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LANDISK-2012\ichijihozon\総務課あて\R7.4（受益地検索データ）\"/>
    </mc:Choice>
  </mc:AlternateContent>
  <xr:revisionPtr revIDLastSave="0" documentId="8_{FA2B9749-2B89-45D1-94DA-7A4A062C68A5}" xr6:coauthVersionLast="47" xr6:coauthVersionMax="47" xr10:uidLastSave="{00000000-0000-0000-0000-000000000000}"/>
  <workbookProtection workbookAlgorithmName="SHA-512" workbookHashValue="cF2Q8f4K9NhpJfP/rjbeZ9UKAHRqkA39y26GnICj05ER08lnDP4AKe1SETj4OYdMdHPR4dlaFa6tp22NOz9Lug==" workbookSaltValue="y5Yk8XV6tyHlo0mVapCXYg==" workbookSpinCount="100000" lockStructure="1"/>
  <bookViews>
    <workbookView xWindow="-120" yWindow="-120" windowWidth="24240" windowHeight="13020" xr2:uid="{00000000-000D-0000-FFFF-FFFF00000000}"/>
  </bookViews>
  <sheets>
    <sheet name="受益地検索" sheetId="2" r:id="rId1"/>
    <sheet name="3-1-1-2 土地台帳" sheetId="1" state="hidden" r:id="rId2"/>
    <sheet name="総社大字コード表" sheetId="3" state="hidden" r:id="rId3"/>
    <sheet name="総社大字コード表 (基)" sheetId="4" state="hidden" r:id="rId4"/>
  </sheets>
  <definedNames>
    <definedName name="_xlnm._FilterDatabase" localSheetId="1" hidden="1">'3-1-1-2 土地台帳'!$A$1:$I$10714</definedName>
    <definedName name="_xlnm._FilterDatabase" localSheetId="2" hidden="1">総社大字コード表!$B$2:$I$48</definedName>
    <definedName name="_xlnm._FilterDatabase" localSheetId="3" hidden="1">'総社大字コード表 (基)'!$B$2:$I$52</definedName>
    <definedName name="Data_Area">'3-1-1-2 土地台帳'!$B$2:$H$10714</definedName>
    <definedName name="Num_Data">'3-1-1-2 土地台帳'!$I$2:$I$10714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0" i="1" s="1"/>
  <c r="A811" i="1" s="1"/>
  <c r="A812" i="1" s="1"/>
  <c r="A813" i="1" s="1"/>
  <c r="A814" i="1" s="1"/>
  <c r="A815" i="1" s="1"/>
  <c r="A816" i="1" s="1"/>
  <c r="A817" i="1" s="1"/>
  <c r="A818" i="1" s="1"/>
  <c r="A819" i="1" s="1"/>
  <c r="A820" i="1" s="1"/>
  <c r="A821" i="1" s="1"/>
  <c r="A822" i="1" s="1"/>
  <c r="A823" i="1" s="1"/>
  <c r="A824" i="1" s="1"/>
  <c r="A825" i="1" s="1"/>
  <c r="A826" i="1" s="1"/>
  <c r="A827" i="1" s="1"/>
  <c r="A828" i="1" s="1"/>
  <c r="A829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0" i="1" s="1"/>
  <c r="A861" i="1" s="1"/>
  <c r="A862" i="1" s="1"/>
  <c r="A863" i="1" s="1"/>
  <c r="A864" i="1" s="1"/>
  <c r="A865" i="1" s="1"/>
  <c r="A866" i="1" s="1"/>
  <c r="A867" i="1" s="1"/>
  <c r="A868" i="1" s="1"/>
  <c r="A869" i="1" s="1"/>
  <c r="A870" i="1" s="1"/>
  <c r="A871" i="1" s="1"/>
  <c r="A872" i="1" s="1"/>
  <c r="A873" i="1" s="1"/>
  <c r="A874" i="1" s="1"/>
  <c r="A875" i="1" s="1"/>
  <c r="A876" i="1" s="1"/>
  <c r="A877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4" i="1" s="1"/>
  <c r="A895" i="1" s="1"/>
  <c r="A896" i="1" s="1"/>
  <c r="A897" i="1" s="1"/>
  <c r="A898" i="1" s="1"/>
  <c r="A899" i="1" s="1"/>
  <c r="A900" i="1" s="1"/>
  <c r="A901" i="1" s="1"/>
  <c r="A902" i="1" s="1"/>
  <c r="A903" i="1" s="1"/>
  <c r="A904" i="1" s="1"/>
  <c r="A905" i="1" s="1"/>
  <c r="A906" i="1" s="1"/>
  <c r="A907" i="1" s="1"/>
  <c r="A908" i="1" s="1"/>
  <c r="A909" i="1" s="1"/>
  <c r="A910" i="1" s="1"/>
  <c r="A911" i="1" s="1"/>
  <c r="A912" i="1" s="1"/>
  <c r="A913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3" i="1" s="1"/>
  <c r="A944" i="1" s="1"/>
  <c r="A945" i="1" s="1"/>
  <c r="A946" i="1" s="1"/>
  <c r="A947" i="1" s="1"/>
  <c r="A948" i="1" s="1"/>
  <c r="A949" i="1" s="1"/>
  <c r="A950" i="1" s="1"/>
  <c r="A951" i="1" s="1"/>
  <c r="A952" i="1" s="1"/>
  <c r="A953" i="1" s="1"/>
  <c r="A954" i="1" s="1"/>
  <c r="A955" i="1" s="1"/>
  <c r="A956" i="1" s="1"/>
  <c r="A957" i="1" s="1"/>
  <c r="A958" i="1" s="1"/>
  <c r="A959" i="1" s="1"/>
  <c r="A960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8" i="1" s="1"/>
  <c r="A989" i="1" s="1"/>
  <c r="A990" i="1" s="1"/>
  <c r="A991" i="1" s="1"/>
  <c r="A992" i="1" s="1"/>
  <c r="A993" i="1" s="1"/>
  <c r="A994" i="1" s="1"/>
  <c r="A995" i="1" s="1"/>
  <c r="A996" i="1" s="1"/>
  <c r="A997" i="1" s="1"/>
  <c r="A998" i="1" s="1"/>
  <c r="A999" i="1" s="1"/>
  <c r="A1000" i="1" s="1"/>
  <c r="A1001" i="1" s="1"/>
  <c r="A1002" i="1" s="1"/>
  <c r="A1003" i="1" s="1"/>
  <c r="A1004" i="1" s="1"/>
  <c r="A1005" i="1" s="1"/>
  <c r="A1006" i="1" s="1"/>
  <c r="A1007" i="1" s="1"/>
  <c r="A1008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8" i="1" s="1"/>
  <c r="A1039" i="1" s="1"/>
  <c r="A1040" i="1" s="1"/>
  <c r="A1041" i="1" s="1"/>
  <c r="A1042" i="1" s="1"/>
  <c r="A1043" i="1" s="1"/>
  <c r="A1044" i="1" s="1"/>
  <c r="A1045" i="1" s="1"/>
  <c r="A1046" i="1" s="1"/>
  <c r="A1047" i="1" s="1"/>
  <c r="A1048" i="1" s="1"/>
  <c r="A1049" i="1" s="1"/>
  <c r="A1050" i="1" s="1"/>
  <c r="A1051" i="1" s="1"/>
  <c r="A1052" i="1" s="1"/>
  <c r="A1053" i="1" s="1"/>
  <c r="A1054" i="1" s="1"/>
  <c r="A1055" i="1" s="1"/>
  <c r="A1056" i="1" s="1"/>
  <c r="A1057" i="1" s="1"/>
  <c r="A1058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2" i="1" s="1"/>
  <c r="A1083" i="1" s="1"/>
  <c r="A1084" i="1" s="1"/>
  <c r="A1085" i="1" s="1"/>
  <c r="A1086" i="1" s="1"/>
  <c r="A1087" i="1" s="1"/>
  <c r="A1088" i="1" s="1"/>
  <c r="A1089" i="1" s="1"/>
  <c r="A1090" i="1" s="1"/>
  <c r="A1091" i="1" s="1"/>
  <c r="A1092" i="1" s="1"/>
  <c r="A1093" i="1" s="1"/>
  <c r="A1094" i="1" s="1"/>
  <c r="A1095" i="1" s="1"/>
  <c r="A1096" i="1" s="1"/>
  <c r="A1097" i="1" s="1"/>
  <c r="A1098" i="1" s="1"/>
  <c r="A1099" i="1" s="1"/>
  <c r="A1100" i="1" s="1"/>
  <c r="A1101" i="1" s="1"/>
  <c r="A1102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0" i="1" s="1"/>
  <c r="A1121" i="1" s="1"/>
  <c r="A1122" i="1" s="1"/>
  <c r="A1123" i="1" s="1"/>
  <c r="A1124" i="1" s="1"/>
  <c r="A1125" i="1" s="1"/>
  <c r="A1126" i="1" s="1"/>
  <c r="A1127" i="1" s="1"/>
  <c r="A1128" i="1" s="1"/>
  <c r="A1129" i="1" s="1"/>
  <c r="A1130" i="1" s="1"/>
  <c r="A1131" i="1" s="1"/>
  <c r="A1132" i="1" s="1"/>
  <c r="A1133" i="1" s="1"/>
  <c r="A1134" i="1" s="1"/>
  <c r="A1135" i="1" s="1"/>
  <c r="A1136" i="1" s="1"/>
  <c r="A1137" i="1" s="1"/>
  <c r="A1138" i="1" s="1"/>
  <c r="A1139" i="1" s="1"/>
  <c r="A1140" i="1" s="1"/>
  <c r="A1141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7" i="1" s="1"/>
  <c r="A1168" i="1" s="1"/>
  <c r="A1169" i="1" s="1"/>
  <c r="A1170" i="1" s="1"/>
  <c r="A1171" i="1" s="1"/>
  <c r="A1172" i="1" s="1"/>
  <c r="A1173" i="1" s="1"/>
  <c r="A1174" i="1" s="1"/>
  <c r="A1175" i="1" s="1"/>
  <c r="A1176" i="1" s="1"/>
  <c r="A1177" i="1" s="1"/>
  <c r="A1178" i="1" s="1"/>
  <c r="A1179" i="1" s="1"/>
  <c r="A1180" i="1" s="1"/>
  <c r="A1181" i="1" s="1"/>
  <c r="A1182" i="1" s="1"/>
  <c r="A1183" i="1" s="1"/>
  <c r="A1184" i="1" s="1"/>
  <c r="A1185" i="1" s="1"/>
  <c r="A1186" i="1" s="1"/>
  <c r="A1187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5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227" i="1" s="1"/>
  <c r="A1228" i="1" s="1"/>
  <c r="A1229" i="1" s="1"/>
  <c r="A1230" i="1" s="1"/>
  <c r="A1231" i="1" s="1"/>
  <c r="A1232" i="1" s="1"/>
  <c r="A1233" i="1" s="1"/>
  <c r="A1234" i="1" s="1"/>
  <c r="A1235" i="1" s="1"/>
  <c r="A1236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6" i="1" s="1"/>
  <c r="A1257" i="1" s="1"/>
  <c r="A1258" i="1" s="1"/>
  <c r="A1259" i="1" s="1"/>
  <c r="A1260" i="1" s="1"/>
  <c r="A1261" i="1" s="1"/>
  <c r="A1262" i="1" s="1"/>
  <c r="A1263" i="1" s="1"/>
  <c r="A1264" i="1" s="1"/>
  <c r="A1265" i="1" s="1"/>
  <c r="A1266" i="1" s="1"/>
  <c r="A1267" i="1" s="1"/>
  <c r="A1268" i="1" s="1"/>
  <c r="A1269" i="1" s="1"/>
  <c r="A1270" i="1" s="1"/>
  <c r="A1271" i="1" s="1"/>
  <c r="A1272" i="1" s="1"/>
  <c r="A1273" i="1" s="1"/>
  <c r="A1274" i="1" s="1"/>
  <c r="A1275" i="1" s="1"/>
  <c r="A1276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4" i="1" s="1"/>
  <c r="A1305" i="1" s="1"/>
  <c r="A1306" i="1" s="1"/>
  <c r="A1307" i="1" s="1"/>
  <c r="A1308" i="1" s="1"/>
  <c r="A1309" i="1" s="1"/>
  <c r="A1310" i="1" s="1"/>
  <c r="A1311" i="1" s="1"/>
  <c r="A1312" i="1" s="1"/>
  <c r="A1313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324" i="1" s="1"/>
  <c r="A1325" i="1" s="1"/>
  <c r="A1326" i="1" s="1"/>
  <c r="A1327" i="1" s="1"/>
  <c r="A1328" i="1" s="1"/>
  <c r="A1329" i="1" s="1"/>
  <c r="A1330" i="1" s="1"/>
  <c r="A1331" i="1" s="1"/>
  <c r="A1332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0" i="1" s="1"/>
  <c r="A1351" i="1" s="1"/>
  <c r="A1352" i="1" s="1"/>
  <c r="A1353" i="1" s="1"/>
  <c r="A1354" i="1" s="1"/>
  <c r="A1355" i="1" s="1"/>
  <c r="A1356" i="1" s="1"/>
  <c r="A1357" i="1" s="1"/>
  <c r="A1358" i="1" s="1"/>
  <c r="A1359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370" i="1" s="1"/>
  <c r="A1371" i="1" s="1"/>
  <c r="A1372" i="1" s="1"/>
  <c r="A1373" i="1" s="1"/>
  <c r="A1374" i="1" s="1"/>
  <c r="A1375" i="1" s="1"/>
  <c r="A1376" i="1" s="1"/>
  <c r="A1377" i="1" s="1"/>
  <c r="A1378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4" i="1" s="1"/>
  <c r="A1405" i="1" s="1"/>
  <c r="A1406" i="1" s="1"/>
  <c r="A1407" i="1" s="1"/>
  <c r="A1408" i="1" s="1"/>
  <c r="A1409" i="1" s="1"/>
  <c r="A1410" i="1" s="1"/>
  <c r="A1411" i="1" s="1"/>
  <c r="A1412" i="1" s="1"/>
  <c r="A1413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424" i="1" s="1"/>
  <c r="A1425" i="1" s="1"/>
  <c r="A1426" i="1" s="1"/>
  <c r="A1427" i="1" s="1"/>
  <c r="A1428" i="1" s="1"/>
  <c r="A1429" i="1" s="1"/>
  <c r="A1430" i="1" s="1"/>
  <c r="A1431" i="1" s="1"/>
  <c r="A1432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0" i="1" s="1"/>
  <c r="A1461" i="1" s="1"/>
  <c r="A1462" i="1" s="1"/>
  <c r="A1463" i="1" s="1"/>
  <c r="A1464" i="1" s="1"/>
  <c r="A1465" i="1" s="1"/>
  <c r="A1466" i="1" s="1"/>
  <c r="A1467" i="1" s="1"/>
  <c r="A1468" i="1" s="1"/>
  <c r="A1469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480" i="1" s="1"/>
  <c r="A1481" i="1" s="1"/>
  <c r="A1482" i="1" s="1"/>
  <c r="A1483" i="1" s="1"/>
  <c r="A1484" i="1" s="1"/>
  <c r="A1485" i="1" s="1"/>
  <c r="A1486" i="1" s="1"/>
  <c r="A1487" i="1" s="1"/>
  <c r="A1488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4" i="1" s="1"/>
  <c r="A1515" i="1" s="1"/>
  <c r="A1516" i="1" s="1"/>
  <c r="A1517" i="1" s="1"/>
  <c r="A1518" i="1" s="1"/>
  <c r="A1519" i="1" s="1"/>
  <c r="A1520" i="1" s="1"/>
  <c r="A1521" i="1" s="1"/>
  <c r="A1522" i="1" s="1"/>
  <c r="A1523" i="1" s="1"/>
  <c r="A1524" i="1" s="1"/>
  <c r="A1525" i="1" s="1"/>
  <c r="A1526" i="1" s="1"/>
  <c r="A1527" i="1" s="1"/>
  <c r="A1528" i="1" s="1"/>
  <c r="A1529" i="1" s="1"/>
  <c r="A1530" i="1" s="1"/>
  <c r="A1531" i="1" s="1"/>
  <c r="A1532" i="1" s="1"/>
  <c r="A1533" i="1" s="1"/>
  <c r="A1534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0" i="1" s="1"/>
  <c r="A1561" i="1" s="1"/>
  <c r="A1562" i="1" s="1"/>
  <c r="A1563" i="1" s="1"/>
  <c r="A1564" i="1" s="1"/>
  <c r="A1565" i="1" s="1"/>
  <c r="A1566" i="1" s="1"/>
  <c r="A1567" i="1" s="1"/>
  <c r="A1568" i="1" s="1"/>
  <c r="A1569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580" i="1" s="1"/>
  <c r="A1581" i="1" s="1"/>
  <c r="A1582" i="1" s="1"/>
  <c r="A1583" i="1" s="1"/>
  <c r="A1584" i="1" s="1"/>
  <c r="A1585" i="1" s="1"/>
  <c r="A1586" i="1" s="1"/>
  <c r="A1587" i="1" s="1"/>
  <c r="A1588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2" i="1" s="1"/>
  <c r="A1613" i="1" s="1"/>
  <c r="A1614" i="1" s="1"/>
  <c r="A1615" i="1" s="1"/>
  <c r="A1616" i="1" s="1"/>
  <c r="A1617" i="1" s="1"/>
  <c r="A1618" i="1" s="1"/>
  <c r="A1619" i="1" s="1"/>
  <c r="A1620" i="1" s="1"/>
  <c r="A1621" i="1" s="1"/>
  <c r="A1622" i="1" s="1"/>
  <c r="A1623" i="1" s="1"/>
  <c r="A1624" i="1" s="1"/>
  <c r="A1625" i="1" s="1"/>
  <c r="A1626" i="1" s="1"/>
  <c r="A1627" i="1" s="1"/>
  <c r="A1628" i="1" s="1"/>
  <c r="A1629" i="1" s="1"/>
  <c r="A1630" i="1" s="1"/>
  <c r="A1631" i="1" s="1"/>
  <c r="A1632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5" i="1" s="1"/>
  <c r="A1656" i="1" s="1"/>
  <c r="A1657" i="1" s="1"/>
  <c r="A1658" i="1" s="1"/>
  <c r="A1659" i="1" s="1"/>
  <c r="A1660" i="1" s="1"/>
  <c r="A1661" i="1" s="1"/>
  <c r="A1662" i="1" s="1"/>
  <c r="A1663" i="1" s="1"/>
  <c r="A1664" i="1" s="1"/>
  <c r="A1665" i="1" s="1"/>
  <c r="A1666" i="1" s="1"/>
  <c r="A1667" i="1" s="1"/>
  <c r="A1668" i="1" s="1"/>
  <c r="A1669" i="1" s="1"/>
  <c r="A1670" i="1" s="1"/>
  <c r="A1671" i="1" s="1"/>
  <c r="A1672" i="1" s="1"/>
  <c r="A1673" i="1" s="1"/>
  <c r="A1674" i="1" s="1"/>
  <c r="A1675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3" i="1" s="1"/>
  <c r="A1704" i="1" s="1"/>
  <c r="A1705" i="1" s="1"/>
  <c r="A1706" i="1" s="1"/>
  <c r="A1707" i="1" s="1"/>
  <c r="A1708" i="1" s="1"/>
  <c r="A1709" i="1" s="1"/>
  <c r="A1710" i="1" s="1"/>
  <c r="A1711" i="1" s="1"/>
  <c r="A1712" i="1" s="1"/>
  <c r="A1713" i="1" s="1"/>
  <c r="A1714" i="1" s="1"/>
  <c r="A1715" i="1" s="1"/>
  <c r="A1716" i="1" s="1"/>
  <c r="A1717" i="1" s="1"/>
  <c r="A1718" i="1" s="1"/>
  <c r="A1719" i="1" s="1"/>
  <c r="A1720" i="1" s="1"/>
  <c r="A1721" i="1" s="1"/>
  <c r="A1722" i="1" s="1"/>
  <c r="A1723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1" i="1" s="1"/>
  <c r="A1752" i="1" s="1"/>
  <c r="A1753" i="1" s="1"/>
  <c r="A1754" i="1" s="1"/>
  <c r="A1755" i="1" s="1"/>
  <c r="A1756" i="1" s="1"/>
  <c r="A1757" i="1" s="1"/>
  <c r="A1758" i="1" s="1"/>
  <c r="A1759" i="1" s="1"/>
  <c r="A1760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771" i="1" s="1"/>
  <c r="A1772" i="1" s="1"/>
  <c r="A1773" i="1" s="1"/>
  <c r="A1774" i="1" s="1"/>
  <c r="A1775" i="1" s="1"/>
  <c r="A1776" i="1" s="1"/>
  <c r="A1777" i="1" s="1"/>
  <c r="A1778" i="1" s="1"/>
  <c r="A1779" i="1" s="1"/>
  <c r="A1780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6" i="1" s="1"/>
  <c r="A1807" i="1" s="1"/>
  <c r="A1808" i="1" s="1"/>
  <c r="A1809" i="1" s="1"/>
  <c r="A1810" i="1" s="1"/>
  <c r="A1811" i="1" s="1"/>
  <c r="A1812" i="1" s="1"/>
  <c r="A1813" i="1" s="1"/>
  <c r="A1814" i="1" s="1"/>
  <c r="A1815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826" i="1" s="1"/>
  <c r="A1827" i="1" s="1"/>
  <c r="A1828" i="1" s="1"/>
  <c r="A1829" i="1" s="1"/>
  <c r="A1830" i="1" s="1"/>
  <c r="A1831" i="1" s="1"/>
  <c r="A1832" i="1" s="1"/>
  <c r="A1833" i="1" s="1"/>
  <c r="A1834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5" i="1" s="1"/>
  <c r="A1866" i="1" s="1"/>
  <c r="A1867" i="1" s="1"/>
  <c r="A1868" i="1" s="1"/>
  <c r="A1869" i="1" s="1"/>
  <c r="A1870" i="1" s="1"/>
  <c r="A1871" i="1" s="1"/>
  <c r="A1872" i="1" s="1"/>
  <c r="A1873" i="1" s="1"/>
  <c r="A1874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884" i="1" s="1"/>
  <c r="A1885" i="1" s="1"/>
  <c r="A1886" i="1" s="1"/>
  <c r="A1887" i="1" s="1"/>
  <c r="A1888" i="1" s="1"/>
  <c r="A1889" i="1" s="1"/>
  <c r="A1890" i="1" s="1"/>
  <c r="A1891" i="1" s="1"/>
  <c r="A1892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1" i="1" s="1"/>
  <c r="A1922" i="1" s="1"/>
  <c r="A1923" i="1" s="1"/>
  <c r="A1924" i="1" s="1"/>
  <c r="A1925" i="1" s="1"/>
  <c r="A1926" i="1" s="1"/>
  <c r="A1927" i="1" s="1"/>
  <c r="A1928" i="1" s="1"/>
  <c r="A1929" i="1" s="1"/>
  <c r="A1930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0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959" i="1" s="1"/>
  <c r="A1960" i="1" s="1"/>
  <c r="A1961" i="1" s="1"/>
  <c r="A1962" i="1" s="1"/>
  <c r="A1963" i="1" s="1"/>
  <c r="A1964" i="1" s="1"/>
  <c r="A1965" i="1" s="1"/>
  <c r="A1966" i="1" s="1"/>
  <c r="A1967" i="1" s="1"/>
  <c r="A1968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6" i="1" s="1"/>
  <c r="A1997" i="1" s="1"/>
  <c r="A1998" i="1" s="1"/>
  <c r="A1999" i="1" s="1"/>
  <c r="A2000" i="1" s="1"/>
  <c r="A2001" i="1" s="1"/>
  <c r="A2002" i="1" s="1"/>
  <c r="A2003" i="1" s="1"/>
  <c r="A2004" i="1" s="1"/>
  <c r="A2005" i="1" s="1"/>
  <c r="A2006" i="1" s="1"/>
  <c r="A2007" i="1" s="1"/>
  <c r="A2008" i="1" s="1"/>
  <c r="A2009" i="1" s="1"/>
  <c r="A2010" i="1" s="1"/>
  <c r="A2011" i="1" s="1"/>
  <c r="A2012" i="1" s="1"/>
  <c r="A2013" i="1" s="1"/>
  <c r="A2014" i="1" s="1"/>
  <c r="A2015" i="1" s="1"/>
  <c r="A2016" i="1" s="1"/>
  <c r="A2017" i="1" s="1"/>
  <c r="A2018" i="1" s="1"/>
  <c r="A2019" i="1" s="1"/>
  <c r="A2020" i="1" s="1"/>
  <c r="A2021" i="1" s="1"/>
  <c r="A2022" i="1" s="1"/>
  <c r="A2023" i="1" s="1"/>
  <c r="A2024" i="1" s="1"/>
  <c r="A2025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8" i="1" s="1"/>
  <c r="A2069" i="1" s="1"/>
  <c r="A2070" i="1" s="1"/>
  <c r="A2071" i="1" s="1"/>
  <c r="A2072" i="1" s="1"/>
  <c r="A2073" i="1" s="1"/>
  <c r="A2074" i="1" s="1"/>
  <c r="A2075" i="1" s="1"/>
  <c r="A2076" i="1" s="1"/>
  <c r="A2077" i="1" s="1"/>
  <c r="A2078" i="1" s="1"/>
  <c r="A2079" i="1" s="1"/>
  <c r="A2080" i="1" s="1"/>
  <c r="A2081" i="1" s="1"/>
  <c r="A2082" i="1" s="1"/>
  <c r="A2083" i="1" s="1"/>
  <c r="A2084" i="1" s="1"/>
  <c r="A2085" i="1" s="1"/>
  <c r="A2086" i="1" s="1"/>
  <c r="A2087" i="1" s="1"/>
  <c r="A2088" i="1" s="1"/>
  <c r="A2089" i="1" s="1"/>
  <c r="A2090" i="1" s="1"/>
  <c r="A2091" i="1" s="1"/>
  <c r="A2092" i="1" s="1"/>
  <c r="A2093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8" i="1" s="1"/>
  <c r="A2119" i="1" s="1"/>
  <c r="A2120" i="1" s="1"/>
  <c r="A2121" i="1" s="1"/>
  <c r="A2122" i="1" s="1"/>
  <c r="A2123" i="1" s="1"/>
  <c r="A2124" i="1" s="1"/>
  <c r="A2125" i="1" s="1"/>
  <c r="A2126" i="1" s="1"/>
  <c r="A2127" i="1" s="1"/>
  <c r="A2128" i="1" s="1"/>
  <c r="A2129" i="1" s="1"/>
  <c r="A2130" i="1" s="1"/>
  <c r="A2131" i="1" s="1"/>
  <c r="A2132" i="1" s="1"/>
  <c r="A2133" i="1" s="1"/>
  <c r="A2134" i="1" s="1"/>
  <c r="A2135" i="1" s="1"/>
  <c r="A2136" i="1" s="1"/>
  <c r="A2137" i="1" s="1"/>
  <c r="A2138" i="1" s="1"/>
  <c r="A2139" i="1" s="1"/>
  <c r="A2140" i="1" s="1"/>
  <c r="A2141" i="1" s="1"/>
  <c r="A2142" i="1" s="1"/>
  <c r="A2143" i="1" s="1"/>
  <c r="A2144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8" i="1" s="1"/>
  <c r="A2179" i="1" s="1"/>
  <c r="A2180" i="1" s="1"/>
  <c r="A2181" i="1" s="1"/>
  <c r="A2182" i="1" s="1"/>
  <c r="A2183" i="1" s="1"/>
  <c r="A2184" i="1" s="1"/>
  <c r="A2185" i="1" s="1"/>
  <c r="A2186" i="1" s="1"/>
  <c r="A2187" i="1" s="1"/>
  <c r="A2188" i="1" s="1"/>
  <c r="A2189" i="1" s="1"/>
  <c r="A2190" i="1" s="1"/>
  <c r="A2191" i="1" s="1"/>
  <c r="A2192" i="1" s="1"/>
  <c r="A2193" i="1" s="1"/>
  <c r="A2194" i="1" s="1"/>
  <c r="A2195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214" i="1" s="1"/>
  <c r="A2215" i="1" s="1"/>
  <c r="A2216" i="1" s="1"/>
  <c r="A2217" i="1" s="1"/>
  <c r="A2218" i="1" s="1"/>
  <c r="A2219" i="1" s="1"/>
  <c r="A2220" i="1" s="1"/>
  <c r="A2221" i="1" s="1"/>
  <c r="A2222" i="1" s="1"/>
  <c r="A2223" i="1" s="1"/>
  <c r="A2224" i="1" s="1"/>
  <c r="A2225" i="1" s="1"/>
  <c r="A2226" i="1" s="1"/>
  <c r="A2227" i="1" s="1"/>
  <c r="A2228" i="1" s="1"/>
  <c r="A2229" i="1" s="1"/>
  <c r="A2230" i="1" s="1"/>
  <c r="A2231" i="1" s="1"/>
  <c r="A2232" i="1" s="1"/>
  <c r="A2233" i="1" s="1"/>
  <c r="A2234" i="1" s="1"/>
  <c r="A2235" i="1" s="1"/>
  <c r="A2236" i="1" s="1"/>
  <c r="A2237" i="1" s="1"/>
  <c r="A2238" i="1" s="1"/>
  <c r="A2239" i="1" s="1"/>
  <c r="A2240" i="1" s="1"/>
  <c r="A2241" i="1" s="1"/>
  <c r="A2242" i="1" s="1"/>
  <c r="A2243" i="1" s="1"/>
  <c r="A2244" i="1" s="1"/>
  <c r="A2245" i="1" s="1"/>
  <c r="A2246" i="1" s="1"/>
  <c r="A2247" i="1" s="1"/>
  <c r="A2248" i="1" s="1"/>
  <c r="A2249" i="1" s="1"/>
  <c r="A2250" i="1" s="1"/>
  <c r="A2251" i="1" s="1"/>
  <c r="A2252" i="1" s="1"/>
  <c r="A2253" i="1" s="1"/>
  <c r="A2254" i="1" s="1"/>
  <c r="A2255" i="1" s="1"/>
  <c r="A2256" i="1" s="1"/>
  <c r="A2257" i="1" s="1"/>
  <c r="A2258" i="1" s="1"/>
  <c r="A2259" i="1" s="1"/>
  <c r="A2260" i="1" s="1"/>
  <c r="A2261" i="1" s="1"/>
  <c r="A2262" i="1" s="1"/>
  <c r="A2263" i="1" s="1"/>
  <c r="A2264" i="1" s="1"/>
  <c r="A2265" i="1" s="1"/>
  <c r="A2266" i="1" s="1"/>
  <c r="A2267" i="1" s="1"/>
  <c r="A2268" i="1" s="1"/>
  <c r="A2269" i="1" s="1"/>
  <c r="A2270" i="1" s="1"/>
  <c r="A2271" i="1" s="1"/>
  <c r="A2272" i="1" s="1"/>
  <c r="A2273" i="1" s="1"/>
  <c r="A2274" i="1" s="1"/>
  <c r="A2275" i="1" s="1"/>
  <c r="A2276" i="1" s="1"/>
  <c r="A2277" i="1" s="1"/>
  <c r="A2278" i="1" s="1"/>
  <c r="A2279" i="1" s="1"/>
  <c r="A2280" i="1" s="1"/>
  <c r="A2281" i="1" s="1"/>
  <c r="A2282" i="1" s="1"/>
  <c r="A2283" i="1" s="1"/>
  <c r="A2284" i="1" s="1"/>
  <c r="A2285" i="1" s="1"/>
  <c r="A2286" i="1" s="1"/>
  <c r="A2287" i="1" s="1"/>
  <c r="A2288" i="1" s="1"/>
  <c r="A2289" i="1" s="1"/>
  <c r="A2290" i="1" s="1"/>
  <c r="A2291" i="1" s="1"/>
  <c r="A2292" i="1" s="1"/>
  <c r="A2293" i="1" s="1"/>
  <c r="A2294" i="1" s="1"/>
  <c r="A2295" i="1" s="1"/>
  <c r="A2296" i="1" s="1"/>
  <c r="A2297" i="1" s="1"/>
  <c r="A2298" i="1" s="1"/>
  <c r="A2299" i="1" s="1"/>
  <c r="A2300" i="1" s="1"/>
  <c r="A2301" i="1" s="1"/>
  <c r="A2302" i="1" s="1"/>
  <c r="A2303" i="1" s="1"/>
  <c r="A2304" i="1" s="1"/>
  <c r="A2305" i="1" s="1"/>
  <c r="A2306" i="1" s="1"/>
  <c r="A2307" i="1" s="1"/>
  <c r="A2308" i="1" s="1"/>
  <c r="A2309" i="1" s="1"/>
  <c r="A2310" i="1" s="1"/>
  <c r="A2311" i="1" s="1"/>
  <c r="A2312" i="1" s="1"/>
  <c r="A2313" i="1" s="1"/>
  <c r="A2314" i="1" s="1"/>
  <c r="A2315" i="1" s="1"/>
  <c r="A2316" i="1" s="1"/>
  <c r="A2317" i="1" s="1"/>
  <c r="A2318" i="1" s="1"/>
  <c r="A2319" i="1" s="1"/>
  <c r="A2320" i="1" s="1"/>
  <c r="A2321" i="1" s="1"/>
  <c r="A2322" i="1" s="1"/>
  <c r="A2323" i="1" s="1"/>
  <c r="A2324" i="1" s="1"/>
  <c r="A2325" i="1" s="1"/>
  <c r="A2326" i="1" s="1"/>
  <c r="A2327" i="1" s="1"/>
  <c r="A2328" i="1" s="1"/>
  <c r="A2329" i="1" s="1"/>
  <c r="A2330" i="1" s="1"/>
  <c r="A2331" i="1" s="1"/>
  <c r="A2332" i="1" s="1"/>
  <c r="A2333" i="1" s="1"/>
  <c r="A2334" i="1" s="1"/>
  <c r="A2335" i="1" s="1"/>
  <c r="A2336" i="1" s="1"/>
  <c r="A2337" i="1" s="1"/>
  <c r="A2338" i="1" s="1"/>
  <c r="A2339" i="1" s="1"/>
  <c r="A2340" i="1" s="1"/>
  <c r="A2341" i="1" s="1"/>
  <c r="A2342" i="1" s="1"/>
  <c r="A2343" i="1" s="1"/>
  <c r="A2344" i="1" s="1"/>
  <c r="A2345" i="1" s="1"/>
  <c r="A2346" i="1" s="1"/>
  <c r="A2347" i="1" s="1"/>
  <c r="A2348" i="1" s="1"/>
  <c r="A2349" i="1" s="1"/>
  <c r="A2350" i="1" s="1"/>
  <c r="A2351" i="1" s="1"/>
  <c r="A2352" i="1" s="1"/>
  <c r="A2353" i="1" s="1"/>
  <c r="A2354" i="1" s="1"/>
  <c r="A2355" i="1" s="1"/>
  <c r="A2356" i="1" s="1"/>
  <c r="A2357" i="1" s="1"/>
  <c r="A2358" i="1" s="1"/>
  <c r="A2359" i="1" s="1"/>
  <c r="A2360" i="1" s="1"/>
  <c r="A2361" i="1" s="1"/>
  <c r="A2362" i="1" s="1"/>
  <c r="A2363" i="1" s="1"/>
  <c r="A2364" i="1" s="1"/>
  <c r="A2365" i="1" s="1"/>
  <c r="A2366" i="1" s="1"/>
  <c r="A2367" i="1" s="1"/>
  <c r="A2368" i="1" s="1"/>
  <c r="A2369" i="1" s="1"/>
  <c r="A2370" i="1" s="1"/>
  <c r="A2371" i="1" s="1"/>
  <c r="A2372" i="1" s="1"/>
  <c r="A2373" i="1" s="1"/>
  <c r="A2374" i="1" s="1"/>
  <c r="A2375" i="1" s="1"/>
  <c r="A2376" i="1" s="1"/>
  <c r="A2377" i="1" s="1"/>
  <c r="A2378" i="1" s="1"/>
  <c r="A2379" i="1" s="1"/>
  <c r="A2380" i="1" s="1"/>
  <c r="A2381" i="1" s="1"/>
  <c r="A2382" i="1" s="1"/>
  <c r="A2383" i="1" s="1"/>
  <c r="A2384" i="1" s="1"/>
  <c r="A2385" i="1" s="1"/>
  <c r="A2386" i="1" s="1"/>
  <c r="A2387" i="1" s="1"/>
  <c r="A2388" i="1" s="1"/>
  <c r="A2389" i="1" s="1"/>
  <c r="A2390" i="1" s="1"/>
  <c r="A2391" i="1" s="1"/>
  <c r="A2392" i="1" s="1"/>
  <c r="A2393" i="1" s="1"/>
  <c r="A2394" i="1" s="1"/>
  <c r="A2395" i="1" s="1"/>
  <c r="A2396" i="1" s="1"/>
  <c r="A2397" i="1" s="1"/>
  <c r="A2398" i="1" s="1"/>
  <c r="A2399" i="1" s="1"/>
  <c r="A2400" i="1" s="1"/>
  <c r="A2401" i="1" s="1"/>
  <c r="A2402" i="1" s="1"/>
  <c r="A2403" i="1" s="1"/>
  <c r="A2404" i="1" s="1"/>
  <c r="A2405" i="1" s="1"/>
  <c r="A2406" i="1" s="1"/>
  <c r="A2407" i="1" s="1"/>
  <c r="A2408" i="1" s="1"/>
  <c r="A2409" i="1" s="1"/>
  <c r="A2410" i="1" s="1"/>
  <c r="A2411" i="1" s="1"/>
  <c r="A2412" i="1" s="1"/>
  <c r="A2413" i="1" s="1"/>
  <c r="A2414" i="1" s="1"/>
  <c r="A2415" i="1" s="1"/>
  <c r="A2416" i="1" s="1"/>
  <c r="A2417" i="1" s="1"/>
  <c r="A2418" i="1" s="1"/>
  <c r="A2419" i="1" s="1"/>
  <c r="A2420" i="1" s="1"/>
  <c r="A2421" i="1" s="1"/>
  <c r="A2422" i="1" s="1"/>
  <c r="A2423" i="1" s="1"/>
  <c r="A2424" i="1" s="1"/>
  <c r="A2425" i="1" s="1"/>
  <c r="A2426" i="1" s="1"/>
  <c r="A2427" i="1" s="1"/>
  <c r="A2428" i="1" s="1"/>
  <c r="A2429" i="1" s="1"/>
  <c r="A2430" i="1" s="1"/>
  <c r="A2431" i="1" s="1"/>
  <c r="A2432" i="1" s="1"/>
  <c r="A2433" i="1" s="1"/>
  <c r="A2434" i="1" s="1"/>
  <c r="A2435" i="1" s="1"/>
  <c r="A2436" i="1" s="1"/>
  <c r="A2437" i="1" s="1"/>
  <c r="A2438" i="1" s="1"/>
  <c r="A2439" i="1" s="1"/>
  <c r="A2440" i="1" s="1"/>
  <c r="A2441" i="1" s="1"/>
  <c r="A2442" i="1" s="1"/>
  <c r="A2443" i="1" s="1"/>
  <c r="A2444" i="1" s="1"/>
  <c r="A2445" i="1" s="1"/>
  <c r="A2446" i="1" s="1"/>
  <c r="A2447" i="1" s="1"/>
  <c r="A2448" i="1" s="1"/>
  <c r="A2449" i="1" s="1"/>
  <c r="A2450" i="1" s="1"/>
  <c r="A2451" i="1" s="1"/>
  <c r="A2452" i="1" s="1"/>
  <c r="A2453" i="1" s="1"/>
  <c r="A2454" i="1" s="1"/>
  <c r="A2455" i="1" s="1"/>
  <c r="A2456" i="1" s="1"/>
  <c r="A2457" i="1" s="1"/>
  <c r="A2458" i="1" s="1"/>
  <c r="A2459" i="1" s="1"/>
  <c r="A2460" i="1" s="1"/>
  <c r="A2461" i="1" s="1"/>
  <c r="A2462" i="1" s="1"/>
  <c r="A2463" i="1" s="1"/>
  <c r="A2464" i="1" s="1"/>
  <c r="A2465" i="1" s="1"/>
  <c r="A2466" i="1" s="1"/>
  <c r="A2467" i="1" s="1"/>
  <c r="A2468" i="1" s="1"/>
  <c r="A2469" i="1" s="1"/>
  <c r="A2470" i="1" s="1"/>
  <c r="A2471" i="1" s="1"/>
  <c r="A2472" i="1" s="1"/>
  <c r="A2473" i="1" s="1"/>
  <c r="A2474" i="1" s="1"/>
  <c r="A2475" i="1" s="1"/>
  <c r="A2476" i="1" s="1"/>
  <c r="A2477" i="1" s="1"/>
  <c r="A2478" i="1" s="1"/>
  <c r="A2479" i="1" s="1"/>
  <c r="A2480" i="1" s="1"/>
  <c r="A2481" i="1" s="1"/>
  <c r="A2482" i="1" s="1"/>
  <c r="A2483" i="1" s="1"/>
  <c r="A2484" i="1" s="1"/>
  <c r="A2485" i="1" s="1"/>
  <c r="A2486" i="1" s="1"/>
  <c r="A2487" i="1" s="1"/>
  <c r="A2488" i="1" s="1"/>
  <c r="A2489" i="1" s="1"/>
  <c r="A2490" i="1" s="1"/>
  <c r="A2491" i="1" s="1"/>
  <c r="A2492" i="1" s="1"/>
  <c r="A2493" i="1" s="1"/>
  <c r="A2494" i="1" s="1"/>
  <c r="A2495" i="1" s="1"/>
  <c r="A2496" i="1" s="1"/>
  <c r="A2497" i="1" s="1"/>
  <c r="A2498" i="1" s="1"/>
  <c r="A2499" i="1" s="1"/>
  <c r="A2500" i="1" s="1"/>
  <c r="A2501" i="1" s="1"/>
  <c r="A2502" i="1" s="1"/>
  <c r="A2503" i="1" s="1"/>
  <c r="A2504" i="1" s="1"/>
  <c r="A2505" i="1" s="1"/>
  <c r="A2506" i="1" s="1"/>
  <c r="A2507" i="1" s="1"/>
  <c r="A2508" i="1" s="1"/>
  <c r="A2509" i="1" s="1"/>
  <c r="A2510" i="1" s="1"/>
  <c r="A2511" i="1" s="1"/>
  <c r="A2512" i="1" s="1"/>
  <c r="A2513" i="1" s="1"/>
  <c r="A2514" i="1" s="1"/>
  <c r="A2515" i="1" s="1"/>
  <c r="A2516" i="1" s="1"/>
  <c r="A2517" i="1" s="1"/>
  <c r="A2518" i="1" s="1"/>
  <c r="A2519" i="1" s="1"/>
  <c r="A2520" i="1" s="1"/>
  <c r="A2521" i="1" s="1"/>
  <c r="A2522" i="1" s="1"/>
  <c r="A2523" i="1" s="1"/>
  <c r="A2524" i="1" s="1"/>
  <c r="A2525" i="1" s="1"/>
  <c r="A2526" i="1" s="1"/>
  <c r="A2527" i="1" s="1"/>
  <c r="A2528" i="1" s="1"/>
  <c r="A2529" i="1" s="1"/>
  <c r="A2530" i="1" s="1"/>
  <c r="A2531" i="1" s="1"/>
  <c r="A2532" i="1" s="1"/>
  <c r="A2533" i="1" s="1"/>
  <c r="A2534" i="1" s="1"/>
  <c r="A2535" i="1" s="1"/>
  <c r="A2536" i="1" s="1"/>
  <c r="A2537" i="1" s="1"/>
  <c r="A2538" i="1" s="1"/>
  <c r="A2539" i="1" s="1"/>
  <c r="A2540" i="1" s="1"/>
  <c r="A2541" i="1" s="1"/>
  <c r="A2542" i="1" s="1"/>
  <c r="A2543" i="1" s="1"/>
  <c r="A2544" i="1" s="1"/>
  <c r="A2545" i="1" s="1"/>
  <c r="A2546" i="1" s="1"/>
  <c r="A2547" i="1" s="1"/>
  <c r="A2548" i="1" s="1"/>
  <c r="A2549" i="1" s="1"/>
  <c r="A2550" i="1" s="1"/>
  <c r="A2551" i="1" s="1"/>
  <c r="A2552" i="1" s="1"/>
  <c r="A2553" i="1" s="1"/>
  <c r="A2554" i="1" s="1"/>
  <c r="A2555" i="1" s="1"/>
  <c r="A2556" i="1" s="1"/>
  <c r="A2557" i="1" s="1"/>
  <c r="A2558" i="1" s="1"/>
  <c r="A2559" i="1" s="1"/>
  <c r="A2560" i="1" s="1"/>
  <c r="A2561" i="1" s="1"/>
  <c r="A2562" i="1" s="1"/>
  <c r="A2563" i="1" s="1"/>
  <c r="A2564" i="1" s="1"/>
  <c r="A2565" i="1" s="1"/>
  <c r="A2566" i="1" s="1"/>
  <c r="A2567" i="1" s="1"/>
  <c r="A2568" i="1" s="1"/>
  <c r="A2569" i="1" s="1"/>
  <c r="A2570" i="1" s="1"/>
  <c r="A2571" i="1" s="1"/>
  <c r="A2572" i="1" s="1"/>
  <c r="A2573" i="1" s="1"/>
  <c r="A2574" i="1" s="1"/>
  <c r="A2575" i="1" s="1"/>
  <c r="A2576" i="1" s="1"/>
  <c r="A2577" i="1" s="1"/>
  <c r="A2578" i="1" s="1"/>
  <c r="A2579" i="1" s="1"/>
  <c r="A2580" i="1" s="1"/>
  <c r="A2581" i="1" s="1"/>
  <c r="A2582" i="1" s="1"/>
  <c r="A2583" i="1" s="1"/>
  <c r="A2584" i="1" s="1"/>
  <c r="A2585" i="1" s="1"/>
  <c r="A2586" i="1" s="1"/>
  <c r="A2587" i="1" s="1"/>
  <c r="A2588" i="1" s="1"/>
  <c r="A2589" i="1" s="1"/>
  <c r="A2590" i="1" s="1"/>
  <c r="A2591" i="1" s="1"/>
  <c r="A2592" i="1" s="1"/>
  <c r="A2593" i="1" s="1"/>
  <c r="A2594" i="1" s="1"/>
  <c r="A2595" i="1" s="1"/>
  <c r="A2596" i="1" s="1"/>
  <c r="A2597" i="1" s="1"/>
  <c r="A2598" i="1" s="1"/>
  <c r="A2599" i="1" s="1"/>
  <c r="A2600" i="1" s="1"/>
  <c r="A2601" i="1" s="1"/>
  <c r="A2602" i="1" s="1"/>
  <c r="A2603" i="1" s="1"/>
  <c r="A2604" i="1" s="1"/>
  <c r="A2605" i="1" s="1"/>
  <c r="A2606" i="1" s="1"/>
  <c r="A2607" i="1" s="1"/>
  <c r="A2608" i="1" s="1"/>
  <c r="A2609" i="1" s="1"/>
  <c r="A2610" i="1" s="1"/>
  <c r="A2611" i="1" s="1"/>
  <c r="A2612" i="1" s="1"/>
  <c r="A2613" i="1" s="1"/>
  <c r="A2614" i="1" s="1"/>
  <c r="A2615" i="1" s="1"/>
  <c r="A2616" i="1" s="1"/>
  <c r="A2617" i="1" s="1"/>
  <c r="A2618" i="1" s="1"/>
  <c r="A2619" i="1" s="1"/>
  <c r="A2620" i="1" s="1"/>
  <c r="A2621" i="1" s="1"/>
  <c r="A2622" i="1" s="1"/>
  <c r="A2623" i="1" s="1"/>
  <c r="A2624" i="1" s="1"/>
  <c r="A2625" i="1" s="1"/>
  <c r="A2626" i="1" s="1"/>
  <c r="A2627" i="1" s="1"/>
  <c r="A2628" i="1" s="1"/>
  <c r="A2629" i="1" s="1"/>
  <c r="A2630" i="1" s="1"/>
  <c r="A2631" i="1" s="1"/>
  <c r="A2632" i="1" s="1"/>
  <c r="A2633" i="1" s="1"/>
  <c r="A2634" i="1" s="1"/>
  <c r="A2635" i="1" s="1"/>
  <c r="A2636" i="1" s="1"/>
  <c r="A2637" i="1" s="1"/>
  <c r="A2638" i="1" s="1"/>
  <c r="A2639" i="1" s="1"/>
  <c r="A2640" i="1" s="1"/>
  <c r="A2641" i="1" s="1"/>
  <c r="A2642" i="1" s="1"/>
  <c r="A2643" i="1" s="1"/>
  <c r="A2644" i="1" s="1"/>
  <c r="A2645" i="1" s="1"/>
  <c r="A2646" i="1" s="1"/>
  <c r="A2647" i="1" s="1"/>
  <c r="A2648" i="1" s="1"/>
  <c r="A2649" i="1" s="1"/>
  <c r="A2650" i="1" s="1"/>
  <c r="A2651" i="1" s="1"/>
  <c r="A2652" i="1" s="1"/>
  <c r="A2653" i="1" s="1"/>
  <c r="A2654" i="1" s="1"/>
  <c r="A2655" i="1" s="1"/>
  <c r="A2656" i="1" s="1"/>
  <c r="A2657" i="1" s="1"/>
  <c r="A2658" i="1" s="1"/>
  <c r="A2659" i="1" s="1"/>
  <c r="A2660" i="1" s="1"/>
  <c r="A2661" i="1" s="1"/>
  <c r="A2662" i="1" s="1"/>
  <c r="A2663" i="1" s="1"/>
  <c r="A2664" i="1" s="1"/>
  <c r="A2665" i="1" s="1"/>
  <c r="A2666" i="1" s="1"/>
  <c r="A2667" i="1" s="1"/>
  <c r="A2668" i="1" s="1"/>
  <c r="A2669" i="1" s="1"/>
  <c r="A2670" i="1" s="1"/>
  <c r="A2671" i="1" s="1"/>
  <c r="A2672" i="1" s="1"/>
  <c r="A2673" i="1" s="1"/>
  <c r="A2674" i="1" s="1"/>
  <c r="A2675" i="1" s="1"/>
  <c r="A2676" i="1" s="1"/>
  <c r="A2677" i="1" s="1"/>
  <c r="A2678" i="1" s="1"/>
  <c r="A2679" i="1" s="1"/>
  <c r="A2680" i="1" s="1"/>
  <c r="A2681" i="1" s="1"/>
  <c r="A2682" i="1" s="1"/>
  <c r="A2683" i="1" s="1"/>
  <c r="A2684" i="1" s="1"/>
  <c r="A2685" i="1" s="1"/>
  <c r="A2686" i="1" s="1"/>
  <c r="A2687" i="1" s="1"/>
  <c r="A2688" i="1" s="1"/>
  <c r="A2689" i="1" s="1"/>
  <c r="A2690" i="1" s="1"/>
  <c r="A2691" i="1" s="1"/>
  <c r="A2692" i="1" s="1"/>
  <c r="A2693" i="1" s="1"/>
  <c r="A2694" i="1" s="1"/>
  <c r="A2695" i="1" s="1"/>
  <c r="A2696" i="1" s="1"/>
  <c r="A2697" i="1" s="1"/>
  <c r="A2698" i="1" s="1"/>
  <c r="A2699" i="1" s="1"/>
  <c r="A2700" i="1" s="1"/>
  <c r="A2701" i="1" s="1"/>
  <c r="A2702" i="1" s="1"/>
  <c r="A2703" i="1" s="1"/>
  <c r="A2704" i="1" s="1"/>
  <c r="A2705" i="1" s="1"/>
  <c r="A2706" i="1" s="1"/>
  <c r="A2707" i="1" s="1"/>
  <c r="A2708" i="1" s="1"/>
  <c r="A2709" i="1" s="1"/>
  <c r="A2710" i="1" s="1"/>
  <c r="A2711" i="1" s="1"/>
  <c r="A2712" i="1" s="1"/>
  <c r="A2713" i="1" s="1"/>
  <c r="A2714" i="1" s="1"/>
  <c r="A2715" i="1" s="1"/>
  <c r="A2716" i="1" s="1"/>
  <c r="A2717" i="1" s="1"/>
  <c r="A2718" i="1" s="1"/>
  <c r="A2719" i="1" s="1"/>
  <c r="A2720" i="1" s="1"/>
  <c r="A2721" i="1" s="1"/>
  <c r="A2722" i="1" s="1"/>
  <c r="A2723" i="1" s="1"/>
  <c r="A2724" i="1" s="1"/>
  <c r="A2725" i="1" s="1"/>
  <c r="A2726" i="1" s="1"/>
  <c r="A2727" i="1" s="1"/>
  <c r="A2728" i="1" s="1"/>
  <c r="A2729" i="1" s="1"/>
  <c r="A2730" i="1" s="1"/>
  <c r="A2731" i="1" s="1"/>
  <c r="A2732" i="1" s="1"/>
  <c r="A2733" i="1" s="1"/>
  <c r="A2734" i="1" s="1"/>
  <c r="A2735" i="1" s="1"/>
  <c r="A2736" i="1" s="1"/>
  <c r="A2737" i="1" s="1"/>
  <c r="A2738" i="1" s="1"/>
  <c r="A2739" i="1" s="1"/>
  <c r="A2740" i="1" s="1"/>
  <c r="A2741" i="1" s="1"/>
  <c r="A2742" i="1" s="1"/>
  <c r="A2743" i="1" s="1"/>
  <c r="A2744" i="1" s="1"/>
  <c r="A2745" i="1" s="1"/>
  <c r="A2746" i="1" s="1"/>
  <c r="A2747" i="1" s="1"/>
  <c r="A2748" i="1" s="1"/>
  <c r="A2749" i="1" s="1"/>
  <c r="A2750" i="1" s="1"/>
  <c r="A2751" i="1" s="1"/>
  <c r="A2752" i="1" s="1"/>
  <c r="A2753" i="1" s="1"/>
  <c r="A2754" i="1" s="1"/>
  <c r="A2755" i="1" s="1"/>
  <c r="A2756" i="1" s="1"/>
  <c r="A2757" i="1" s="1"/>
  <c r="A2758" i="1" s="1"/>
  <c r="A2759" i="1" s="1"/>
  <c r="A2760" i="1" s="1"/>
  <c r="A2761" i="1" s="1"/>
  <c r="A2762" i="1" s="1"/>
  <c r="A2763" i="1" s="1"/>
  <c r="A2764" i="1" s="1"/>
  <c r="A2765" i="1" s="1"/>
  <c r="A2766" i="1" s="1"/>
  <c r="A2767" i="1" s="1"/>
  <c r="A2768" i="1" s="1"/>
  <c r="A2769" i="1" s="1"/>
  <c r="A2770" i="1" s="1"/>
  <c r="A2771" i="1" s="1"/>
  <c r="A2772" i="1" s="1"/>
  <c r="A2773" i="1" s="1"/>
  <c r="A2774" i="1" s="1"/>
  <c r="A2775" i="1" s="1"/>
  <c r="A2776" i="1" s="1"/>
  <c r="A2777" i="1" s="1"/>
  <c r="A2778" i="1" s="1"/>
  <c r="A2779" i="1" s="1"/>
  <c r="A2780" i="1" s="1"/>
  <c r="A2781" i="1" s="1"/>
  <c r="A2782" i="1" s="1"/>
  <c r="A2783" i="1" s="1"/>
  <c r="A2784" i="1" s="1"/>
  <c r="A2785" i="1" s="1"/>
  <c r="A2786" i="1" s="1"/>
  <c r="A2787" i="1" s="1"/>
  <c r="A2788" i="1" s="1"/>
  <c r="A2789" i="1" s="1"/>
  <c r="A2790" i="1" s="1"/>
  <c r="A2791" i="1" s="1"/>
  <c r="A2792" i="1" s="1"/>
  <c r="A2793" i="1" s="1"/>
  <c r="A2794" i="1" s="1"/>
  <c r="A2795" i="1" s="1"/>
  <c r="A2796" i="1" s="1"/>
  <c r="A2797" i="1" s="1"/>
  <c r="A2798" i="1" s="1"/>
  <c r="A2799" i="1" s="1"/>
  <c r="A2800" i="1" s="1"/>
  <c r="A2801" i="1" s="1"/>
  <c r="A2802" i="1" s="1"/>
  <c r="A2803" i="1" s="1"/>
  <c r="A2804" i="1" s="1"/>
  <c r="A2805" i="1" s="1"/>
  <c r="A2806" i="1" s="1"/>
  <c r="A2807" i="1" s="1"/>
  <c r="A2808" i="1" s="1"/>
  <c r="A2809" i="1" s="1"/>
  <c r="A2810" i="1" s="1"/>
  <c r="A2811" i="1" s="1"/>
  <c r="A2812" i="1" s="1"/>
  <c r="A2813" i="1" s="1"/>
  <c r="A2814" i="1" s="1"/>
  <c r="A2815" i="1" s="1"/>
  <c r="A2816" i="1" s="1"/>
  <c r="A2817" i="1" s="1"/>
  <c r="A2818" i="1" s="1"/>
  <c r="A2819" i="1" s="1"/>
  <c r="A2820" i="1" s="1"/>
  <c r="A2821" i="1" s="1"/>
  <c r="A2822" i="1" s="1"/>
  <c r="A2823" i="1" s="1"/>
  <c r="A2824" i="1" s="1"/>
  <c r="A2825" i="1" s="1"/>
  <c r="A2826" i="1" s="1"/>
  <c r="A2827" i="1" s="1"/>
  <c r="A2828" i="1" s="1"/>
  <c r="A2829" i="1" s="1"/>
  <c r="A2830" i="1" s="1"/>
  <c r="A2831" i="1" s="1"/>
  <c r="A2832" i="1" s="1"/>
  <c r="A2833" i="1" s="1"/>
  <c r="A2834" i="1" s="1"/>
  <c r="A2835" i="1" s="1"/>
  <c r="A2836" i="1" s="1"/>
  <c r="A2837" i="1" s="1"/>
  <c r="A2838" i="1" s="1"/>
  <c r="A2839" i="1" s="1"/>
  <c r="A2840" i="1" s="1"/>
  <c r="A2841" i="1" s="1"/>
  <c r="A2842" i="1" s="1"/>
  <c r="A2843" i="1" s="1"/>
  <c r="A2844" i="1" s="1"/>
  <c r="A2845" i="1" s="1"/>
  <c r="A2846" i="1" s="1"/>
  <c r="A2847" i="1" s="1"/>
  <c r="A2848" i="1" s="1"/>
  <c r="A2849" i="1" s="1"/>
  <c r="A2850" i="1" s="1"/>
  <c r="A2851" i="1" s="1"/>
  <c r="A2852" i="1" s="1"/>
  <c r="A2853" i="1" s="1"/>
  <c r="A2854" i="1" s="1"/>
  <c r="A2855" i="1" s="1"/>
  <c r="A2856" i="1" s="1"/>
  <c r="A2857" i="1" s="1"/>
  <c r="A2858" i="1" s="1"/>
  <c r="A2859" i="1" s="1"/>
  <c r="A2860" i="1" s="1"/>
  <c r="A2861" i="1" s="1"/>
  <c r="A2862" i="1" s="1"/>
  <c r="A2863" i="1" s="1"/>
  <c r="A2864" i="1" s="1"/>
  <c r="A2865" i="1" s="1"/>
  <c r="A2866" i="1" s="1"/>
  <c r="A2867" i="1" s="1"/>
  <c r="A2868" i="1" s="1"/>
  <c r="A2869" i="1" s="1"/>
  <c r="A2870" i="1" s="1"/>
  <c r="A2871" i="1" s="1"/>
  <c r="A2872" i="1" s="1"/>
  <c r="A2873" i="1" s="1"/>
  <c r="A2874" i="1" s="1"/>
  <c r="A2875" i="1" s="1"/>
  <c r="A2876" i="1" s="1"/>
  <c r="A2877" i="1" s="1"/>
  <c r="A2878" i="1" s="1"/>
  <c r="A2879" i="1" s="1"/>
  <c r="A2880" i="1" s="1"/>
  <c r="A2881" i="1" s="1"/>
  <c r="A2882" i="1" s="1"/>
  <c r="A2883" i="1" s="1"/>
  <c r="A2884" i="1" s="1"/>
  <c r="A2885" i="1" s="1"/>
  <c r="A2886" i="1" s="1"/>
  <c r="A2887" i="1" s="1"/>
  <c r="A2888" i="1" s="1"/>
  <c r="A2889" i="1" s="1"/>
  <c r="A2890" i="1" s="1"/>
  <c r="A2891" i="1" s="1"/>
  <c r="A2892" i="1" s="1"/>
  <c r="A2893" i="1" s="1"/>
  <c r="A2894" i="1" s="1"/>
  <c r="A2895" i="1" s="1"/>
  <c r="A2896" i="1" s="1"/>
  <c r="A2897" i="1" s="1"/>
  <c r="A2898" i="1" s="1"/>
  <c r="A2899" i="1" s="1"/>
  <c r="A2900" i="1" s="1"/>
  <c r="A2901" i="1" s="1"/>
  <c r="A2902" i="1" s="1"/>
  <c r="A2903" i="1" s="1"/>
  <c r="A2904" i="1" s="1"/>
  <c r="A2905" i="1" s="1"/>
  <c r="A2906" i="1" s="1"/>
  <c r="A2907" i="1" s="1"/>
  <c r="A2908" i="1" s="1"/>
  <c r="A2909" i="1" s="1"/>
  <c r="A2910" i="1" s="1"/>
  <c r="A2911" i="1" s="1"/>
  <c r="A2912" i="1" s="1"/>
  <c r="A2913" i="1" s="1"/>
  <c r="A2914" i="1" s="1"/>
  <c r="A2915" i="1" s="1"/>
  <c r="A2916" i="1" s="1"/>
  <c r="A2917" i="1" s="1"/>
  <c r="A2918" i="1" s="1"/>
  <c r="A2919" i="1" s="1"/>
  <c r="A2920" i="1" s="1"/>
  <c r="A2921" i="1" s="1"/>
  <c r="A2922" i="1" s="1"/>
  <c r="A2923" i="1" s="1"/>
  <c r="A2924" i="1" s="1"/>
  <c r="A2925" i="1" s="1"/>
  <c r="A2926" i="1" s="1"/>
  <c r="A2927" i="1" s="1"/>
  <c r="A2928" i="1" s="1"/>
  <c r="A2929" i="1" s="1"/>
  <c r="A2930" i="1" s="1"/>
  <c r="A2931" i="1" s="1"/>
  <c r="A2932" i="1" s="1"/>
  <c r="A2933" i="1" s="1"/>
  <c r="A2934" i="1" s="1"/>
  <c r="A2935" i="1" s="1"/>
  <c r="A2936" i="1" s="1"/>
  <c r="A2937" i="1" s="1"/>
  <c r="A2938" i="1" s="1"/>
  <c r="A2939" i="1" s="1"/>
  <c r="A2940" i="1" s="1"/>
  <c r="A2941" i="1" s="1"/>
  <c r="A2942" i="1" s="1"/>
  <c r="A2943" i="1" s="1"/>
  <c r="A2944" i="1" s="1"/>
  <c r="A2945" i="1" s="1"/>
  <c r="A2946" i="1" s="1"/>
  <c r="A2947" i="1" s="1"/>
  <c r="A2948" i="1" s="1"/>
  <c r="A2949" i="1" s="1"/>
  <c r="A2950" i="1" s="1"/>
  <c r="A2951" i="1" s="1"/>
  <c r="A2952" i="1" s="1"/>
  <c r="A2953" i="1" s="1"/>
  <c r="A2954" i="1" s="1"/>
  <c r="A2955" i="1" s="1"/>
  <c r="A2956" i="1" s="1"/>
  <c r="A2957" i="1" s="1"/>
  <c r="A2958" i="1" s="1"/>
  <c r="A2959" i="1" s="1"/>
  <c r="A2960" i="1" s="1"/>
  <c r="A2961" i="1" s="1"/>
  <c r="A2962" i="1" s="1"/>
  <c r="A2963" i="1" s="1"/>
  <c r="A2964" i="1" s="1"/>
  <c r="A2965" i="1" s="1"/>
  <c r="A2966" i="1" s="1"/>
  <c r="A2967" i="1" s="1"/>
  <c r="A2968" i="1" s="1"/>
  <c r="A2969" i="1" s="1"/>
  <c r="A2970" i="1" s="1"/>
  <c r="A2971" i="1" s="1"/>
  <c r="A2972" i="1" s="1"/>
  <c r="A2973" i="1" s="1"/>
  <c r="A2974" i="1" s="1"/>
  <c r="A2975" i="1" s="1"/>
  <c r="A2976" i="1" s="1"/>
  <c r="A2977" i="1" s="1"/>
  <c r="A2978" i="1" s="1"/>
  <c r="A2979" i="1" s="1"/>
  <c r="A2980" i="1" s="1"/>
  <c r="A2981" i="1" s="1"/>
  <c r="A2982" i="1" s="1"/>
  <c r="A2983" i="1" s="1"/>
  <c r="A2984" i="1" s="1"/>
  <c r="A2985" i="1" s="1"/>
  <c r="A2986" i="1" s="1"/>
  <c r="A2987" i="1" s="1"/>
  <c r="A2988" i="1" s="1"/>
  <c r="A2989" i="1" s="1"/>
  <c r="A2990" i="1" s="1"/>
  <c r="A2991" i="1" s="1"/>
  <c r="A2992" i="1" s="1"/>
  <c r="A2993" i="1" s="1"/>
  <c r="A2994" i="1" s="1"/>
  <c r="A2995" i="1" s="1"/>
  <c r="A2996" i="1" s="1"/>
  <c r="A2997" i="1" s="1"/>
  <c r="A2998" i="1" s="1"/>
  <c r="A2999" i="1" s="1"/>
  <c r="A3000" i="1" s="1"/>
  <c r="A3001" i="1" s="1"/>
  <c r="A3002" i="1" s="1"/>
  <c r="A3003" i="1" s="1"/>
  <c r="A3004" i="1" s="1"/>
  <c r="A3005" i="1" s="1"/>
  <c r="A3006" i="1" s="1"/>
  <c r="A3007" i="1" s="1"/>
  <c r="A3008" i="1" s="1"/>
  <c r="A3009" i="1" s="1"/>
  <c r="A3010" i="1" s="1"/>
  <c r="A3011" i="1" s="1"/>
  <c r="A3012" i="1" s="1"/>
  <c r="A3013" i="1" s="1"/>
  <c r="A3014" i="1" s="1"/>
  <c r="A3015" i="1" s="1"/>
  <c r="A3016" i="1" s="1"/>
  <c r="A3017" i="1" s="1"/>
  <c r="A3018" i="1" s="1"/>
  <c r="A3019" i="1" s="1"/>
  <c r="A3020" i="1" s="1"/>
  <c r="A3021" i="1" s="1"/>
  <c r="A3022" i="1" s="1"/>
  <c r="A3023" i="1" s="1"/>
  <c r="A3024" i="1" s="1"/>
  <c r="A3025" i="1" s="1"/>
  <c r="A3026" i="1" s="1"/>
  <c r="A3027" i="1" s="1"/>
  <c r="A3028" i="1" s="1"/>
  <c r="A3029" i="1" s="1"/>
  <c r="A3030" i="1" s="1"/>
  <c r="A3031" i="1" s="1"/>
  <c r="A3032" i="1" s="1"/>
  <c r="A3033" i="1" s="1"/>
  <c r="A3034" i="1" s="1"/>
  <c r="A3035" i="1" s="1"/>
  <c r="A3036" i="1" s="1"/>
  <c r="A3037" i="1" s="1"/>
  <c r="A3038" i="1" s="1"/>
  <c r="A3039" i="1" s="1"/>
  <c r="A3040" i="1" s="1"/>
  <c r="A3041" i="1" s="1"/>
  <c r="A3042" i="1" s="1"/>
  <c r="A3043" i="1" s="1"/>
  <c r="A3044" i="1" s="1"/>
  <c r="A3045" i="1" s="1"/>
  <c r="A3046" i="1" s="1"/>
  <c r="A3047" i="1" s="1"/>
  <c r="A3048" i="1" s="1"/>
  <c r="A3049" i="1" s="1"/>
  <c r="A3050" i="1" s="1"/>
  <c r="A3051" i="1" s="1"/>
  <c r="A3052" i="1" s="1"/>
  <c r="A3053" i="1" s="1"/>
  <c r="A3054" i="1" s="1"/>
  <c r="A3055" i="1" s="1"/>
  <c r="A3056" i="1" s="1"/>
  <c r="A3057" i="1" s="1"/>
  <c r="A3058" i="1" s="1"/>
  <c r="A3059" i="1" s="1"/>
  <c r="A3060" i="1" s="1"/>
  <c r="A3061" i="1" s="1"/>
  <c r="A3062" i="1" s="1"/>
  <c r="A3063" i="1" s="1"/>
  <c r="A3064" i="1" s="1"/>
  <c r="A3065" i="1" s="1"/>
  <c r="A3066" i="1" s="1"/>
  <c r="A3067" i="1" s="1"/>
  <c r="A3068" i="1" s="1"/>
  <c r="A3069" i="1" s="1"/>
  <c r="A3070" i="1" s="1"/>
  <c r="A3071" i="1" s="1"/>
  <c r="A3072" i="1" s="1"/>
  <c r="A3073" i="1" s="1"/>
  <c r="A3074" i="1" s="1"/>
  <c r="A3075" i="1" s="1"/>
  <c r="A3076" i="1" s="1"/>
  <c r="A3077" i="1" s="1"/>
  <c r="A3078" i="1" s="1"/>
  <c r="A3079" i="1" s="1"/>
  <c r="A3080" i="1" s="1"/>
  <c r="A3081" i="1" s="1"/>
  <c r="A3082" i="1" s="1"/>
  <c r="A3083" i="1" s="1"/>
  <c r="A3084" i="1" s="1"/>
  <c r="A3085" i="1" s="1"/>
  <c r="A3086" i="1" s="1"/>
  <c r="A3087" i="1" s="1"/>
  <c r="A3088" i="1" s="1"/>
  <c r="A3089" i="1" s="1"/>
  <c r="A3090" i="1" s="1"/>
  <c r="A3091" i="1" s="1"/>
  <c r="A3092" i="1" s="1"/>
  <c r="A3093" i="1" s="1"/>
  <c r="A3094" i="1" s="1"/>
  <c r="A3095" i="1" s="1"/>
  <c r="A3096" i="1" s="1"/>
  <c r="A3097" i="1" s="1"/>
  <c r="A3098" i="1" s="1"/>
  <c r="A3099" i="1" s="1"/>
  <c r="A3100" i="1" s="1"/>
  <c r="A3101" i="1" s="1"/>
  <c r="A3102" i="1" s="1"/>
  <c r="A3103" i="1" s="1"/>
  <c r="A3104" i="1" s="1"/>
  <c r="A3105" i="1" s="1"/>
  <c r="A3106" i="1" s="1"/>
  <c r="A3107" i="1" s="1"/>
  <c r="A3108" i="1" s="1"/>
  <c r="A3109" i="1" s="1"/>
  <c r="A3110" i="1" s="1"/>
  <c r="A3111" i="1" s="1"/>
  <c r="A3112" i="1" s="1"/>
  <c r="A3113" i="1" s="1"/>
  <c r="A3114" i="1" s="1"/>
  <c r="A3115" i="1" s="1"/>
  <c r="A3116" i="1" s="1"/>
  <c r="A3117" i="1" s="1"/>
  <c r="A3118" i="1" s="1"/>
  <c r="A3119" i="1" s="1"/>
  <c r="A3120" i="1" s="1"/>
  <c r="A3121" i="1" s="1"/>
  <c r="A3122" i="1" s="1"/>
  <c r="A3123" i="1" s="1"/>
  <c r="A3124" i="1" s="1"/>
  <c r="A3125" i="1" s="1"/>
  <c r="A3126" i="1" s="1"/>
  <c r="A3127" i="1" s="1"/>
  <c r="A3128" i="1" s="1"/>
  <c r="A3129" i="1" s="1"/>
  <c r="A3130" i="1" s="1"/>
  <c r="A3131" i="1" s="1"/>
  <c r="A3132" i="1" s="1"/>
  <c r="A3133" i="1" s="1"/>
  <c r="A3134" i="1" s="1"/>
  <c r="A3135" i="1" s="1"/>
  <c r="A3136" i="1" s="1"/>
  <c r="A3137" i="1" s="1"/>
  <c r="A3138" i="1" s="1"/>
  <c r="A3139" i="1" s="1"/>
  <c r="A3140" i="1" s="1"/>
  <c r="A3141" i="1" s="1"/>
  <c r="A3142" i="1" s="1"/>
  <c r="A3143" i="1" s="1"/>
  <c r="A3144" i="1" s="1"/>
  <c r="A3145" i="1" s="1"/>
  <c r="A3146" i="1" s="1"/>
  <c r="A3147" i="1" s="1"/>
  <c r="A3148" i="1" s="1"/>
  <c r="A3149" i="1" s="1"/>
  <c r="A3150" i="1" s="1"/>
  <c r="A3151" i="1" s="1"/>
  <c r="A3152" i="1" s="1"/>
  <c r="A3153" i="1" s="1"/>
  <c r="A3154" i="1" s="1"/>
  <c r="A3155" i="1" s="1"/>
  <c r="A3156" i="1" s="1"/>
  <c r="A3157" i="1" s="1"/>
  <c r="A3158" i="1" s="1"/>
  <c r="A3159" i="1" s="1"/>
  <c r="A3160" i="1" s="1"/>
  <c r="A3161" i="1" s="1"/>
  <c r="A3162" i="1" s="1"/>
  <c r="A3163" i="1" s="1"/>
  <c r="A3164" i="1" s="1"/>
  <c r="A3165" i="1" s="1"/>
  <c r="A3166" i="1" s="1"/>
  <c r="A3167" i="1" s="1"/>
  <c r="A3168" i="1" s="1"/>
  <c r="A3169" i="1" s="1"/>
  <c r="A3170" i="1" s="1"/>
  <c r="A3171" i="1" s="1"/>
  <c r="A3172" i="1" s="1"/>
  <c r="A3173" i="1" s="1"/>
  <c r="A3174" i="1" s="1"/>
  <c r="A3175" i="1" s="1"/>
  <c r="A3176" i="1" s="1"/>
  <c r="A3177" i="1" s="1"/>
  <c r="A3178" i="1" s="1"/>
  <c r="A3179" i="1" s="1"/>
  <c r="A3180" i="1" s="1"/>
  <c r="A3181" i="1" s="1"/>
  <c r="A3182" i="1" s="1"/>
  <c r="A3183" i="1" s="1"/>
  <c r="A3184" i="1" s="1"/>
  <c r="A3185" i="1" s="1"/>
  <c r="A3186" i="1" s="1"/>
  <c r="A3187" i="1" s="1"/>
  <c r="A3188" i="1" s="1"/>
  <c r="A3189" i="1" s="1"/>
  <c r="A3190" i="1" s="1"/>
  <c r="A3191" i="1" s="1"/>
  <c r="A3192" i="1" s="1"/>
  <c r="A3193" i="1" s="1"/>
  <c r="A3194" i="1" s="1"/>
  <c r="A3195" i="1" s="1"/>
  <c r="A3196" i="1" s="1"/>
  <c r="A3197" i="1" s="1"/>
  <c r="A3198" i="1" s="1"/>
  <c r="A3199" i="1" s="1"/>
  <c r="A3200" i="1" s="1"/>
  <c r="A3201" i="1" s="1"/>
  <c r="A3202" i="1" s="1"/>
  <c r="A3203" i="1" s="1"/>
  <c r="A3204" i="1" s="1"/>
  <c r="A3205" i="1" s="1"/>
  <c r="A3206" i="1" s="1"/>
  <c r="A3207" i="1" s="1"/>
  <c r="A3208" i="1" s="1"/>
  <c r="A3209" i="1" s="1"/>
  <c r="A3210" i="1" s="1"/>
  <c r="A3211" i="1" s="1"/>
  <c r="A3212" i="1" s="1"/>
  <c r="A3213" i="1" s="1"/>
  <c r="A3214" i="1" s="1"/>
  <c r="A3215" i="1" s="1"/>
  <c r="A3216" i="1" s="1"/>
  <c r="A3217" i="1" s="1"/>
  <c r="A3218" i="1" s="1"/>
  <c r="A3219" i="1" s="1"/>
  <c r="A3220" i="1" s="1"/>
  <c r="A3221" i="1" s="1"/>
  <c r="A3222" i="1" s="1"/>
  <c r="A3223" i="1" s="1"/>
  <c r="A3224" i="1" s="1"/>
  <c r="A3225" i="1" s="1"/>
  <c r="A3226" i="1" s="1"/>
  <c r="A3227" i="1" s="1"/>
  <c r="A3228" i="1" s="1"/>
  <c r="A3229" i="1" s="1"/>
  <c r="A3230" i="1" s="1"/>
  <c r="A3231" i="1" s="1"/>
  <c r="A3232" i="1" s="1"/>
  <c r="A3233" i="1" s="1"/>
  <c r="A3234" i="1" s="1"/>
  <c r="A3235" i="1" s="1"/>
  <c r="A3236" i="1" s="1"/>
  <c r="A3237" i="1" s="1"/>
  <c r="A3238" i="1" s="1"/>
  <c r="A3239" i="1" s="1"/>
  <c r="A3240" i="1" s="1"/>
  <c r="A3241" i="1" s="1"/>
  <c r="A3242" i="1" s="1"/>
  <c r="A3243" i="1" s="1"/>
  <c r="A3244" i="1" s="1"/>
  <c r="A3245" i="1" s="1"/>
  <c r="A3246" i="1" s="1"/>
  <c r="A3247" i="1" s="1"/>
  <c r="A3248" i="1" s="1"/>
  <c r="A3249" i="1" s="1"/>
  <c r="A3250" i="1" s="1"/>
  <c r="A3251" i="1" s="1"/>
  <c r="A3252" i="1" s="1"/>
  <c r="A3253" i="1" s="1"/>
  <c r="A3254" i="1" s="1"/>
  <c r="A3255" i="1" s="1"/>
  <c r="A3256" i="1" s="1"/>
  <c r="A3257" i="1" s="1"/>
  <c r="A3258" i="1" s="1"/>
  <c r="A3259" i="1" s="1"/>
  <c r="A3260" i="1" s="1"/>
  <c r="A3261" i="1" s="1"/>
  <c r="A3262" i="1" s="1"/>
  <c r="A3263" i="1" s="1"/>
  <c r="A3264" i="1" s="1"/>
  <c r="A3265" i="1" s="1"/>
  <c r="A3266" i="1" s="1"/>
  <c r="A3267" i="1" s="1"/>
  <c r="A3268" i="1" s="1"/>
  <c r="A3269" i="1" s="1"/>
  <c r="A3270" i="1" s="1"/>
  <c r="A3271" i="1" s="1"/>
  <c r="A3272" i="1" s="1"/>
  <c r="A3273" i="1" s="1"/>
  <c r="A3274" i="1" s="1"/>
  <c r="A3275" i="1" s="1"/>
  <c r="A3276" i="1" s="1"/>
  <c r="A3277" i="1" s="1"/>
  <c r="A3278" i="1" s="1"/>
  <c r="A3279" i="1" s="1"/>
  <c r="A3280" i="1" s="1"/>
  <c r="A3281" i="1" s="1"/>
  <c r="A3282" i="1" s="1"/>
  <c r="A3283" i="1" s="1"/>
  <c r="A3284" i="1" s="1"/>
  <c r="A3285" i="1" s="1"/>
  <c r="A3286" i="1" s="1"/>
  <c r="A3287" i="1" s="1"/>
  <c r="A3288" i="1" s="1"/>
  <c r="A3289" i="1" s="1"/>
  <c r="A3290" i="1" s="1"/>
  <c r="A3291" i="1" s="1"/>
  <c r="A3292" i="1" s="1"/>
  <c r="A3293" i="1" s="1"/>
  <c r="A3294" i="1" s="1"/>
  <c r="A3295" i="1" s="1"/>
  <c r="A3296" i="1" s="1"/>
  <c r="A3297" i="1" s="1"/>
  <c r="A3298" i="1" s="1"/>
  <c r="A3299" i="1" s="1"/>
  <c r="A3300" i="1" s="1"/>
  <c r="A3301" i="1" s="1"/>
  <c r="A3302" i="1" s="1"/>
  <c r="A3303" i="1" s="1"/>
  <c r="A3304" i="1" s="1"/>
  <c r="A3305" i="1" s="1"/>
  <c r="A3306" i="1" s="1"/>
  <c r="A3307" i="1" s="1"/>
  <c r="A3308" i="1" s="1"/>
  <c r="A3309" i="1" s="1"/>
  <c r="A3310" i="1" s="1"/>
  <c r="A3311" i="1" s="1"/>
  <c r="A3312" i="1" s="1"/>
  <c r="A3313" i="1" s="1"/>
  <c r="A3314" i="1" s="1"/>
  <c r="A3315" i="1" s="1"/>
  <c r="A3316" i="1" s="1"/>
  <c r="A3317" i="1" s="1"/>
  <c r="A3318" i="1" s="1"/>
  <c r="A3319" i="1" s="1"/>
  <c r="A3320" i="1" s="1"/>
  <c r="A3321" i="1" s="1"/>
  <c r="A3322" i="1" s="1"/>
  <c r="A3323" i="1" s="1"/>
  <c r="A3324" i="1" s="1"/>
  <c r="A3325" i="1" s="1"/>
  <c r="A3326" i="1" s="1"/>
  <c r="A3327" i="1" s="1"/>
  <c r="A3328" i="1" s="1"/>
  <c r="A3329" i="1" s="1"/>
  <c r="A3330" i="1" s="1"/>
  <c r="A3331" i="1" s="1"/>
  <c r="A3332" i="1" s="1"/>
  <c r="A3333" i="1" s="1"/>
  <c r="A3334" i="1" s="1"/>
  <c r="A3335" i="1" s="1"/>
  <c r="A3336" i="1" s="1"/>
  <c r="A3337" i="1" s="1"/>
  <c r="A3338" i="1" s="1"/>
  <c r="A3339" i="1" s="1"/>
  <c r="A3340" i="1" s="1"/>
  <c r="A3341" i="1" s="1"/>
  <c r="A3342" i="1" s="1"/>
  <c r="A3343" i="1" s="1"/>
  <c r="A3344" i="1" s="1"/>
  <c r="A3345" i="1" s="1"/>
  <c r="A3346" i="1" s="1"/>
  <c r="A3347" i="1" s="1"/>
  <c r="A3348" i="1" s="1"/>
  <c r="A3349" i="1" s="1"/>
  <c r="A3350" i="1" s="1"/>
  <c r="A3351" i="1" s="1"/>
  <c r="A3352" i="1" s="1"/>
  <c r="A3353" i="1" s="1"/>
  <c r="A3354" i="1" s="1"/>
  <c r="A3355" i="1" s="1"/>
  <c r="A3356" i="1" s="1"/>
  <c r="A3357" i="1" s="1"/>
  <c r="A3358" i="1" s="1"/>
  <c r="A3359" i="1" s="1"/>
  <c r="A3360" i="1" s="1"/>
  <c r="A3361" i="1" s="1"/>
  <c r="A3362" i="1" s="1"/>
  <c r="A3363" i="1" s="1"/>
  <c r="A3364" i="1" s="1"/>
  <c r="A3365" i="1" s="1"/>
  <c r="A3366" i="1" s="1"/>
  <c r="A3367" i="1" s="1"/>
  <c r="A3368" i="1" s="1"/>
  <c r="A3369" i="1" s="1"/>
  <c r="A3370" i="1" s="1"/>
  <c r="A3371" i="1" s="1"/>
  <c r="A3372" i="1" s="1"/>
  <c r="A3373" i="1" s="1"/>
  <c r="A3374" i="1" s="1"/>
  <c r="A3375" i="1" s="1"/>
  <c r="A3376" i="1" s="1"/>
  <c r="A3377" i="1" s="1"/>
  <c r="A3378" i="1" s="1"/>
  <c r="A3379" i="1" s="1"/>
  <c r="A3380" i="1" s="1"/>
  <c r="A3381" i="1" s="1"/>
  <c r="A3382" i="1" s="1"/>
  <c r="A3383" i="1" s="1"/>
  <c r="A3384" i="1" s="1"/>
  <c r="A3385" i="1" s="1"/>
  <c r="A3386" i="1" s="1"/>
  <c r="A3387" i="1" s="1"/>
  <c r="A3388" i="1" s="1"/>
  <c r="A3389" i="1" s="1"/>
  <c r="A3390" i="1" s="1"/>
  <c r="A3391" i="1" s="1"/>
  <c r="A3392" i="1" s="1"/>
  <c r="A3393" i="1" s="1"/>
  <c r="A3394" i="1" s="1"/>
  <c r="A3395" i="1" s="1"/>
  <c r="A3396" i="1" s="1"/>
  <c r="A3397" i="1" s="1"/>
  <c r="A3398" i="1" s="1"/>
  <c r="A3399" i="1" s="1"/>
  <c r="A3400" i="1" s="1"/>
  <c r="A3401" i="1" s="1"/>
  <c r="A3402" i="1" s="1"/>
  <c r="A3403" i="1" s="1"/>
  <c r="A3404" i="1" s="1"/>
  <c r="A3405" i="1" s="1"/>
  <c r="A3406" i="1" s="1"/>
  <c r="A3407" i="1" s="1"/>
  <c r="A3408" i="1" s="1"/>
  <c r="A3409" i="1" s="1"/>
  <c r="A3410" i="1" s="1"/>
  <c r="A3411" i="1" s="1"/>
  <c r="A3412" i="1" s="1"/>
  <c r="A3413" i="1" s="1"/>
  <c r="A3414" i="1" s="1"/>
  <c r="A3415" i="1" s="1"/>
  <c r="A3416" i="1" s="1"/>
  <c r="A3417" i="1" s="1"/>
  <c r="A3418" i="1" s="1"/>
  <c r="A3419" i="1" s="1"/>
  <c r="A3420" i="1" s="1"/>
  <c r="A3421" i="1" s="1"/>
  <c r="A3422" i="1" s="1"/>
  <c r="A3423" i="1" s="1"/>
  <c r="A3424" i="1" s="1"/>
  <c r="A3425" i="1" s="1"/>
  <c r="A3426" i="1" s="1"/>
  <c r="A3427" i="1" s="1"/>
  <c r="A3428" i="1" s="1"/>
  <c r="A3429" i="1" s="1"/>
  <c r="A3430" i="1" s="1"/>
  <c r="A3431" i="1" s="1"/>
  <c r="A3432" i="1" s="1"/>
  <c r="A3433" i="1" s="1"/>
  <c r="A3434" i="1" s="1"/>
  <c r="A3435" i="1" s="1"/>
  <c r="A3436" i="1" s="1"/>
  <c r="A3437" i="1" s="1"/>
  <c r="A3438" i="1" s="1"/>
  <c r="A3439" i="1" s="1"/>
  <c r="A3440" i="1" s="1"/>
  <c r="A3441" i="1" s="1"/>
  <c r="A3442" i="1" s="1"/>
  <c r="A3443" i="1" s="1"/>
  <c r="A3444" i="1" s="1"/>
  <c r="A3445" i="1" s="1"/>
  <c r="A3446" i="1" s="1"/>
  <c r="A3447" i="1" s="1"/>
  <c r="A3448" i="1" s="1"/>
  <c r="A3449" i="1" s="1"/>
  <c r="A3450" i="1" s="1"/>
  <c r="A3451" i="1" s="1"/>
  <c r="A3452" i="1" s="1"/>
  <c r="A3453" i="1" s="1"/>
  <c r="A3454" i="1" s="1"/>
  <c r="A3455" i="1" s="1"/>
  <c r="A3456" i="1" s="1"/>
  <c r="A3457" i="1" s="1"/>
  <c r="A3458" i="1" s="1"/>
  <c r="A3459" i="1" s="1"/>
  <c r="A3460" i="1" s="1"/>
  <c r="A3461" i="1" s="1"/>
  <c r="A3462" i="1" s="1"/>
  <c r="A3463" i="1" s="1"/>
  <c r="A3464" i="1" s="1"/>
  <c r="A3465" i="1" s="1"/>
  <c r="A3466" i="1" s="1"/>
  <c r="A3467" i="1" s="1"/>
  <c r="A3468" i="1" s="1"/>
  <c r="A3469" i="1" s="1"/>
  <c r="A3470" i="1" s="1"/>
  <c r="A3471" i="1" s="1"/>
  <c r="A3472" i="1" s="1"/>
  <c r="A3473" i="1" s="1"/>
  <c r="A3474" i="1" s="1"/>
  <c r="A3475" i="1" s="1"/>
  <c r="A3476" i="1" s="1"/>
  <c r="A3477" i="1" s="1"/>
  <c r="A3478" i="1" s="1"/>
  <c r="A3479" i="1" s="1"/>
  <c r="A3480" i="1" s="1"/>
  <c r="A3481" i="1" s="1"/>
  <c r="A3482" i="1" s="1"/>
  <c r="A3483" i="1" s="1"/>
  <c r="A3484" i="1" s="1"/>
  <c r="A3485" i="1" s="1"/>
  <c r="A3486" i="1" s="1"/>
  <c r="A3487" i="1" s="1"/>
  <c r="A3488" i="1" s="1"/>
  <c r="A3489" i="1" s="1"/>
  <c r="A3490" i="1" s="1"/>
  <c r="A3491" i="1" s="1"/>
  <c r="A3492" i="1" s="1"/>
  <c r="A3493" i="1" s="1"/>
  <c r="A3494" i="1" s="1"/>
  <c r="A3495" i="1" s="1"/>
  <c r="A3496" i="1" s="1"/>
  <c r="A3497" i="1" s="1"/>
  <c r="A3498" i="1" s="1"/>
  <c r="A3499" i="1" s="1"/>
  <c r="A3500" i="1" s="1"/>
  <c r="A3501" i="1" s="1"/>
  <c r="A3502" i="1" s="1"/>
  <c r="A3503" i="1" s="1"/>
  <c r="A3504" i="1" s="1"/>
  <c r="A3505" i="1" s="1"/>
  <c r="A3506" i="1" s="1"/>
  <c r="A3507" i="1" s="1"/>
  <c r="A3508" i="1" s="1"/>
  <c r="A3509" i="1" s="1"/>
  <c r="A3510" i="1" s="1"/>
  <c r="A3511" i="1" s="1"/>
  <c r="A3512" i="1" s="1"/>
  <c r="A3513" i="1" s="1"/>
  <c r="A3514" i="1" s="1"/>
  <c r="A3515" i="1" s="1"/>
  <c r="A3516" i="1" s="1"/>
  <c r="A3517" i="1" s="1"/>
  <c r="A3518" i="1" s="1"/>
  <c r="A3519" i="1" s="1"/>
  <c r="A3520" i="1" s="1"/>
  <c r="A3521" i="1" s="1"/>
  <c r="A3522" i="1" s="1"/>
  <c r="A3523" i="1" s="1"/>
  <c r="A3524" i="1" s="1"/>
  <c r="A3525" i="1" s="1"/>
  <c r="A3526" i="1" s="1"/>
  <c r="A3527" i="1" s="1"/>
  <c r="A3528" i="1" s="1"/>
  <c r="A3529" i="1" s="1"/>
  <c r="A3530" i="1" s="1"/>
  <c r="A3531" i="1" s="1"/>
  <c r="A3532" i="1" s="1"/>
  <c r="A3533" i="1" s="1"/>
  <c r="A3534" i="1" s="1"/>
  <c r="A3535" i="1" s="1"/>
  <c r="A3536" i="1" s="1"/>
  <c r="A3537" i="1" s="1"/>
  <c r="A3538" i="1" s="1"/>
  <c r="A3539" i="1" s="1"/>
  <c r="A3540" i="1" s="1"/>
  <c r="A3541" i="1" s="1"/>
  <c r="A3542" i="1" s="1"/>
  <c r="A3543" i="1" s="1"/>
  <c r="A3544" i="1" s="1"/>
  <c r="A3545" i="1" s="1"/>
  <c r="A3546" i="1" s="1"/>
  <c r="A3547" i="1" s="1"/>
  <c r="A3548" i="1" s="1"/>
  <c r="A3549" i="1" s="1"/>
  <c r="A3550" i="1" s="1"/>
  <c r="A3551" i="1" s="1"/>
  <c r="A3552" i="1" s="1"/>
  <c r="A3553" i="1" s="1"/>
  <c r="A3554" i="1" s="1"/>
  <c r="A3555" i="1" s="1"/>
  <c r="A3556" i="1" s="1"/>
  <c r="A3557" i="1" s="1"/>
  <c r="A3558" i="1" s="1"/>
  <c r="A3559" i="1" s="1"/>
  <c r="A3560" i="1" s="1"/>
  <c r="A3561" i="1" s="1"/>
  <c r="A3562" i="1" s="1"/>
  <c r="A3563" i="1" s="1"/>
  <c r="A3564" i="1" s="1"/>
  <c r="A3565" i="1" s="1"/>
  <c r="A3566" i="1" s="1"/>
  <c r="A3567" i="1" s="1"/>
  <c r="A3568" i="1" s="1"/>
  <c r="A3569" i="1" s="1"/>
  <c r="A3570" i="1" s="1"/>
  <c r="A3571" i="1" s="1"/>
  <c r="A3572" i="1" s="1"/>
  <c r="A3573" i="1" s="1"/>
  <c r="A3574" i="1" s="1"/>
  <c r="A3575" i="1" s="1"/>
  <c r="A3576" i="1" s="1"/>
  <c r="A3577" i="1" s="1"/>
  <c r="A3578" i="1" s="1"/>
  <c r="A3579" i="1" s="1"/>
  <c r="A3580" i="1" s="1"/>
  <c r="A3581" i="1" s="1"/>
  <c r="A3582" i="1" s="1"/>
  <c r="A3583" i="1" s="1"/>
  <c r="A3584" i="1" s="1"/>
  <c r="A3585" i="1" s="1"/>
  <c r="A3586" i="1" s="1"/>
  <c r="A3587" i="1" s="1"/>
  <c r="A3588" i="1" s="1"/>
  <c r="A3589" i="1" s="1"/>
  <c r="A3590" i="1" s="1"/>
  <c r="A3591" i="1" s="1"/>
  <c r="A3592" i="1" s="1"/>
  <c r="A3593" i="1" s="1"/>
  <c r="A3594" i="1" s="1"/>
  <c r="A3595" i="1" s="1"/>
  <c r="A3596" i="1" s="1"/>
  <c r="A3597" i="1" s="1"/>
  <c r="A3598" i="1" s="1"/>
  <c r="A3599" i="1" s="1"/>
  <c r="A3600" i="1" s="1"/>
  <c r="A3601" i="1" s="1"/>
  <c r="A3602" i="1" s="1"/>
  <c r="A3603" i="1" s="1"/>
  <c r="A3604" i="1" s="1"/>
  <c r="A3605" i="1" s="1"/>
  <c r="A3606" i="1" s="1"/>
  <c r="A3607" i="1" s="1"/>
  <c r="A3608" i="1" s="1"/>
  <c r="A3609" i="1" s="1"/>
  <c r="A3610" i="1" s="1"/>
  <c r="A3611" i="1" s="1"/>
  <c r="A3612" i="1" s="1"/>
  <c r="A3613" i="1" s="1"/>
  <c r="A3614" i="1" s="1"/>
  <c r="A3615" i="1" s="1"/>
  <c r="A3616" i="1" s="1"/>
  <c r="A3617" i="1" s="1"/>
  <c r="A3618" i="1" s="1"/>
  <c r="A3619" i="1" s="1"/>
  <c r="A3620" i="1" s="1"/>
  <c r="A3621" i="1" s="1"/>
  <c r="A3622" i="1" s="1"/>
  <c r="A3623" i="1" s="1"/>
  <c r="A3624" i="1" s="1"/>
  <c r="A3625" i="1" s="1"/>
  <c r="A3626" i="1" s="1"/>
  <c r="A3627" i="1" s="1"/>
  <c r="A3628" i="1" s="1"/>
  <c r="A3629" i="1" s="1"/>
  <c r="A3630" i="1" s="1"/>
  <c r="A3631" i="1" s="1"/>
  <c r="A3632" i="1" s="1"/>
  <c r="A3633" i="1" s="1"/>
  <c r="A3634" i="1" s="1"/>
  <c r="A3635" i="1" s="1"/>
  <c r="A3636" i="1" s="1"/>
  <c r="A3637" i="1" s="1"/>
  <c r="A3638" i="1" s="1"/>
  <c r="A3639" i="1" s="1"/>
  <c r="A3640" i="1" s="1"/>
  <c r="A3641" i="1" s="1"/>
  <c r="A3642" i="1" s="1"/>
  <c r="A3643" i="1" s="1"/>
  <c r="A3644" i="1" s="1"/>
  <c r="A3645" i="1" s="1"/>
  <c r="A3646" i="1" s="1"/>
  <c r="A3647" i="1" s="1"/>
  <c r="A3648" i="1" s="1"/>
  <c r="A3649" i="1" s="1"/>
  <c r="A3650" i="1" s="1"/>
  <c r="A3651" i="1" s="1"/>
  <c r="A3652" i="1" s="1"/>
  <c r="A3653" i="1" s="1"/>
  <c r="A3654" i="1" s="1"/>
  <c r="A3655" i="1" s="1"/>
  <c r="A3656" i="1" s="1"/>
  <c r="A3657" i="1" s="1"/>
  <c r="A3658" i="1" s="1"/>
  <c r="A3659" i="1" s="1"/>
  <c r="A3660" i="1" s="1"/>
  <c r="A3661" i="1" s="1"/>
  <c r="A3662" i="1" s="1"/>
  <c r="A3663" i="1" s="1"/>
  <c r="A3664" i="1" s="1"/>
  <c r="A3665" i="1" s="1"/>
  <c r="A3666" i="1" s="1"/>
  <c r="A3667" i="1" s="1"/>
  <c r="A3668" i="1" s="1"/>
  <c r="A3669" i="1" s="1"/>
  <c r="A3670" i="1" s="1"/>
  <c r="A3671" i="1" s="1"/>
  <c r="A3672" i="1" s="1"/>
  <c r="A3673" i="1" s="1"/>
  <c r="A3674" i="1" s="1"/>
  <c r="A3675" i="1" s="1"/>
  <c r="A3676" i="1" s="1"/>
  <c r="A3677" i="1" s="1"/>
  <c r="A3678" i="1" s="1"/>
  <c r="A3679" i="1" s="1"/>
  <c r="A3680" i="1" s="1"/>
  <c r="A3681" i="1" s="1"/>
  <c r="A3682" i="1" s="1"/>
  <c r="A3683" i="1" s="1"/>
  <c r="A3684" i="1" s="1"/>
  <c r="A3685" i="1" s="1"/>
  <c r="A3686" i="1" s="1"/>
  <c r="A3687" i="1" s="1"/>
  <c r="A3688" i="1" s="1"/>
  <c r="A3689" i="1" s="1"/>
  <c r="A3690" i="1" s="1"/>
  <c r="A3691" i="1" s="1"/>
  <c r="A3692" i="1" s="1"/>
  <c r="A3693" i="1" s="1"/>
  <c r="A3694" i="1" s="1"/>
  <c r="A3695" i="1" s="1"/>
  <c r="A3696" i="1" s="1"/>
  <c r="A3697" i="1" s="1"/>
  <c r="A3698" i="1" s="1"/>
  <c r="A3699" i="1" s="1"/>
  <c r="A3700" i="1" s="1"/>
  <c r="A3701" i="1" s="1"/>
  <c r="A3702" i="1" s="1"/>
  <c r="A3703" i="1" s="1"/>
  <c r="A3704" i="1" s="1"/>
  <c r="A3705" i="1" s="1"/>
  <c r="A3706" i="1" s="1"/>
  <c r="A3707" i="1" s="1"/>
  <c r="A3708" i="1" s="1"/>
  <c r="A3709" i="1" s="1"/>
  <c r="A3710" i="1" s="1"/>
  <c r="A3711" i="1" s="1"/>
  <c r="A3712" i="1" s="1"/>
  <c r="A3713" i="1" s="1"/>
  <c r="A3714" i="1" s="1"/>
  <c r="A3715" i="1" s="1"/>
  <c r="A3716" i="1" s="1"/>
  <c r="A3717" i="1" s="1"/>
  <c r="A3718" i="1" s="1"/>
  <c r="A3719" i="1" s="1"/>
  <c r="A3720" i="1" s="1"/>
  <c r="A3721" i="1" s="1"/>
  <c r="A3722" i="1" s="1"/>
  <c r="A3723" i="1" s="1"/>
  <c r="A3724" i="1" s="1"/>
  <c r="A3725" i="1" s="1"/>
  <c r="A3726" i="1" s="1"/>
  <c r="A3727" i="1" s="1"/>
  <c r="A3728" i="1" s="1"/>
  <c r="A3729" i="1" s="1"/>
  <c r="A3730" i="1" s="1"/>
  <c r="A3731" i="1" s="1"/>
  <c r="A3732" i="1" s="1"/>
  <c r="A3733" i="1" s="1"/>
  <c r="A3734" i="1" s="1"/>
  <c r="A3735" i="1" s="1"/>
  <c r="A3736" i="1" s="1"/>
  <c r="A3737" i="1" s="1"/>
  <c r="A3738" i="1" s="1"/>
  <c r="A3739" i="1" s="1"/>
  <c r="A3740" i="1" s="1"/>
  <c r="A3741" i="1" s="1"/>
  <c r="A3742" i="1" s="1"/>
  <c r="A3743" i="1" s="1"/>
  <c r="A3744" i="1" s="1"/>
  <c r="A3745" i="1" s="1"/>
  <c r="A3746" i="1" s="1"/>
  <c r="A3747" i="1" s="1"/>
  <c r="A3748" i="1" s="1"/>
  <c r="A3749" i="1" s="1"/>
  <c r="A3750" i="1" s="1"/>
  <c r="A3751" i="1" s="1"/>
  <c r="A3752" i="1" s="1"/>
  <c r="A3753" i="1" s="1"/>
  <c r="A3754" i="1" s="1"/>
  <c r="A3755" i="1" s="1"/>
  <c r="A3756" i="1" s="1"/>
  <c r="A3757" i="1" s="1"/>
  <c r="A3758" i="1" s="1"/>
  <c r="A3759" i="1" s="1"/>
  <c r="A3760" i="1" s="1"/>
  <c r="A3761" i="1" s="1"/>
  <c r="A3762" i="1" s="1"/>
  <c r="A3763" i="1" s="1"/>
  <c r="A3764" i="1" s="1"/>
  <c r="A3765" i="1" s="1"/>
  <c r="A3766" i="1" s="1"/>
  <c r="A3767" i="1" s="1"/>
  <c r="A3768" i="1" s="1"/>
  <c r="A3769" i="1" s="1"/>
  <c r="A3770" i="1" s="1"/>
  <c r="A3771" i="1" s="1"/>
  <c r="A3772" i="1" s="1"/>
  <c r="A3773" i="1" s="1"/>
  <c r="A3774" i="1" s="1"/>
  <c r="A3775" i="1" s="1"/>
  <c r="A3776" i="1" s="1"/>
  <c r="A3777" i="1" s="1"/>
  <c r="A3778" i="1" s="1"/>
  <c r="A3779" i="1" s="1"/>
  <c r="A3780" i="1" s="1"/>
  <c r="A3781" i="1" s="1"/>
  <c r="A3782" i="1" s="1"/>
  <c r="A3783" i="1" s="1"/>
  <c r="A3784" i="1" s="1"/>
  <c r="A3785" i="1" s="1"/>
  <c r="A3786" i="1" s="1"/>
  <c r="A3787" i="1" s="1"/>
  <c r="A3788" i="1" s="1"/>
  <c r="A3789" i="1" s="1"/>
  <c r="A3790" i="1" s="1"/>
  <c r="A3791" i="1" s="1"/>
  <c r="A3792" i="1" s="1"/>
  <c r="A3793" i="1" s="1"/>
  <c r="A3794" i="1" s="1"/>
  <c r="A3795" i="1" s="1"/>
  <c r="A3796" i="1" s="1"/>
  <c r="A3797" i="1" s="1"/>
  <c r="A3798" i="1" s="1"/>
  <c r="A3799" i="1" s="1"/>
  <c r="A3800" i="1" s="1"/>
  <c r="A3801" i="1" s="1"/>
  <c r="A3802" i="1" s="1"/>
  <c r="A3803" i="1" s="1"/>
  <c r="A3804" i="1" s="1"/>
  <c r="A3805" i="1" s="1"/>
  <c r="A3806" i="1" s="1"/>
  <c r="A3807" i="1" s="1"/>
  <c r="A3808" i="1" s="1"/>
  <c r="A3809" i="1" s="1"/>
  <c r="A3810" i="1" s="1"/>
  <c r="A3811" i="1" s="1"/>
  <c r="A3812" i="1" s="1"/>
  <c r="A3813" i="1" s="1"/>
  <c r="A3814" i="1" s="1"/>
  <c r="A3815" i="1" s="1"/>
  <c r="A3816" i="1" s="1"/>
  <c r="A3817" i="1" s="1"/>
  <c r="A3818" i="1" s="1"/>
  <c r="A3819" i="1" s="1"/>
  <c r="A3820" i="1" s="1"/>
  <c r="A3821" i="1" s="1"/>
  <c r="A3822" i="1" s="1"/>
  <c r="A3823" i="1" s="1"/>
  <c r="A3824" i="1" s="1"/>
  <c r="A3825" i="1" s="1"/>
  <c r="A3826" i="1" s="1"/>
  <c r="A3827" i="1" s="1"/>
  <c r="A3828" i="1" s="1"/>
  <c r="A3829" i="1" s="1"/>
  <c r="A3830" i="1" s="1"/>
  <c r="A3831" i="1" s="1"/>
  <c r="A3832" i="1" s="1"/>
  <c r="A3833" i="1" s="1"/>
  <c r="A3834" i="1" s="1"/>
  <c r="A3835" i="1" s="1"/>
  <c r="A3836" i="1" s="1"/>
  <c r="A3837" i="1" s="1"/>
  <c r="A3838" i="1" s="1"/>
  <c r="A3839" i="1" s="1"/>
  <c r="A3840" i="1" s="1"/>
  <c r="A3841" i="1" s="1"/>
  <c r="A3842" i="1" s="1"/>
  <c r="A3843" i="1" s="1"/>
  <c r="A3844" i="1" s="1"/>
  <c r="A3845" i="1" s="1"/>
  <c r="A3846" i="1" s="1"/>
  <c r="A3847" i="1" s="1"/>
  <c r="A3848" i="1" s="1"/>
  <c r="A3849" i="1" s="1"/>
  <c r="A3850" i="1" s="1"/>
  <c r="A3851" i="1" s="1"/>
  <c r="A3852" i="1" s="1"/>
  <c r="A3853" i="1" s="1"/>
  <c r="A3854" i="1" s="1"/>
  <c r="A3855" i="1" s="1"/>
  <c r="A3856" i="1" s="1"/>
  <c r="A3857" i="1" s="1"/>
  <c r="A3858" i="1" s="1"/>
  <c r="A3859" i="1" s="1"/>
  <c r="A3860" i="1" s="1"/>
  <c r="A3861" i="1" s="1"/>
  <c r="A3862" i="1" s="1"/>
  <c r="A3863" i="1" s="1"/>
  <c r="A3864" i="1" s="1"/>
  <c r="A3865" i="1" s="1"/>
  <c r="A3866" i="1" s="1"/>
  <c r="A3867" i="1" s="1"/>
  <c r="A3868" i="1" s="1"/>
  <c r="A3869" i="1" s="1"/>
  <c r="A3870" i="1" s="1"/>
  <c r="A3871" i="1" s="1"/>
  <c r="A3872" i="1" s="1"/>
  <c r="A3873" i="1" s="1"/>
  <c r="A3874" i="1" s="1"/>
  <c r="A3875" i="1" s="1"/>
  <c r="A3876" i="1" s="1"/>
  <c r="A3877" i="1" s="1"/>
  <c r="A3878" i="1" s="1"/>
  <c r="A3879" i="1" s="1"/>
  <c r="A3880" i="1" s="1"/>
  <c r="A3881" i="1" s="1"/>
  <c r="A3882" i="1" s="1"/>
  <c r="A3883" i="1" s="1"/>
  <c r="A3884" i="1" s="1"/>
  <c r="A3885" i="1" s="1"/>
  <c r="A3886" i="1" s="1"/>
  <c r="A3887" i="1" s="1"/>
  <c r="A3888" i="1" s="1"/>
  <c r="A3889" i="1" s="1"/>
  <c r="A3890" i="1" s="1"/>
  <c r="A3891" i="1" s="1"/>
  <c r="A3892" i="1" s="1"/>
  <c r="A3893" i="1" s="1"/>
  <c r="A3894" i="1" s="1"/>
  <c r="A3895" i="1" s="1"/>
  <c r="A3896" i="1" s="1"/>
  <c r="A3897" i="1" s="1"/>
  <c r="A3898" i="1" s="1"/>
  <c r="A3899" i="1" s="1"/>
  <c r="A3900" i="1" s="1"/>
  <c r="A3901" i="1" s="1"/>
  <c r="A3902" i="1" s="1"/>
  <c r="A3903" i="1" s="1"/>
  <c r="A3904" i="1" s="1"/>
  <c r="A3905" i="1" s="1"/>
  <c r="A3906" i="1" s="1"/>
  <c r="A3907" i="1" s="1"/>
  <c r="A3908" i="1" s="1"/>
  <c r="A3909" i="1" s="1"/>
  <c r="A3910" i="1" s="1"/>
  <c r="A3911" i="1" s="1"/>
  <c r="A3912" i="1" s="1"/>
  <c r="A3913" i="1" s="1"/>
  <c r="A3914" i="1" s="1"/>
  <c r="A3915" i="1" s="1"/>
  <c r="A3916" i="1" s="1"/>
  <c r="A3917" i="1" s="1"/>
  <c r="A3918" i="1" s="1"/>
  <c r="A3919" i="1" s="1"/>
  <c r="A3920" i="1" s="1"/>
  <c r="A3921" i="1" s="1"/>
  <c r="A3922" i="1" s="1"/>
  <c r="A3923" i="1" s="1"/>
  <c r="A3924" i="1" s="1"/>
  <c r="A3925" i="1" s="1"/>
  <c r="A3926" i="1" s="1"/>
  <c r="A3927" i="1" s="1"/>
  <c r="A3928" i="1" s="1"/>
  <c r="A3929" i="1" s="1"/>
  <c r="A3930" i="1" s="1"/>
  <c r="A3931" i="1" s="1"/>
  <c r="A3932" i="1" s="1"/>
  <c r="A3933" i="1" s="1"/>
  <c r="A3934" i="1" s="1"/>
  <c r="A3935" i="1" s="1"/>
  <c r="A3936" i="1" s="1"/>
  <c r="A3937" i="1" s="1"/>
  <c r="A3938" i="1" s="1"/>
  <c r="A3939" i="1" s="1"/>
  <c r="A3940" i="1" s="1"/>
  <c r="A3941" i="1" s="1"/>
  <c r="A3942" i="1" s="1"/>
  <c r="A3943" i="1" s="1"/>
  <c r="A3944" i="1" s="1"/>
  <c r="A3945" i="1" s="1"/>
  <c r="A3946" i="1" s="1"/>
  <c r="A3947" i="1" s="1"/>
  <c r="A3948" i="1" s="1"/>
  <c r="A3949" i="1" s="1"/>
  <c r="A3950" i="1" s="1"/>
  <c r="A3951" i="1" s="1"/>
  <c r="A3952" i="1" s="1"/>
  <c r="A3953" i="1" s="1"/>
  <c r="A3954" i="1" s="1"/>
  <c r="A3955" i="1" s="1"/>
  <c r="A3956" i="1" s="1"/>
  <c r="A3957" i="1" s="1"/>
  <c r="A3958" i="1" s="1"/>
  <c r="A3959" i="1" s="1"/>
  <c r="A3960" i="1" s="1"/>
  <c r="A3961" i="1" s="1"/>
  <c r="A3962" i="1" s="1"/>
  <c r="A3963" i="1" s="1"/>
  <c r="A3964" i="1" s="1"/>
  <c r="A3965" i="1" s="1"/>
  <c r="A3966" i="1" s="1"/>
  <c r="A3967" i="1" s="1"/>
  <c r="A3968" i="1" s="1"/>
  <c r="A3969" i="1" s="1"/>
  <c r="A3970" i="1" s="1"/>
  <c r="A3971" i="1" s="1"/>
  <c r="A3972" i="1" s="1"/>
  <c r="A3973" i="1" s="1"/>
  <c r="A3974" i="1" s="1"/>
  <c r="A3975" i="1" s="1"/>
  <c r="A3976" i="1" s="1"/>
  <c r="A3977" i="1" s="1"/>
  <c r="A3978" i="1" s="1"/>
  <c r="A3979" i="1" s="1"/>
  <c r="A3980" i="1" s="1"/>
  <c r="A3981" i="1" s="1"/>
  <c r="A3982" i="1" s="1"/>
  <c r="A3983" i="1" s="1"/>
  <c r="A3984" i="1" s="1"/>
  <c r="A3985" i="1" s="1"/>
  <c r="A3986" i="1" s="1"/>
  <c r="A3987" i="1" s="1"/>
  <c r="A3988" i="1" s="1"/>
  <c r="A3989" i="1" s="1"/>
  <c r="A3990" i="1" s="1"/>
  <c r="A3991" i="1" s="1"/>
  <c r="A3992" i="1" s="1"/>
  <c r="A3993" i="1" s="1"/>
  <c r="A3994" i="1" s="1"/>
  <c r="A3995" i="1" s="1"/>
  <c r="A3996" i="1" s="1"/>
  <c r="A3997" i="1" s="1"/>
  <c r="A3998" i="1" s="1"/>
  <c r="A3999" i="1" s="1"/>
  <c r="A4000" i="1" s="1"/>
  <c r="A4001" i="1" s="1"/>
  <c r="A4002" i="1" s="1"/>
  <c r="A4003" i="1" s="1"/>
  <c r="A4004" i="1" s="1"/>
  <c r="A4005" i="1" s="1"/>
  <c r="A4006" i="1" s="1"/>
  <c r="A4007" i="1" s="1"/>
  <c r="A4008" i="1" s="1"/>
  <c r="A4009" i="1" s="1"/>
  <c r="A4010" i="1" s="1"/>
  <c r="A4011" i="1" s="1"/>
  <c r="A4012" i="1" s="1"/>
  <c r="A4013" i="1" s="1"/>
  <c r="A4014" i="1" s="1"/>
  <c r="A4015" i="1" s="1"/>
  <c r="A4016" i="1" s="1"/>
  <c r="A4017" i="1" s="1"/>
  <c r="A4018" i="1" s="1"/>
  <c r="A4019" i="1" s="1"/>
  <c r="A4020" i="1" s="1"/>
  <c r="A4021" i="1" s="1"/>
  <c r="A4022" i="1" s="1"/>
  <c r="A4023" i="1" s="1"/>
  <c r="A4024" i="1" s="1"/>
  <c r="A4025" i="1" s="1"/>
  <c r="A4026" i="1" s="1"/>
  <c r="A4027" i="1" s="1"/>
  <c r="A4028" i="1" s="1"/>
  <c r="A4029" i="1" s="1"/>
  <c r="A4030" i="1" s="1"/>
  <c r="A4031" i="1" s="1"/>
  <c r="A4032" i="1" s="1"/>
  <c r="A4033" i="1" s="1"/>
  <c r="A4034" i="1" s="1"/>
  <c r="A4035" i="1" s="1"/>
  <c r="A4036" i="1" s="1"/>
  <c r="A4037" i="1" s="1"/>
  <c r="A4038" i="1" s="1"/>
  <c r="A4039" i="1" s="1"/>
  <c r="A4040" i="1" s="1"/>
  <c r="A4041" i="1" s="1"/>
  <c r="A4042" i="1" s="1"/>
  <c r="A4043" i="1" s="1"/>
  <c r="A4044" i="1" s="1"/>
  <c r="A4045" i="1" s="1"/>
  <c r="A4046" i="1" s="1"/>
  <c r="A4047" i="1" s="1"/>
  <c r="A4048" i="1" s="1"/>
  <c r="A4049" i="1" s="1"/>
  <c r="A4050" i="1" s="1"/>
  <c r="A4051" i="1" s="1"/>
  <c r="A4052" i="1" s="1"/>
  <c r="A4053" i="1" s="1"/>
  <c r="A4054" i="1" s="1"/>
  <c r="A4055" i="1" s="1"/>
  <c r="A4056" i="1" s="1"/>
  <c r="A4057" i="1" s="1"/>
  <c r="A4058" i="1" s="1"/>
  <c r="A4059" i="1" s="1"/>
  <c r="A4060" i="1" s="1"/>
  <c r="A4061" i="1" s="1"/>
  <c r="A4062" i="1" s="1"/>
  <c r="A4063" i="1" s="1"/>
  <c r="A4064" i="1" s="1"/>
  <c r="A4065" i="1" s="1"/>
  <c r="A4066" i="1" s="1"/>
  <c r="A4067" i="1" s="1"/>
  <c r="A4068" i="1" s="1"/>
  <c r="A4069" i="1" s="1"/>
  <c r="A4070" i="1" s="1"/>
  <c r="A4071" i="1" s="1"/>
  <c r="A4072" i="1" s="1"/>
  <c r="A4073" i="1" s="1"/>
  <c r="A4074" i="1" s="1"/>
  <c r="A4075" i="1" s="1"/>
  <c r="A4076" i="1" s="1"/>
  <c r="A4077" i="1" s="1"/>
  <c r="A4078" i="1" s="1"/>
  <c r="A4079" i="1" s="1"/>
  <c r="A4080" i="1" s="1"/>
  <c r="A4081" i="1" s="1"/>
  <c r="A4082" i="1" s="1"/>
  <c r="A4083" i="1" s="1"/>
  <c r="A4084" i="1" s="1"/>
  <c r="A4085" i="1" s="1"/>
  <c r="A4086" i="1" s="1"/>
  <c r="A4087" i="1" s="1"/>
  <c r="A4088" i="1" s="1"/>
  <c r="A4089" i="1" s="1"/>
  <c r="A4090" i="1" s="1"/>
  <c r="A4091" i="1" s="1"/>
  <c r="A4092" i="1" s="1"/>
  <c r="A4093" i="1" s="1"/>
  <c r="A4094" i="1" s="1"/>
  <c r="A4095" i="1" s="1"/>
  <c r="A4096" i="1" s="1"/>
  <c r="A4097" i="1" s="1"/>
  <c r="A4098" i="1" s="1"/>
  <c r="A4099" i="1" s="1"/>
  <c r="A4100" i="1" s="1"/>
  <c r="A4101" i="1" s="1"/>
  <c r="A4102" i="1" s="1"/>
  <c r="A4103" i="1" s="1"/>
  <c r="A4104" i="1" s="1"/>
  <c r="A4105" i="1" s="1"/>
  <c r="A4106" i="1" s="1"/>
  <c r="A4107" i="1" s="1"/>
  <c r="A4108" i="1" s="1"/>
  <c r="A4109" i="1" s="1"/>
  <c r="A4110" i="1" s="1"/>
  <c r="A4111" i="1" s="1"/>
  <c r="A4112" i="1" s="1"/>
  <c r="A4113" i="1" s="1"/>
  <c r="A4114" i="1" s="1"/>
  <c r="A4115" i="1" s="1"/>
  <c r="A4116" i="1" s="1"/>
  <c r="A4117" i="1" s="1"/>
  <c r="A4118" i="1" s="1"/>
  <c r="A4119" i="1" s="1"/>
  <c r="A4120" i="1" s="1"/>
  <c r="A4121" i="1" s="1"/>
  <c r="A4122" i="1" s="1"/>
  <c r="A4123" i="1" s="1"/>
  <c r="A4124" i="1" s="1"/>
  <c r="A4125" i="1" s="1"/>
  <c r="A4126" i="1" s="1"/>
  <c r="A4127" i="1" s="1"/>
  <c r="A4128" i="1" s="1"/>
  <c r="A4129" i="1" s="1"/>
  <c r="A4130" i="1" s="1"/>
  <c r="A4131" i="1" s="1"/>
  <c r="A4132" i="1" s="1"/>
  <c r="A4133" i="1" s="1"/>
  <c r="A4134" i="1" s="1"/>
  <c r="A4135" i="1" s="1"/>
  <c r="A4136" i="1" s="1"/>
  <c r="A4137" i="1" s="1"/>
  <c r="A4138" i="1" s="1"/>
  <c r="A4139" i="1" s="1"/>
  <c r="A4140" i="1" s="1"/>
  <c r="A4141" i="1" s="1"/>
  <c r="A4142" i="1" s="1"/>
  <c r="A4143" i="1" s="1"/>
  <c r="A4144" i="1" s="1"/>
  <c r="A4145" i="1" s="1"/>
  <c r="A4146" i="1" s="1"/>
  <c r="A4147" i="1" s="1"/>
  <c r="A4148" i="1" s="1"/>
  <c r="A4149" i="1" s="1"/>
  <c r="A4150" i="1" s="1"/>
  <c r="A4151" i="1" s="1"/>
  <c r="A4152" i="1" s="1"/>
  <c r="A4153" i="1" s="1"/>
  <c r="A4154" i="1" s="1"/>
  <c r="A4155" i="1" s="1"/>
  <c r="A4156" i="1" s="1"/>
  <c r="A4157" i="1" s="1"/>
  <c r="A4158" i="1" s="1"/>
  <c r="A4159" i="1" s="1"/>
  <c r="A4160" i="1" s="1"/>
  <c r="A4161" i="1" s="1"/>
  <c r="A4162" i="1" s="1"/>
  <c r="A4163" i="1" s="1"/>
  <c r="A4164" i="1" s="1"/>
  <c r="A4165" i="1" s="1"/>
  <c r="A4166" i="1" s="1"/>
  <c r="A4167" i="1" s="1"/>
  <c r="A4168" i="1" s="1"/>
  <c r="A4169" i="1" s="1"/>
  <c r="A4170" i="1" s="1"/>
  <c r="A4171" i="1" s="1"/>
  <c r="A4172" i="1" s="1"/>
  <c r="A4173" i="1" s="1"/>
  <c r="A4174" i="1" s="1"/>
  <c r="A4175" i="1" s="1"/>
  <c r="A4176" i="1" s="1"/>
  <c r="A4177" i="1" s="1"/>
  <c r="A4178" i="1" s="1"/>
  <c r="A4179" i="1" s="1"/>
  <c r="A4180" i="1" s="1"/>
  <c r="A4181" i="1" s="1"/>
  <c r="A4182" i="1" s="1"/>
  <c r="A4183" i="1" s="1"/>
  <c r="A4184" i="1" s="1"/>
  <c r="A4185" i="1" s="1"/>
  <c r="A4186" i="1" s="1"/>
  <c r="A4187" i="1" s="1"/>
  <c r="A4188" i="1" s="1"/>
  <c r="A4189" i="1" s="1"/>
  <c r="A4190" i="1" s="1"/>
  <c r="A4191" i="1" s="1"/>
  <c r="A4192" i="1" s="1"/>
  <c r="A4193" i="1" s="1"/>
  <c r="A4194" i="1" s="1"/>
  <c r="A4195" i="1" s="1"/>
  <c r="A4196" i="1" s="1"/>
  <c r="A4197" i="1" s="1"/>
  <c r="A4198" i="1" s="1"/>
  <c r="A4199" i="1" s="1"/>
  <c r="A4200" i="1" s="1"/>
  <c r="A4201" i="1" s="1"/>
  <c r="A4202" i="1" s="1"/>
  <c r="A4203" i="1" s="1"/>
  <c r="A4204" i="1" s="1"/>
  <c r="A4205" i="1" s="1"/>
  <c r="A4206" i="1" s="1"/>
  <c r="A4207" i="1" s="1"/>
  <c r="A4208" i="1" s="1"/>
  <c r="A4209" i="1" s="1"/>
  <c r="A4210" i="1" s="1"/>
  <c r="A4211" i="1" s="1"/>
  <c r="A4212" i="1" s="1"/>
  <c r="A4213" i="1" s="1"/>
  <c r="A4214" i="1" s="1"/>
  <c r="A4215" i="1" s="1"/>
  <c r="A4216" i="1" s="1"/>
  <c r="A4217" i="1" s="1"/>
  <c r="A4218" i="1" s="1"/>
  <c r="A4219" i="1" s="1"/>
  <c r="A4220" i="1" s="1"/>
  <c r="A4221" i="1" s="1"/>
  <c r="A4222" i="1" s="1"/>
  <c r="A4223" i="1" s="1"/>
  <c r="A4224" i="1" s="1"/>
  <c r="A4225" i="1" s="1"/>
  <c r="A4226" i="1" s="1"/>
  <c r="A4227" i="1" s="1"/>
  <c r="A4228" i="1" s="1"/>
  <c r="A4229" i="1" s="1"/>
  <c r="A4230" i="1" s="1"/>
  <c r="A4231" i="1" s="1"/>
  <c r="A4232" i="1" s="1"/>
  <c r="A4233" i="1" s="1"/>
  <c r="A4234" i="1" s="1"/>
  <c r="A4235" i="1" s="1"/>
  <c r="A4236" i="1" s="1"/>
  <c r="A4237" i="1" s="1"/>
  <c r="A4238" i="1" s="1"/>
  <c r="A4239" i="1" s="1"/>
  <c r="A4240" i="1" s="1"/>
  <c r="A4241" i="1" s="1"/>
  <c r="A4242" i="1" s="1"/>
  <c r="A4243" i="1" s="1"/>
  <c r="A4244" i="1" s="1"/>
  <c r="A4245" i="1" s="1"/>
  <c r="A4246" i="1" s="1"/>
  <c r="A4247" i="1" s="1"/>
  <c r="A4248" i="1" s="1"/>
  <c r="A4249" i="1" s="1"/>
  <c r="A4250" i="1" s="1"/>
  <c r="A4251" i="1" s="1"/>
  <c r="A4252" i="1" s="1"/>
  <c r="A4253" i="1" s="1"/>
  <c r="A4254" i="1" s="1"/>
  <c r="A4255" i="1" s="1"/>
  <c r="A4256" i="1" s="1"/>
  <c r="A4257" i="1" s="1"/>
  <c r="A4258" i="1" s="1"/>
  <c r="A4259" i="1" s="1"/>
  <c r="A4260" i="1" s="1"/>
  <c r="A4261" i="1" s="1"/>
  <c r="A4262" i="1" s="1"/>
  <c r="A4263" i="1" s="1"/>
  <c r="A4264" i="1" s="1"/>
  <c r="A4265" i="1" s="1"/>
  <c r="A4266" i="1" s="1"/>
  <c r="A4267" i="1" s="1"/>
  <c r="A4268" i="1" s="1"/>
  <c r="A4269" i="1" s="1"/>
  <c r="A4270" i="1" s="1"/>
  <c r="A4271" i="1" s="1"/>
  <c r="A4272" i="1" s="1"/>
  <c r="A4273" i="1" s="1"/>
  <c r="A4274" i="1" s="1"/>
  <c r="A4275" i="1" s="1"/>
  <c r="A4276" i="1" s="1"/>
  <c r="A4277" i="1" s="1"/>
  <c r="A4278" i="1" s="1"/>
  <c r="A4279" i="1" s="1"/>
  <c r="A4280" i="1" s="1"/>
  <c r="A4281" i="1" s="1"/>
  <c r="A4282" i="1" s="1"/>
  <c r="A4283" i="1" s="1"/>
  <c r="A4284" i="1" s="1"/>
  <c r="A4285" i="1" s="1"/>
  <c r="A4286" i="1" s="1"/>
  <c r="A4287" i="1" s="1"/>
  <c r="A4288" i="1" s="1"/>
  <c r="A4289" i="1" s="1"/>
  <c r="A4290" i="1" s="1"/>
  <c r="A4291" i="1" s="1"/>
  <c r="A4292" i="1" s="1"/>
  <c r="A4293" i="1" s="1"/>
  <c r="A4294" i="1" s="1"/>
  <c r="A4295" i="1" s="1"/>
  <c r="A4296" i="1" s="1"/>
  <c r="A4297" i="1" s="1"/>
  <c r="A4298" i="1" s="1"/>
  <c r="A4299" i="1" s="1"/>
  <c r="A4300" i="1" s="1"/>
  <c r="A4301" i="1" s="1"/>
  <c r="A4302" i="1" s="1"/>
  <c r="A4303" i="1" s="1"/>
  <c r="A4304" i="1" s="1"/>
  <c r="A4305" i="1" s="1"/>
  <c r="A4306" i="1" s="1"/>
  <c r="A4307" i="1" s="1"/>
  <c r="A4308" i="1" s="1"/>
  <c r="A4309" i="1" s="1"/>
  <c r="A4310" i="1" s="1"/>
  <c r="A4311" i="1" s="1"/>
  <c r="A4312" i="1" s="1"/>
  <c r="A4313" i="1" s="1"/>
  <c r="A4314" i="1" s="1"/>
  <c r="A4315" i="1" s="1"/>
  <c r="A4316" i="1" s="1"/>
  <c r="A4317" i="1" s="1"/>
  <c r="A4318" i="1" s="1"/>
  <c r="A4319" i="1" s="1"/>
  <c r="A4320" i="1" s="1"/>
  <c r="A4321" i="1" s="1"/>
  <c r="A4322" i="1" s="1"/>
  <c r="A4323" i="1" s="1"/>
  <c r="A4324" i="1" s="1"/>
  <c r="A4325" i="1" s="1"/>
  <c r="A4326" i="1" s="1"/>
  <c r="A4327" i="1" s="1"/>
  <c r="A4328" i="1" s="1"/>
  <c r="A4329" i="1" s="1"/>
  <c r="A4330" i="1" s="1"/>
  <c r="A4331" i="1" s="1"/>
  <c r="A4332" i="1" s="1"/>
  <c r="A4333" i="1" s="1"/>
  <c r="A4334" i="1" s="1"/>
  <c r="A4335" i="1" s="1"/>
  <c r="A4336" i="1" s="1"/>
  <c r="A4337" i="1" s="1"/>
  <c r="A4338" i="1" s="1"/>
  <c r="A4339" i="1" s="1"/>
  <c r="A4340" i="1" s="1"/>
  <c r="A4341" i="1" s="1"/>
  <c r="A4342" i="1" s="1"/>
  <c r="A4343" i="1" s="1"/>
  <c r="A4344" i="1" s="1"/>
  <c r="A4345" i="1" s="1"/>
  <c r="A4346" i="1" s="1"/>
  <c r="A4347" i="1" s="1"/>
  <c r="A4348" i="1" s="1"/>
  <c r="A4349" i="1" s="1"/>
  <c r="A4350" i="1" s="1"/>
  <c r="A4351" i="1" s="1"/>
  <c r="A4352" i="1" s="1"/>
  <c r="A4353" i="1" s="1"/>
  <c r="A4354" i="1" s="1"/>
  <c r="A4355" i="1" s="1"/>
  <c r="A4356" i="1" s="1"/>
  <c r="A4357" i="1" s="1"/>
  <c r="A4358" i="1" s="1"/>
  <c r="A4359" i="1" s="1"/>
  <c r="A4360" i="1" s="1"/>
  <c r="A4361" i="1" s="1"/>
  <c r="A4362" i="1" s="1"/>
  <c r="A4363" i="1" s="1"/>
  <c r="A4364" i="1" s="1"/>
  <c r="A4365" i="1" s="1"/>
  <c r="A4366" i="1" s="1"/>
  <c r="A4367" i="1" s="1"/>
  <c r="A4368" i="1" s="1"/>
  <c r="A4369" i="1" s="1"/>
  <c r="A4370" i="1" s="1"/>
  <c r="A4371" i="1" s="1"/>
  <c r="A4372" i="1" s="1"/>
  <c r="A4373" i="1" s="1"/>
  <c r="A4374" i="1" s="1"/>
  <c r="A4375" i="1" s="1"/>
  <c r="A4376" i="1" s="1"/>
  <c r="A4377" i="1" s="1"/>
  <c r="A4378" i="1" s="1"/>
  <c r="A4379" i="1" s="1"/>
  <c r="A4380" i="1" s="1"/>
  <c r="A4381" i="1" s="1"/>
  <c r="A4382" i="1" s="1"/>
  <c r="A4383" i="1" s="1"/>
  <c r="A4384" i="1" s="1"/>
  <c r="A4385" i="1" s="1"/>
  <c r="A4386" i="1" s="1"/>
  <c r="A4387" i="1" s="1"/>
  <c r="A4388" i="1" s="1"/>
  <c r="A4389" i="1" s="1"/>
  <c r="A4390" i="1" s="1"/>
  <c r="A4391" i="1" s="1"/>
  <c r="A4392" i="1" s="1"/>
  <c r="A4393" i="1" s="1"/>
  <c r="A4394" i="1" s="1"/>
  <c r="A4395" i="1" s="1"/>
  <c r="A4396" i="1" s="1"/>
  <c r="A4397" i="1" s="1"/>
  <c r="A4398" i="1" s="1"/>
  <c r="A4399" i="1" s="1"/>
  <c r="A4400" i="1" s="1"/>
  <c r="A4401" i="1" s="1"/>
  <c r="A4402" i="1" s="1"/>
  <c r="A4403" i="1" s="1"/>
  <c r="A4404" i="1" s="1"/>
  <c r="A4405" i="1" s="1"/>
  <c r="A4406" i="1" s="1"/>
  <c r="A4407" i="1" s="1"/>
  <c r="A4408" i="1" s="1"/>
  <c r="A4409" i="1" s="1"/>
  <c r="A4410" i="1" s="1"/>
  <c r="A4411" i="1" s="1"/>
  <c r="A4412" i="1" s="1"/>
  <c r="A4413" i="1" s="1"/>
  <c r="A4414" i="1" s="1"/>
  <c r="A4415" i="1" s="1"/>
  <c r="A4416" i="1" s="1"/>
  <c r="A4417" i="1" s="1"/>
  <c r="A4418" i="1" s="1"/>
  <c r="A4419" i="1" s="1"/>
  <c r="A4420" i="1" s="1"/>
  <c r="A4421" i="1" s="1"/>
  <c r="A4422" i="1" s="1"/>
  <c r="A4423" i="1" s="1"/>
  <c r="A4424" i="1" s="1"/>
  <c r="A4425" i="1" s="1"/>
  <c r="A4426" i="1" s="1"/>
  <c r="A4427" i="1" s="1"/>
  <c r="A4428" i="1" s="1"/>
  <c r="A4429" i="1" s="1"/>
  <c r="A4430" i="1" s="1"/>
  <c r="A4431" i="1" s="1"/>
  <c r="A4432" i="1" s="1"/>
  <c r="A4433" i="1" s="1"/>
  <c r="A4434" i="1" s="1"/>
  <c r="A4435" i="1" s="1"/>
  <c r="A4436" i="1" s="1"/>
  <c r="A4437" i="1" s="1"/>
  <c r="A4438" i="1" s="1"/>
  <c r="A4439" i="1" s="1"/>
  <c r="A4440" i="1" s="1"/>
  <c r="A4441" i="1" s="1"/>
  <c r="A4442" i="1" s="1"/>
  <c r="A4443" i="1" s="1"/>
  <c r="A4444" i="1" s="1"/>
  <c r="A4445" i="1" s="1"/>
  <c r="A4446" i="1" s="1"/>
  <c r="A4447" i="1" s="1"/>
  <c r="A4448" i="1" s="1"/>
  <c r="A4449" i="1" s="1"/>
  <c r="A4450" i="1" s="1"/>
  <c r="A4451" i="1" s="1"/>
  <c r="A4452" i="1" s="1"/>
  <c r="A4453" i="1" s="1"/>
  <c r="A4454" i="1" s="1"/>
  <c r="A4455" i="1" s="1"/>
  <c r="A4456" i="1" s="1"/>
  <c r="A4457" i="1" s="1"/>
  <c r="A4458" i="1" s="1"/>
  <c r="A4459" i="1" s="1"/>
  <c r="A4460" i="1" s="1"/>
  <c r="A4461" i="1" s="1"/>
  <c r="A4462" i="1" s="1"/>
  <c r="A4463" i="1" s="1"/>
  <c r="A4464" i="1" s="1"/>
  <c r="A4465" i="1" s="1"/>
  <c r="A4466" i="1" s="1"/>
  <c r="A4467" i="1" s="1"/>
  <c r="A4468" i="1" s="1"/>
  <c r="A4469" i="1" s="1"/>
  <c r="A4470" i="1" s="1"/>
  <c r="A4471" i="1" s="1"/>
  <c r="A4472" i="1" s="1"/>
  <c r="A4473" i="1" s="1"/>
  <c r="A4474" i="1" s="1"/>
  <c r="A4475" i="1" s="1"/>
  <c r="A4476" i="1" s="1"/>
  <c r="A4477" i="1" s="1"/>
  <c r="A4478" i="1" s="1"/>
  <c r="A4479" i="1" s="1"/>
  <c r="A4480" i="1" s="1"/>
  <c r="A4481" i="1" s="1"/>
  <c r="A4482" i="1" s="1"/>
  <c r="A4483" i="1" s="1"/>
  <c r="A4484" i="1" s="1"/>
  <c r="A4485" i="1" s="1"/>
  <c r="A4486" i="1" s="1"/>
  <c r="A4487" i="1" s="1"/>
  <c r="A4488" i="1" s="1"/>
  <c r="A4489" i="1" s="1"/>
  <c r="A4490" i="1" s="1"/>
  <c r="A4491" i="1" s="1"/>
  <c r="A4492" i="1" s="1"/>
  <c r="A4493" i="1" s="1"/>
  <c r="A4494" i="1" s="1"/>
  <c r="A4495" i="1" s="1"/>
  <c r="A4496" i="1" s="1"/>
  <c r="A4497" i="1" s="1"/>
  <c r="A4498" i="1" s="1"/>
  <c r="A4499" i="1" s="1"/>
  <c r="A4500" i="1" s="1"/>
  <c r="A4501" i="1" s="1"/>
  <c r="A4502" i="1" s="1"/>
  <c r="A4503" i="1" s="1"/>
  <c r="A4504" i="1" s="1"/>
  <c r="A4505" i="1" s="1"/>
  <c r="A4506" i="1" s="1"/>
  <c r="A4507" i="1" s="1"/>
  <c r="A4508" i="1" s="1"/>
  <c r="A4509" i="1" s="1"/>
  <c r="A4510" i="1" s="1"/>
  <c r="A4511" i="1" s="1"/>
  <c r="A4512" i="1" s="1"/>
  <c r="A4513" i="1" s="1"/>
  <c r="A4514" i="1" s="1"/>
  <c r="A4515" i="1" s="1"/>
  <c r="A4516" i="1" s="1"/>
  <c r="A4517" i="1" s="1"/>
  <c r="A4518" i="1" s="1"/>
  <c r="A4519" i="1" s="1"/>
  <c r="A4520" i="1" s="1"/>
  <c r="A4521" i="1" s="1"/>
  <c r="A4522" i="1" s="1"/>
  <c r="A4523" i="1" s="1"/>
  <c r="A4524" i="1" s="1"/>
  <c r="A4525" i="1" s="1"/>
  <c r="A4526" i="1" s="1"/>
  <c r="A4527" i="1" s="1"/>
  <c r="A4528" i="1" s="1"/>
  <c r="A4529" i="1" s="1"/>
  <c r="A4530" i="1" s="1"/>
  <c r="A4531" i="1" s="1"/>
  <c r="A4532" i="1" s="1"/>
  <c r="A4533" i="1" s="1"/>
  <c r="A4534" i="1" s="1"/>
  <c r="A4535" i="1" s="1"/>
  <c r="A4536" i="1" s="1"/>
  <c r="A4537" i="1" s="1"/>
  <c r="A4538" i="1" s="1"/>
  <c r="A4539" i="1" s="1"/>
  <c r="A4540" i="1" s="1"/>
  <c r="A4541" i="1" s="1"/>
  <c r="A4542" i="1" s="1"/>
  <c r="A4543" i="1" s="1"/>
  <c r="A4544" i="1" s="1"/>
  <c r="A4545" i="1" s="1"/>
  <c r="A4546" i="1" s="1"/>
  <c r="A4547" i="1" s="1"/>
  <c r="A4548" i="1" s="1"/>
  <c r="A4549" i="1" s="1"/>
  <c r="A4550" i="1" s="1"/>
  <c r="A4551" i="1" s="1"/>
  <c r="A4552" i="1" s="1"/>
  <c r="A4553" i="1" s="1"/>
  <c r="A4554" i="1" s="1"/>
  <c r="A4555" i="1" s="1"/>
  <c r="A4556" i="1" s="1"/>
  <c r="A4557" i="1" s="1"/>
  <c r="A4558" i="1" s="1"/>
  <c r="A4559" i="1" s="1"/>
  <c r="A4560" i="1" s="1"/>
  <c r="A4561" i="1" s="1"/>
  <c r="A4562" i="1" s="1"/>
  <c r="A4563" i="1" s="1"/>
  <c r="A4564" i="1" s="1"/>
  <c r="A4565" i="1" s="1"/>
  <c r="A4566" i="1" s="1"/>
  <c r="A4567" i="1" s="1"/>
  <c r="A4568" i="1" s="1"/>
  <c r="A4569" i="1" s="1"/>
  <c r="A4570" i="1" s="1"/>
  <c r="A4571" i="1" s="1"/>
  <c r="A4572" i="1" s="1"/>
  <c r="A4573" i="1" s="1"/>
  <c r="A4574" i="1" s="1"/>
  <c r="A4575" i="1" s="1"/>
  <c r="A4576" i="1" s="1"/>
  <c r="A4577" i="1" s="1"/>
  <c r="A4578" i="1" s="1"/>
  <c r="A4579" i="1" s="1"/>
  <c r="A4580" i="1" s="1"/>
  <c r="A4581" i="1" s="1"/>
  <c r="A4582" i="1" s="1"/>
  <c r="A4583" i="1" s="1"/>
  <c r="A4584" i="1" s="1"/>
  <c r="A4585" i="1" s="1"/>
  <c r="A4586" i="1" s="1"/>
  <c r="A4587" i="1" s="1"/>
  <c r="A4588" i="1" s="1"/>
  <c r="A4589" i="1" s="1"/>
  <c r="A4590" i="1" s="1"/>
  <c r="A4591" i="1" s="1"/>
  <c r="A4592" i="1" s="1"/>
  <c r="A4593" i="1" s="1"/>
  <c r="A4594" i="1" s="1"/>
  <c r="A4595" i="1" s="1"/>
  <c r="A4596" i="1" s="1"/>
  <c r="A4597" i="1" s="1"/>
  <c r="A4598" i="1" s="1"/>
  <c r="A4599" i="1" s="1"/>
  <c r="A4600" i="1" s="1"/>
  <c r="A4601" i="1" s="1"/>
  <c r="A4602" i="1" s="1"/>
  <c r="A4603" i="1" s="1"/>
  <c r="A4604" i="1" s="1"/>
  <c r="A4605" i="1" s="1"/>
  <c r="A4606" i="1" s="1"/>
  <c r="A4607" i="1" s="1"/>
  <c r="A4608" i="1" s="1"/>
  <c r="A4609" i="1" s="1"/>
  <c r="A4610" i="1" s="1"/>
  <c r="A4611" i="1" s="1"/>
  <c r="A4612" i="1" s="1"/>
  <c r="A4613" i="1" s="1"/>
  <c r="A4614" i="1" s="1"/>
  <c r="A4615" i="1" s="1"/>
  <c r="A4616" i="1" s="1"/>
  <c r="A4617" i="1" s="1"/>
  <c r="A4618" i="1" s="1"/>
  <c r="A4619" i="1" s="1"/>
  <c r="A4620" i="1" s="1"/>
  <c r="A4621" i="1" s="1"/>
  <c r="A4622" i="1" s="1"/>
  <c r="A4623" i="1" s="1"/>
  <c r="A4624" i="1" s="1"/>
  <c r="A4625" i="1" s="1"/>
  <c r="A4626" i="1" s="1"/>
  <c r="A4627" i="1" s="1"/>
  <c r="A4628" i="1" s="1"/>
  <c r="A4629" i="1" s="1"/>
  <c r="A4630" i="1" s="1"/>
  <c r="A4631" i="1" s="1"/>
  <c r="A4632" i="1" s="1"/>
  <c r="A4633" i="1" s="1"/>
  <c r="A4634" i="1" s="1"/>
  <c r="A4635" i="1" s="1"/>
  <c r="A4636" i="1" s="1"/>
  <c r="A4637" i="1" s="1"/>
  <c r="A4638" i="1" s="1"/>
  <c r="A4639" i="1" s="1"/>
  <c r="A4640" i="1" s="1"/>
  <c r="A4641" i="1" s="1"/>
  <c r="A4642" i="1" s="1"/>
  <c r="A4643" i="1" s="1"/>
  <c r="A4644" i="1" s="1"/>
  <c r="A4645" i="1" s="1"/>
  <c r="A4646" i="1" s="1"/>
  <c r="A4647" i="1" s="1"/>
  <c r="A4648" i="1" s="1"/>
  <c r="A4649" i="1" s="1"/>
  <c r="A4650" i="1" s="1"/>
  <c r="A4651" i="1" s="1"/>
  <c r="A4652" i="1" s="1"/>
  <c r="A4653" i="1" s="1"/>
  <c r="A4654" i="1" s="1"/>
  <c r="A4655" i="1" s="1"/>
  <c r="A4656" i="1" s="1"/>
  <c r="A4657" i="1" s="1"/>
  <c r="A4658" i="1" s="1"/>
  <c r="A4659" i="1" s="1"/>
  <c r="A4660" i="1" s="1"/>
  <c r="A4661" i="1" s="1"/>
  <c r="A4662" i="1" s="1"/>
  <c r="A4663" i="1" s="1"/>
  <c r="A4664" i="1" s="1"/>
  <c r="A4665" i="1" s="1"/>
  <c r="A4666" i="1" s="1"/>
  <c r="A4667" i="1" s="1"/>
  <c r="A4668" i="1" s="1"/>
  <c r="A4669" i="1" s="1"/>
  <c r="A4670" i="1" s="1"/>
  <c r="A4671" i="1" s="1"/>
  <c r="A4672" i="1" s="1"/>
  <c r="A4673" i="1" s="1"/>
  <c r="A4674" i="1" s="1"/>
  <c r="A4675" i="1" s="1"/>
  <c r="A4676" i="1" s="1"/>
  <c r="A4677" i="1" s="1"/>
  <c r="A4678" i="1" s="1"/>
  <c r="A4679" i="1" s="1"/>
  <c r="A4680" i="1" s="1"/>
  <c r="A4681" i="1" s="1"/>
  <c r="A4682" i="1" s="1"/>
  <c r="A4683" i="1" s="1"/>
  <c r="A4684" i="1" s="1"/>
  <c r="A4685" i="1" s="1"/>
  <c r="A4686" i="1" s="1"/>
  <c r="A4687" i="1" s="1"/>
  <c r="A4688" i="1" s="1"/>
  <c r="A4689" i="1" s="1"/>
  <c r="A4690" i="1" s="1"/>
  <c r="A4691" i="1" s="1"/>
  <c r="A4692" i="1" s="1"/>
  <c r="A4693" i="1" s="1"/>
  <c r="A4694" i="1" s="1"/>
  <c r="A4695" i="1" s="1"/>
  <c r="A4696" i="1" s="1"/>
  <c r="A4697" i="1" s="1"/>
  <c r="A4698" i="1" s="1"/>
  <c r="A4699" i="1" s="1"/>
  <c r="A4700" i="1" s="1"/>
  <c r="A4701" i="1" s="1"/>
  <c r="A4702" i="1" s="1"/>
  <c r="A4703" i="1" s="1"/>
  <c r="A4704" i="1" s="1"/>
  <c r="A4705" i="1" s="1"/>
  <c r="A4706" i="1" s="1"/>
  <c r="A4707" i="1" s="1"/>
  <c r="A4708" i="1" s="1"/>
  <c r="A4709" i="1" s="1"/>
  <c r="A4710" i="1" s="1"/>
  <c r="A4711" i="1" s="1"/>
  <c r="A4712" i="1" s="1"/>
  <c r="A4713" i="1" s="1"/>
  <c r="A4714" i="1" s="1"/>
  <c r="A4715" i="1" s="1"/>
  <c r="A4716" i="1" s="1"/>
  <c r="A4717" i="1" s="1"/>
  <c r="A4718" i="1" s="1"/>
  <c r="A4719" i="1" s="1"/>
  <c r="A4720" i="1" s="1"/>
  <c r="A4721" i="1" s="1"/>
  <c r="A4722" i="1" s="1"/>
  <c r="A4723" i="1" s="1"/>
  <c r="A4724" i="1" s="1"/>
  <c r="A4725" i="1" s="1"/>
  <c r="A4726" i="1" s="1"/>
  <c r="A4727" i="1" s="1"/>
  <c r="A4728" i="1" s="1"/>
  <c r="A4729" i="1" s="1"/>
  <c r="A4730" i="1" s="1"/>
  <c r="A4731" i="1" s="1"/>
  <c r="A4732" i="1" s="1"/>
  <c r="A4733" i="1" s="1"/>
  <c r="A4734" i="1" s="1"/>
  <c r="A4735" i="1" s="1"/>
  <c r="A4736" i="1" s="1"/>
  <c r="A4737" i="1" s="1"/>
  <c r="A4738" i="1" s="1"/>
  <c r="A4739" i="1" s="1"/>
  <c r="A4740" i="1" s="1"/>
  <c r="A4741" i="1" s="1"/>
  <c r="A4742" i="1" s="1"/>
  <c r="A4743" i="1" s="1"/>
  <c r="A4744" i="1" s="1"/>
  <c r="A4745" i="1" s="1"/>
  <c r="A4746" i="1" s="1"/>
  <c r="A4747" i="1" s="1"/>
  <c r="A4748" i="1" s="1"/>
  <c r="A4749" i="1" s="1"/>
  <c r="A4750" i="1" s="1"/>
  <c r="A4751" i="1" s="1"/>
  <c r="A4752" i="1" s="1"/>
  <c r="A4753" i="1" s="1"/>
  <c r="A4754" i="1" s="1"/>
  <c r="A4755" i="1" s="1"/>
  <c r="A4756" i="1" s="1"/>
  <c r="A4757" i="1" s="1"/>
  <c r="A4758" i="1" s="1"/>
  <c r="A4759" i="1" s="1"/>
  <c r="A4760" i="1" s="1"/>
  <c r="A4761" i="1" s="1"/>
  <c r="A4762" i="1" s="1"/>
  <c r="A4763" i="1" s="1"/>
  <c r="A4764" i="1" s="1"/>
  <c r="A4765" i="1" s="1"/>
  <c r="A4766" i="1" s="1"/>
  <c r="A4767" i="1" s="1"/>
  <c r="A4768" i="1" s="1"/>
  <c r="A4769" i="1" s="1"/>
  <c r="A4770" i="1" s="1"/>
  <c r="A4771" i="1" s="1"/>
  <c r="A4772" i="1" s="1"/>
  <c r="A4773" i="1" s="1"/>
  <c r="A4774" i="1" s="1"/>
  <c r="A4775" i="1" s="1"/>
  <c r="A4776" i="1" s="1"/>
  <c r="A4777" i="1" s="1"/>
  <c r="A4778" i="1" s="1"/>
  <c r="A4779" i="1" s="1"/>
  <c r="A4780" i="1" s="1"/>
  <c r="A4781" i="1" s="1"/>
  <c r="A4782" i="1" s="1"/>
  <c r="A4783" i="1" s="1"/>
  <c r="A4784" i="1" s="1"/>
  <c r="A4785" i="1" s="1"/>
  <c r="A4786" i="1" s="1"/>
  <c r="A4787" i="1" s="1"/>
  <c r="A4788" i="1" s="1"/>
  <c r="A4789" i="1" s="1"/>
  <c r="A4790" i="1" s="1"/>
  <c r="A4791" i="1" s="1"/>
  <c r="A4792" i="1" s="1"/>
  <c r="A4793" i="1" s="1"/>
  <c r="A4794" i="1" s="1"/>
  <c r="A4795" i="1" s="1"/>
  <c r="A4796" i="1" s="1"/>
  <c r="A4797" i="1" s="1"/>
  <c r="A4798" i="1" s="1"/>
  <c r="A4799" i="1" s="1"/>
  <c r="A4800" i="1" s="1"/>
  <c r="A4801" i="1" s="1"/>
  <c r="A4802" i="1" s="1"/>
  <c r="A4803" i="1" s="1"/>
  <c r="A4804" i="1" s="1"/>
  <c r="A4805" i="1" s="1"/>
  <c r="A4806" i="1" s="1"/>
  <c r="A4807" i="1" s="1"/>
  <c r="A4808" i="1" s="1"/>
  <c r="A4809" i="1" s="1"/>
  <c r="A4810" i="1" s="1"/>
  <c r="A4811" i="1" s="1"/>
  <c r="A4812" i="1" s="1"/>
  <c r="A4813" i="1" s="1"/>
  <c r="A4814" i="1" s="1"/>
  <c r="A4815" i="1" s="1"/>
  <c r="A4816" i="1" s="1"/>
  <c r="A4817" i="1" s="1"/>
  <c r="A4818" i="1" s="1"/>
  <c r="A4819" i="1" s="1"/>
  <c r="A4820" i="1" s="1"/>
  <c r="A4821" i="1" s="1"/>
  <c r="A4822" i="1" s="1"/>
  <c r="A4823" i="1" s="1"/>
  <c r="A4824" i="1" s="1"/>
  <c r="A4825" i="1" s="1"/>
  <c r="A4826" i="1" s="1"/>
  <c r="A4827" i="1" s="1"/>
  <c r="A4828" i="1" s="1"/>
  <c r="A4829" i="1" s="1"/>
  <c r="A4830" i="1" s="1"/>
  <c r="A4831" i="1" s="1"/>
  <c r="A4832" i="1" s="1"/>
  <c r="A4833" i="1" s="1"/>
  <c r="A4834" i="1" s="1"/>
  <c r="A4835" i="1" s="1"/>
  <c r="A4836" i="1" s="1"/>
  <c r="A4837" i="1" s="1"/>
  <c r="A4838" i="1" s="1"/>
  <c r="A4839" i="1" s="1"/>
  <c r="A4840" i="1" s="1"/>
  <c r="A4841" i="1" s="1"/>
  <c r="A4842" i="1" s="1"/>
  <c r="A4843" i="1" s="1"/>
  <c r="A4844" i="1" s="1"/>
  <c r="A4845" i="1" s="1"/>
  <c r="A4846" i="1" s="1"/>
  <c r="A4847" i="1" s="1"/>
  <c r="A4848" i="1" s="1"/>
  <c r="A4849" i="1" s="1"/>
  <c r="A4850" i="1" s="1"/>
  <c r="A4851" i="1" s="1"/>
  <c r="A4852" i="1" s="1"/>
  <c r="A4853" i="1" s="1"/>
  <c r="A4854" i="1" s="1"/>
  <c r="A4855" i="1" s="1"/>
  <c r="A4856" i="1" s="1"/>
  <c r="A4857" i="1" s="1"/>
  <c r="A4858" i="1" s="1"/>
  <c r="A4859" i="1" s="1"/>
  <c r="A4860" i="1" s="1"/>
  <c r="A4861" i="1" s="1"/>
  <c r="A4862" i="1" s="1"/>
  <c r="A4863" i="1" s="1"/>
  <c r="A4864" i="1" s="1"/>
  <c r="A4865" i="1" s="1"/>
  <c r="A4866" i="1" s="1"/>
  <c r="A4867" i="1" s="1"/>
  <c r="A4868" i="1" s="1"/>
  <c r="A4869" i="1" s="1"/>
  <c r="A4870" i="1" s="1"/>
  <c r="A4871" i="1" s="1"/>
  <c r="A4872" i="1" s="1"/>
  <c r="A4873" i="1" s="1"/>
  <c r="A4874" i="1" s="1"/>
  <c r="A4875" i="1" s="1"/>
  <c r="A4876" i="1" s="1"/>
  <c r="A4877" i="1" s="1"/>
  <c r="A4878" i="1" s="1"/>
  <c r="A4879" i="1" s="1"/>
  <c r="A4880" i="1" s="1"/>
  <c r="A4881" i="1" s="1"/>
  <c r="A4882" i="1" s="1"/>
  <c r="A4883" i="1" s="1"/>
  <c r="A4884" i="1" s="1"/>
  <c r="A4885" i="1" s="1"/>
  <c r="A4886" i="1" s="1"/>
  <c r="A4887" i="1" s="1"/>
  <c r="A4888" i="1" s="1"/>
  <c r="A4889" i="1" s="1"/>
  <c r="A4890" i="1" s="1"/>
  <c r="A4891" i="1" s="1"/>
  <c r="A4892" i="1" s="1"/>
  <c r="A4893" i="1" s="1"/>
  <c r="A4894" i="1" s="1"/>
  <c r="A4895" i="1" s="1"/>
  <c r="A4896" i="1" s="1"/>
  <c r="A4897" i="1" s="1"/>
  <c r="A4898" i="1" s="1"/>
  <c r="A4899" i="1" s="1"/>
  <c r="A4900" i="1" s="1"/>
  <c r="A4901" i="1" s="1"/>
  <c r="A4902" i="1" s="1"/>
  <c r="A4903" i="1" s="1"/>
  <c r="A4904" i="1" s="1"/>
  <c r="A4905" i="1" s="1"/>
  <c r="A4906" i="1" s="1"/>
  <c r="A4907" i="1" s="1"/>
  <c r="A4908" i="1" s="1"/>
  <c r="A4909" i="1" s="1"/>
  <c r="A4910" i="1" s="1"/>
  <c r="A4911" i="1" s="1"/>
  <c r="A4912" i="1" s="1"/>
  <c r="A4913" i="1" s="1"/>
  <c r="A4914" i="1" s="1"/>
  <c r="A4915" i="1" s="1"/>
  <c r="A4916" i="1" s="1"/>
  <c r="A4917" i="1" s="1"/>
  <c r="A4918" i="1" s="1"/>
  <c r="A4919" i="1" s="1"/>
  <c r="A4920" i="1" s="1"/>
  <c r="A4921" i="1" s="1"/>
  <c r="A4922" i="1" s="1"/>
  <c r="A4923" i="1" s="1"/>
  <c r="A4924" i="1" s="1"/>
  <c r="A4925" i="1" s="1"/>
  <c r="A4926" i="1" s="1"/>
  <c r="A4927" i="1" s="1"/>
  <c r="A4928" i="1" s="1"/>
  <c r="A4929" i="1" s="1"/>
  <c r="A4930" i="1" s="1"/>
  <c r="A4931" i="1" s="1"/>
  <c r="A4932" i="1" s="1"/>
  <c r="A4933" i="1" s="1"/>
  <c r="A4934" i="1" s="1"/>
  <c r="A4935" i="1" s="1"/>
  <c r="A4936" i="1" s="1"/>
  <c r="A4937" i="1" s="1"/>
  <c r="A4938" i="1" s="1"/>
  <c r="A4939" i="1" s="1"/>
  <c r="A4940" i="1" s="1"/>
  <c r="A4941" i="1" s="1"/>
  <c r="A4942" i="1" s="1"/>
  <c r="A4943" i="1" s="1"/>
  <c r="A4944" i="1" s="1"/>
  <c r="A4945" i="1" s="1"/>
  <c r="A4946" i="1" s="1"/>
  <c r="A4947" i="1" s="1"/>
  <c r="A4948" i="1" s="1"/>
  <c r="A4949" i="1" s="1"/>
  <c r="A4950" i="1" s="1"/>
  <c r="A4951" i="1" s="1"/>
  <c r="A4952" i="1" s="1"/>
  <c r="A4953" i="1" s="1"/>
  <c r="A4954" i="1" s="1"/>
  <c r="A4955" i="1" s="1"/>
  <c r="A4956" i="1" s="1"/>
  <c r="A4957" i="1" s="1"/>
  <c r="A4958" i="1" s="1"/>
  <c r="A4959" i="1" s="1"/>
  <c r="A4960" i="1" s="1"/>
  <c r="A4961" i="1" s="1"/>
  <c r="A4962" i="1" s="1"/>
  <c r="A4963" i="1" s="1"/>
  <c r="A4964" i="1" s="1"/>
  <c r="A4965" i="1" s="1"/>
  <c r="A4966" i="1" s="1"/>
  <c r="A4967" i="1" s="1"/>
  <c r="A4968" i="1" s="1"/>
  <c r="A4969" i="1" s="1"/>
  <c r="A4970" i="1" s="1"/>
  <c r="A4971" i="1" s="1"/>
  <c r="A4972" i="1" s="1"/>
  <c r="A4973" i="1" s="1"/>
  <c r="A4974" i="1" s="1"/>
  <c r="A4975" i="1" s="1"/>
  <c r="A4976" i="1" s="1"/>
  <c r="A4977" i="1" s="1"/>
  <c r="A4978" i="1" s="1"/>
  <c r="A4979" i="1" s="1"/>
  <c r="A4980" i="1" s="1"/>
  <c r="A4981" i="1" s="1"/>
  <c r="A4982" i="1" s="1"/>
  <c r="A4983" i="1" s="1"/>
  <c r="A4984" i="1" s="1"/>
  <c r="A4985" i="1" s="1"/>
  <c r="A4986" i="1" s="1"/>
  <c r="A4987" i="1" s="1"/>
  <c r="A4988" i="1" s="1"/>
  <c r="A4989" i="1" s="1"/>
  <c r="A4990" i="1" s="1"/>
  <c r="A4991" i="1" s="1"/>
  <c r="A4992" i="1" s="1"/>
  <c r="A4993" i="1" s="1"/>
  <c r="A4994" i="1" s="1"/>
  <c r="A4995" i="1" s="1"/>
  <c r="A4996" i="1" s="1"/>
  <c r="A4997" i="1" s="1"/>
  <c r="A4998" i="1" s="1"/>
  <c r="A4999" i="1" s="1"/>
  <c r="A5000" i="1" s="1"/>
  <c r="A5001" i="1" s="1"/>
  <c r="A5002" i="1" s="1"/>
  <c r="A5003" i="1" s="1"/>
  <c r="A5004" i="1" s="1"/>
  <c r="A5005" i="1" s="1"/>
  <c r="A5006" i="1" s="1"/>
  <c r="A5007" i="1" s="1"/>
  <c r="A5008" i="1" s="1"/>
  <c r="A5009" i="1" s="1"/>
  <c r="A5010" i="1" s="1"/>
  <c r="A5011" i="1" s="1"/>
  <c r="A5012" i="1" s="1"/>
  <c r="A5013" i="1" s="1"/>
  <c r="A5014" i="1" s="1"/>
  <c r="A5015" i="1" s="1"/>
  <c r="A5016" i="1" s="1"/>
  <c r="A5017" i="1" s="1"/>
  <c r="A5018" i="1" s="1"/>
  <c r="A5019" i="1" s="1"/>
  <c r="A5020" i="1" s="1"/>
  <c r="A5021" i="1" s="1"/>
  <c r="A5022" i="1" s="1"/>
  <c r="A5023" i="1" s="1"/>
  <c r="A5024" i="1" s="1"/>
  <c r="A5025" i="1" s="1"/>
  <c r="A5026" i="1" s="1"/>
  <c r="A5027" i="1" s="1"/>
  <c r="A5028" i="1" s="1"/>
  <c r="A5029" i="1" s="1"/>
  <c r="A5030" i="1" s="1"/>
  <c r="A5031" i="1" s="1"/>
  <c r="A5032" i="1" s="1"/>
  <c r="A5033" i="1" s="1"/>
  <c r="A5034" i="1" s="1"/>
  <c r="A5035" i="1" s="1"/>
  <c r="A5036" i="1" s="1"/>
  <c r="A5037" i="1" s="1"/>
  <c r="A5038" i="1" s="1"/>
  <c r="A5039" i="1" s="1"/>
  <c r="A5040" i="1" s="1"/>
  <c r="A5041" i="1" s="1"/>
  <c r="A5042" i="1" s="1"/>
  <c r="A5043" i="1" s="1"/>
  <c r="A5044" i="1" s="1"/>
  <c r="A5045" i="1" s="1"/>
  <c r="A5046" i="1" s="1"/>
  <c r="A5047" i="1" s="1"/>
  <c r="A5048" i="1" s="1"/>
  <c r="A5049" i="1" s="1"/>
  <c r="A5050" i="1" s="1"/>
  <c r="A5051" i="1" s="1"/>
  <c r="A5052" i="1" s="1"/>
  <c r="A5053" i="1" s="1"/>
  <c r="A5054" i="1" s="1"/>
  <c r="A5055" i="1" s="1"/>
  <c r="A5056" i="1" s="1"/>
  <c r="A5057" i="1" s="1"/>
  <c r="A5058" i="1" s="1"/>
  <c r="A5059" i="1" s="1"/>
  <c r="A5060" i="1" s="1"/>
  <c r="A5061" i="1" s="1"/>
  <c r="A5062" i="1" s="1"/>
  <c r="A5063" i="1" s="1"/>
  <c r="A5064" i="1" s="1"/>
  <c r="A5065" i="1" s="1"/>
  <c r="A5066" i="1" s="1"/>
  <c r="A5067" i="1" s="1"/>
  <c r="A5068" i="1" s="1"/>
  <c r="A5069" i="1" s="1"/>
  <c r="A5070" i="1" s="1"/>
  <c r="A5071" i="1" s="1"/>
  <c r="A5072" i="1" s="1"/>
  <c r="A5073" i="1" s="1"/>
  <c r="A5074" i="1" s="1"/>
  <c r="A5075" i="1" s="1"/>
  <c r="A5076" i="1" s="1"/>
  <c r="A5077" i="1" s="1"/>
  <c r="A5078" i="1" s="1"/>
  <c r="A5079" i="1" s="1"/>
  <c r="A5080" i="1" s="1"/>
  <c r="A5081" i="1" s="1"/>
  <c r="A5082" i="1" s="1"/>
  <c r="A5083" i="1" s="1"/>
  <c r="A5084" i="1" s="1"/>
  <c r="A5085" i="1" s="1"/>
  <c r="A5086" i="1" s="1"/>
  <c r="A5087" i="1" s="1"/>
  <c r="A5088" i="1" s="1"/>
  <c r="A5089" i="1" s="1"/>
  <c r="A5090" i="1" s="1"/>
  <c r="A5091" i="1" s="1"/>
  <c r="A5092" i="1" s="1"/>
  <c r="A5093" i="1" s="1"/>
  <c r="A5094" i="1" s="1"/>
  <c r="A5095" i="1" s="1"/>
  <c r="A5096" i="1" s="1"/>
  <c r="A5097" i="1" s="1"/>
  <c r="A5098" i="1" s="1"/>
  <c r="A5099" i="1" s="1"/>
  <c r="A5100" i="1" s="1"/>
  <c r="A5101" i="1" s="1"/>
  <c r="A5102" i="1" s="1"/>
  <c r="A5103" i="1" s="1"/>
  <c r="A5104" i="1" s="1"/>
  <c r="A5105" i="1" s="1"/>
  <c r="A5106" i="1" s="1"/>
  <c r="A5107" i="1" s="1"/>
  <c r="A5108" i="1" s="1"/>
  <c r="A5109" i="1" s="1"/>
  <c r="A5110" i="1" s="1"/>
  <c r="A5111" i="1" s="1"/>
  <c r="A5112" i="1" s="1"/>
  <c r="A5113" i="1" s="1"/>
  <c r="A5114" i="1" s="1"/>
  <c r="A5115" i="1" s="1"/>
  <c r="A5116" i="1" s="1"/>
  <c r="A5117" i="1" s="1"/>
  <c r="A5118" i="1" s="1"/>
  <c r="A5119" i="1" s="1"/>
  <c r="A5120" i="1" s="1"/>
  <c r="A5121" i="1" s="1"/>
  <c r="A5122" i="1" s="1"/>
  <c r="A5123" i="1" s="1"/>
  <c r="A5124" i="1" s="1"/>
  <c r="A5125" i="1" s="1"/>
  <c r="A5126" i="1" s="1"/>
  <c r="A5127" i="1" s="1"/>
  <c r="A5128" i="1" s="1"/>
  <c r="A5129" i="1" s="1"/>
  <c r="A5130" i="1" s="1"/>
  <c r="A5131" i="1" s="1"/>
  <c r="A5132" i="1" s="1"/>
  <c r="A5133" i="1" s="1"/>
  <c r="A5134" i="1" s="1"/>
  <c r="A5135" i="1" s="1"/>
  <c r="A5136" i="1" s="1"/>
  <c r="A5137" i="1" s="1"/>
  <c r="A5138" i="1" s="1"/>
  <c r="A5139" i="1" s="1"/>
  <c r="A5140" i="1" s="1"/>
  <c r="A5141" i="1" s="1"/>
  <c r="A5142" i="1" s="1"/>
  <c r="A5143" i="1" s="1"/>
  <c r="A5144" i="1" s="1"/>
  <c r="A5145" i="1" s="1"/>
  <c r="A5146" i="1" s="1"/>
  <c r="A5147" i="1" s="1"/>
  <c r="A5148" i="1" s="1"/>
  <c r="A5149" i="1" s="1"/>
  <c r="A5150" i="1" s="1"/>
  <c r="A5151" i="1" s="1"/>
  <c r="A5152" i="1" s="1"/>
  <c r="A5153" i="1" s="1"/>
  <c r="A5154" i="1" s="1"/>
  <c r="A5155" i="1" s="1"/>
  <c r="A5156" i="1" s="1"/>
  <c r="A5157" i="1" s="1"/>
  <c r="A5158" i="1" s="1"/>
  <c r="A5159" i="1" s="1"/>
  <c r="A5160" i="1" s="1"/>
  <c r="A5161" i="1" s="1"/>
  <c r="A5162" i="1" s="1"/>
  <c r="A5163" i="1" s="1"/>
  <c r="A5164" i="1" s="1"/>
  <c r="A5165" i="1" s="1"/>
  <c r="A5166" i="1" s="1"/>
  <c r="A5167" i="1" s="1"/>
  <c r="A5168" i="1" s="1"/>
  <c r="A5169" i="1" s="1"/>
  <c r="A5170" i="1" s="1"/>
  <c r="A5171" i="1" s="1"/>
  <c r="A5172" i="1" s="1"/>
  <c r="A5173" i="1" s="1"/>
  <c r="A5174" i="1" s="1"/>
  <c r="A5175" i="1" s="1"/>
  <c r="A5176" i="1" s="1"/>
  <c r="A5177" i="1" s="1"/>
  <c r="A5178" i="1" s="1"/>
  <c r="A5179" i="1" s="1"/>
  <c r="A5180" i="1" s="1"/>
  <c r="A5181" i="1" s="1"/>
  <c r="A5182" i="1" s="1"/>
  <c r="A5183" i="1" s="1"/>
  <c r="A5184" i="1" s="1"/>
  <c r="A5185" i="1" s="1"/>
  <c r="A5186" i="1" s="1"/>
  <c r="A5187" i="1" s="1"/>
  <c r="A5188" i="1" s="1"/>
  <c r="A5189" i="1" s="1"/>
  <c r="A5190" i="1" s="1"/>
  <c r="A5191" i="1" s="1"/>
  <c r="A5192" i="1" s="1"/>
  <c r="A5193" i="1" s="1"/>
  <c r="A5194" i="1" s="1"/>
  <c r="A5195" i="1" s="1"/>
  <c r="A5196" i="1" s="1"/>
  <c r="A5197" i="1" s="1"/>
  <c r="A5198" i="1" s="1"/>
  <c r="A5199" i="1" s="1"/>
  <c r="A5200" i="1" s="1"/>
  <c r="A5201" i="1" s="1"/>
  <c r="A5202" i="1" s="1"/>
  <c r="A5203" i="1" s="1"/>
  <c r="A5204" i="1" s="1"/>
  <c r="A5205" i="1" s="1"/>
  <c r="A5206" i="1" s="1"/>
  <c r="A5207" i="1" s="1"/>
  <c r="A5208" i="1" s="1"/>
  <c r="A5209" i="1" s="1"/>
  <c r="A5210" i="1" s="1"/>
  <c r="A5211" i="1" s="1"/>
  <c r="A5212" i="1" s="1"/>
  <c r="A5213" i="1" s="1"/>
  <c r="A5214" i="1" s="1"/>
  <c r="A5215" i="1" s="1"/>
  <c r="A5216" i="1" s="1"/>
  <c r="A5217" i="1" s="1"/>
  <c r="A5218" i="1" s="1"/>
  <c r="A5219" i="1" s="1"/>
  <c r="A5220" i="1" s="1"/>
  <c r="A5221" i="1" s="1"/>
  <c r="A5222" i="1" s="1"/>
  <c r="A5223" i="1" s="1"/>
  <c r="A5224" i="1" s="1"/>
  <c r="A5225" i="1" s="1"/>
  <c r="A5226" i="1" s="1"/>
  <c r="A5227" i="1" s="1"/>
  <c r="A5228" i="1" s="1"/>
  <c r="A5229" i="1" s="1"/>
  <c r="A5230" i="1" s="1"/>
  <c r="A5231" i="1" s="1"/>
  <c r="A5232" i="1" s="1"/>
  <c r="A5233" i="1" s="1"/>
  <c r="A5234" i="1" s="1"/>
  <c r="A5235" i="1" s="1"/>
  <c r="A5236" i="1" s="1"/>
  <c r="A5237" i="1" s="1"/>
  <c r="A5238" i="1" s="1"/>
  <c r="A5239" i="1" s="1"/>
  <c r="A5240" i="1" s="1"/>
  <c r="A5241" i="1" s="1"/>
  <c r="A5242" i="1" s="1"/>
  <c r="A5243" i="1" s="1"/>
  <c r="A5244" i="1" s="1"/>
  <c r="A5245" i="1" s="1"/>
  <c r="A5246" i="1" s="1"/>
  <c r="A5247" i="1" s="1"/>
  <c r="A5248" i="1" s="1"/>
  <c r="A5249" i="1" s="1"/>
  <c r="A5250" i="1" s="1"/>
  <c r="A5251" i="1" s="1"/>
  <c r="A5252" i="1" s="1"/>
  <c r="A5253" i="1" s="1"/>
  <c r="A5254" i="1" s="1"/>
  <c r="A5255" i="1" s="1"/>
  <c r="A5256" i="1" s="1"/>
  <c r="A5257" i="1" s="1"/>
  <c r="A5258" i="1" s="1"/>
  <c r="A5259" i="1" s="1"/>
  <c r="A5260" i="1" s="1"/>
  <c r="A5261" i="1" s="1"/>
  <c r="A5262" i="1" s="1"/>
  <c r="A5263" i="1" s="1"/>
  <c r="A5264" i="1" s="1"/>
  <c r="A5265" i="1" s="1"/>
  <c r="A5266" i="1" s="1"/>
  <c r="A5267" i="1" s="1"/>
  <c r="A5268" i="1" s="1"/>
  <c r="A5269" i="1" s="1"/>
  <c r="A5270" i="1" s="1"/>
  <c r="A5271" i="1" s="1"/>
  <c r="A5272" i="1" s="1"/>
  <c r="A5273" i="1" s="1"/>
  <c r="A5274" i="1" s="1"/>
  <c r="A5275" i="1" s="1"/>
  <c r="A5276" i="1" s="1"/>
  <c r="A5277" i="1" s="1"/>
  <c r="A5278" i="1" s="1"/>
  <c r="A5279" i="1" s="1"/>
  <c r="A5280" i="1" s="1"/>
  <c r="A5281" i="1" s="1"/>
  <c r="A5282" i="1" s="1"/>
  <c r="A5283" i="1" s="1"/>
  <c r="A5284" i="1" s="1"/>
  <c r="A5285" i="1" s="1"/>
  <c r="A5286" i="1" s="1"/>
  <c r="A5287" i="1" s="1"/>
  <c r="A5288" i="1" s="1"/>
  <c r="A5289" i="1" s="1"/>
  <c r="A5290" i="1" s="1"/>
  <c r="A5291" i="1" s="1"/>
  <c r="A5292" i="1" s="1"/>
  <c r="A5293" i="1" s="1"/>
  <c r="A5294" i="1" s="1"/>
  <c r="A5295" i="1" s="1"/>
  <c r="A5296" i="1" s="1"/>
  <c r="A5297" i="1" s="1"/>
  <c r="A5298" i="1" s="1"/>
  <c r="A5299" i="1" s="1"/>
  <c r="A5300" i="1" s="1"/>
  <c r="A5301" i="1" s="1"/>
  <c r="A5302" i="1" s="1"/>
  <c r="A5303" i="1" s="1"/>
  <c r="A5304" i="1" s="1"/>
  <c r="A5305" i="1" s="1"/>
  <c r="A5306" i="1" s="1"/>
  <c r="A5307" i="1" s="1"/>
  <c r="A5308" i="1" s="1"/>
  <c r="A5309" i="1" s="1"/>
  <c r="A5310" i="1" s="1"/>
  <c r="A5311" i="1" s="1"/>
  <c r="A5312" i="1" s="1"/>
  <c r="A5313" i="1" s="1"/>
  <c r="A5314" i="1" s="1"/>
  <c r="A5315" i="1" s="1"/>
  <c r="A5316" i="1" s="1"/>
  <c r="A5317" i="1" s="1"/>
  <c r="A5318" i="1" s="1"/>
  <c r="A5319" i="1" s="1"/>
  <c r="A5320" i="1" s="1"/>
  <c r="A5321" i="1" s="1"/>
  <c r="A5322" i="1" s="1"/>
  <c r="A5323" i="1" s="1"/>
  <c r="A5324" i="1" s="1"/>
  <c r="A5325" i="1" s="1"/>
  <c r="A5326" i="1" s="1"/>
  <c r="A5327" i="1" s="1"/>
  <c r="A5328" i="1" s="1"/>
  <c r="A5329" i="1" s="1"/>
  <c r="A5330" i="1" s="1"/>
  <c r="A5331" i="1" s="1"/>
  <c r="A5332" i="1" s="1"/>
  <c r="A5333" i="1" s="1"/>
  <c r="A5334" i="1" s="1"/>
  <c r="A5335" i="1" s="1"/>
  <c r="A5336" i="1" s="1"/>
  <c r="A5337" i="1" s="1"/>
  <c r="A5338" i="1" s="1"/>
  <c r="A5339" i="1" s="1"/>
  <c r="A5340" i="1" s="1"/>
  <c r="A5341" i="1" s="1"/>
  <c r="A5342" i="1" s="1"/>
  <c r="A5343" i="1" s="1"/>
  <c r="A5344" i="1" s="1"/>
  <c r="A5345" i="1" s="1"/>
  <c r="A5346" i="1" s="1"/>
  <c r="A5347" i="1" s="1"/>
  <c r="A5348" i="1" s="1"/>
  <c r="A5349" i="1" s="1"/>
  <c r="A5350" i="1" s="1"/>
  <c r="A5351" i="1" s="1"/>
  <c r="A5352" i="1" s="1"/>
  <c r="A5353" i="1" s="1"/>
  <c r="A5354" i="1" s="1"/>
  <c r="A5355" i="1" s="1"/>
  <c r="A5356" i="1" s="1"/>
  <c r="A5357" i="1" s="1"/>
  <c r="A5358" i="1" s="1"/>
  <c r="A5359" i="1" s="1"/>
  <c r="A5360" i="1" s="1"/>
  <c r="A5361" i="1" s="1"/>
  <c r="A5362" i="1" s="1"/>
  <c r="A5363" i="1" s="1"/>
  <c r="A5364" i="1" s="1"/>
  <c r="A5365" i="1" s="1"/>
  <c r="A5366" i="1" s="1"/>
  <c r="A5367" i="1" s="1"/>
  <c r="A5368" i="1" s="1"/>
  <c r="A5369" i="1" s="1"/>
  <c r="A5370" i="1" s="1"/>
  <c r="A5371" i="1" s="1"/>
  <c r="A5372" i="1" s="1"/>
  <c r="A5373" i="1" s="1"/>
  <c r="A5374" i="1" s="1"/>
  <c r="A5375" i="1" s="1"/>
  <c r="A5376" i="1" s="1"/>
  <c r="A5377" i="1" s="1"/>
  <c r="A5378" i="1" s="1"/>
  <c r="A5379" i="1" s="1"/>
  <c r="A5380" i="1" s="1"/>
  <c r="A5381" i="1" s="1"/>
  <c r="A5382" i="1" s="1"/>
  <c r="A5383" i="1" s="1"/>
  <c r="A5384" i="1" s="1"/>
  <c r="A5385" i="1" s="1"/>
  <c r="A5386" i="1" s="1"/>
  <c r="A5387" i="1" s="1"/>
  <c r="A5388" i="1" s="1"/>
  <c r="A5389" i="1" s="1"/>
  <c r="A5390" i="1" s="1"/>
  <c r="A5391" i="1" s="1"/>
  <c r="A5392" i="1" s="1"/>
  <c r="A5393" i="1" s="1"/>
  <c r="A5394" i="1" s="1"/>
  <c r="A5395" i="1" s="1"/>
  <c r="A5396" i="1" s="1"/>
  <c r="A5397" i="1" s="1"/>
  <c r="A5398" i="1" s="1"/>
  <c r="A5399" i="1" s="1"/>
  <c r="A5400" i="1" s="1"/>
  <c r="A5401" i="1" s="1"/>
  <c r="A5402" i="1" s="1"/>
  <c r="A5403" i="1" s="1"/>
  <c r="A5404" i="1" s="1"/>
  <c r="A5405" i="1" s="1"/>
  <c r="A5406" i="1" s="1"/>
  <c r="A5407" i="1" s="1"/>
  <c r="A5408" i="1" s="1"/>
  <c r="A5409" i="1" s="1"/>
  <c r="A5410" i="1" s="1"/>
  <c r="A5411" i="1" s="1"/>
  <c r="A5412" i="1" s="1"/>
  <c r="A5413" i="1" s="1"/>
  <c r="A5414" i="1" s="1"/>
  <c r="A5415" i="1" s="1"/>
  <c r="A5416" i="1" s="1"/>
  <c r="A5417" i="1" s="1"/>
  <c r="A5418" i="1" s="1"/>
  <c r="A5419" i="1" s="1"/>
  <c r="A5420" i="1" s="1"/>
  <c r="A5421" i="1" s="1"/>
  <c r="A5422" i="1" s="1"/>
  <c r="A5423" i="1" s="1"/>
  <c r="A5424" i="1" s="1"/>
  <c r="A5425" i="1" s="1"/>
  <c r="A5426" i="1" s="1"/>
  <c r="A5427" i="1" s="1"/>
  <c r="A5428" i="1" s="1"/>
  <c r="A5429" i="1" s="1"/>
  <c r="A5430" i="1" s="1"/>
  <c r="A5431" i="1" s="1"/>
  <c r="A5432" i="1" s="1"/>
  <c r="A5433" i="1" s="1"/>
  <c r="A5434" i="1" s="1"/>
  <c r="A5435" i="1" s="1"/>
  <c r="A5436" i="1" s="1"/>
  <c r="A5437" i="1" s="1"/>
  <c r="A5438" i="1" s="1"/>
  <c r="A5439" i="1" s="1"/>
  <c r="A5440" i="1" s="1"/>
  <c r="A5441" i="1" s="1"/>
  <c r="A5442" i="1" s="1"/>
  <c r="A5443" i="1" s="1"/>
  <c r="A5444" i="1" s="1"/>
  <c r="A5445" i="1" s="1"/>
  <c r="A5446" i="1" s="1"/>
  <c r="A5447" i="1" s="1"/>
  <c r="A5448" i="1" s="1"/>
  <c r="A5449" i="1" s="1"/>
  <c r="A5450" i="1" s="1"/>
  <c r="A5451" i="1" s="1"/>
  <c r="A5452" i="1" s="1"/>
  <c r="A5453" i="1" s="1"/>
  <c r="A5454" i="1" s="1"/>
  <c r="A5455" i="1" s="1"/>
  <c r="A5456" i="1" s="1"/>
  <c r="A5457" i="1" s="1"/>
  <c r="A5458" i="1" s="1"/>
  <c r="A5459" i="1" s="1"/>
  <c r="A5460" i="1" s="1"/>
  <c r="A5461" i="1" s="1"/>
  <c r="A5462" i="1" s="1"/>
  <c r="A5463" i="1" s="1"/>
  <c r="A5464" i="1" s="1"/>
  <c r="A5465" i="1" s="1"/>
  <c r="A5466" i="1" s="1"/>
  <c r="A5467" i="1" s="1"/>
  <c r="A5468" i="1" s="1"/>
  <c r="A5469" i="1" s="1"/>
  <c r="A5470" i="1" s="1"/>
  <c r="A5471" i="1" s="1"/>
  <c r="A5472" i="1" s="1"/>
  <c r="A5473" i="1" s="1"/>
  <c r="A5474" i="1" s="1"/>
  <c r="A5475" i="1" s="1"/>
  <c r="A5476" i="1" s="1"/>
  <c r="A5477" i="1" s="1"/>
  <c r="A5478" i="1" s="1"/>
  <c r="A5479" i="1" s="1"/>
  <c r="A5480" i="1" s="1"/>
  <c r="A5481" i="1" s="1"/>
  <c r="A5482" i="1" s="1"/>
  <c r="A5483" i="1" s="1"/>
  <c r="A5484" i="1" s="1"/>
  <c r="A5485" i="1" s="1"/>
  <c r="A5486" i="1" s="1"/>
  <c r="A5487" i="1" s="1"/>
  <c r="A5488" i="1" s="1"/>
  <c r="A5489" i="1" s="1"/>
  <c r="A5490" i="1" s="1"/>
  <c r="A5491" i="1" s="1"/>
  <c r="A5492" i="1" s="1"/>
  <c r="A5493" i="1" s="1"/>
  <c r="A5494" i="1" s="1"/>
  <c r="A5495" i="1" s="1"/>
  <c r="A5496" i="1" s="1"/>
  <c r="A5497" i="1" s="1"/>
  <c r="A5498" i="1" s="1"/>
  <c r="A5499" i="1" s="1"/>
  <c r="A5500" i="1" s="1"/>
  <c r="A5501" i="1" s="1"/>
  <c r="A5502" i="1" s="1"/>
  <c r="A5503" i="1" s="1"/>
  <c r="A5504" i="1" s="1"/>
  <c r="A5505" i="1" s="1"/>
  <c r="A5506" i="1" s="1"/>
  <c r="A5507" i="1" s="1"/>
  <c r="A5508" i="1" s="1"/>
  <c r="A5509" i="1" s="1"/>
  <c r="A5510" i="1" s="1"/>
  <c r="A5511" i="1" s="1"/>
  <c r="A5512" i="1" s="1"/>
  <c r="A5513" i="1" s="1"/>
  <c r="A5514" i="1" s="1"/>
  <c r="A5515" i="1" s="1"/>
  <c r="A5516" i="1" s="1"/>
  <c r="A5517" i="1" s="1"/>
  <c r="A5518" i="1" s="1"/>
  <c r="A5519" i="1" s="1"/>
  <c r="A5520" i="1" s="1"/>
  <c r="A5521" i="1" s="1"/>
  <c r="A5522" i="1" s="1"/>
  <c r="A5523" i="1" s="1"/>
  <c r="A5524" i="1" s="1"/>
  <c r="A5525" i="1" s="1"/>
  <c r="A5526" i="1" s="1"/>
  <c r="A5527" i="1" s="1"/>
  <c r="A5528" i="1" s="1"/>
  <c r="A5529" i="1" s="1"/>
  <c r="A5530" i="1" s="1"/>
  <c r="A5531" i="1" s="1"/>
  <c r="A5532" i="1" s="1"/>
  <c r="A5533" i="1" s="1"/>
  <c r="A5534" i="1" s="1"/>
  <c r="A5535" i="1" s="1"/>
  <c r="A5536" i="1" s="1"/>
  <c r="A5537" i="1" s="1"/>
  <c r="A5538" i="1" s="1"/>
  <c r="A5539" i="1" s="1"/>
  <c r="A5540" i="1" s="1"/>
  <c r="A5541" i="1" s="1"/>
  <c r="A5542" i="1" s="1"/>
  <c r="A5543" i="1" s="1"/>
  <c r="A5544" i="1" s="1"/>
  <c r="A5545" i="1" s="1"/>
  <c r="A5546" i="1" s="1"/>
  <c r="A5547" i="1" s="1"/>
  <c r="A5548" i="1" s="1"/>
  <c r="A5549" i="1" s="1"/>
  <c r="A5550" i="1" s="1"/>
  <c r="A5551" i="1" s="1"/>
  <c r="A5552" i="1" s="1"/>
  <c r="A5553" i="1" s="1"/>
  <c r="A5554" i="1" s="1"/>
  <c r="A5555" i="1" s="1"/>
  <c r="A5556" i="1" s="1"/>
  <c r="A5557" i="1" s="1"/>
  <c r="A5558" i="1" s="1"/>
  <c r="A5559" i="1" s="1"/>
  <c r="A5560" i="1" s="1"/>
  <c r="A5561" i="1" s="1"/>
  <c r="A5562" i="1" s="1"/>
  <c r="A5563" i="1" s="1"/>
  <c r="A5564" i="1" s="1"/>
  <c r="A5565" i="1" s="1"/>
  <c r="A5566" i="1" s="1"/>
  <c r="A5567" i="1" s="1"/>
  <c r="A5568" i="1" s="1"/>
  <c r="A5569" i="1" s="1"/>
  <c r="A5570" i="1" s="1"/>
  <c r="A5571" i="1" s="1"/>
  <c r="A5572" i="1" s="1"/>
  <c r="A5573" i="1" s="1"/>
  <c r="A5574" i="1" s="1"/>
  <c r="A5575" i="1" s="1"/>
  <c r="A5576" i="1" s="1"/>
  <c r="A5577" i="1" s="1"/>
  <c r="A5578" i="1" s="1"/>
  <c r="A5579" i="1" s="1"/>
  <c r="A5580" i="1" s="1"/>
  <c r="A5581" i="1" s="1"/>
  <c r="A5582" i="1" s="1"/>
  <c r="A5583" i="1" s="1"/>
  <c r="A5584" i="1" s="1"/>
  <c r="A5585" i="1" s="1"/>
  <c r="A5586" i="1" s="1"/>
  <c r="A5587" i="1" s="1"/>
  <c r="A5588" i="1" s="1"/>
  <c r="A5589" i="1" s="1"/>
  <c r="A5590" i="1" s="1"/>
  <c r="A5591" i="1" s="1"/>
  <c r="A5592" i="1" s="1"/>
  <c r="A5593" i="1" s="1"/>
  <c r="A5594" i="1" s="1"/>
  <c r="A5595" i="1" s="1"/>
  <c r="A5596" i="1" s="1"/>
  <c r="A5597" i="1" s="1"/>
  <c r="A5598" i="1" s="1"/>
  <c r="A5599" i="1" s="1"/>
  <c r="A5600" i="1" s="1"/>
  <c r="A5601" i="1" s="1"/>
  <c r="A5602" i="1" s="1"/>
  <c r="A5603" i="1" s="1"/>
  <c r="A5604" i="1" s="1"/>
  <c r="A5605" i="1" s="1"/>
  <c r="A5606" i="1" s="1"/>
  <c r="A5607" i="1" s="1"/>
  <c r="A5608" i="1" s="1"/>
  <c r="A5609" i="1" s="1"/>
  <c r="A5610" i="1" s="1"/>
  <c r="A5611" i="1" s="1"/>
  <c r="A5612" i="1" s="1"/>
  <c r="A5613" i="1" s="1"/>
  <c r="A5614" i="1" s="1"/>
  <c r="A5615" i="1" s="1"/>
  <c r="A5616" i="1" s="1"/>
  <c r="A5617" i="1" s="1"/>
  <c r="A5618" i="1" s="1"/>
  <c r="A5619" i="1" s="1"/>
  <c r="A5620" i="1" s="1"/>
  <c r="A5621" i="1" s="1"/>
  <c r="A5622" i="1" s="1"/>
  <c r="A5623" i="1" s="1"/>
  <c r="A5624" i="1" s="1"/>
  <c r="A5625" i="1" s="1"/>
  <c r="A5626" i="1" s="1"/>
  <c r="A5627" i="1" s="1"/>
  <c r="A5628" i="1" s="1"/>
  <c r="A5629" i="1" s="1"/>
  <c r="A5630" i="1" s="1"/>
  <c r="A5631" i="1" s="1"/>
  <c r="A5632" i="1" s="1"/>
  <c r="A5633" i="1" s="1"/>
  <c r="A5634" i="1" s="1"/>
  <c r="A5635" i="1" s="1"/>
  <c r="A5636" i="1" s="1"/>
  <c r="A5637" i="1" s="1"/>
  <c r="A5638" i="1" s="1"/>
  <c r="A5639" i="1" s="1"/>
  <c r="A5640" i="1" s="1"/>
  <c r="A5641" i="1" s="1"/>
  <c r="A5642" i="1" s="1"/>
  <c r="A5643" i="1" s="1"/>
  <c r="A5644" i="1" s="1"/>
  <c r="A5645" i="1" s="1"/>
  <c r="A5646" i="1" s="1"/>
  <c r="A5647" i="1" s="1"/>
  <c r="A5648" i="1" s="1"/>
  <c r="A5649" i="1" s="1"/>
  <c r="A5650" i="1" s="1"/>
  <c r="A5651" i="1" s="1"/>
  <c r="A5652" i="1" s="1"/>
  <c r="A5653" i="1" s="1"/>
  <c r="A5654" i="1" s="1"/>
  <c r="A5655" i="1" s="1"/>
  <c r="A5656" i="1" s="1"/>
  <c r="A5657" i="1" s="1"/>
  <c r="A5658" i="1" s="1"/>
  <c r="A5659" i="1" s="1"/>
  <c r="A5660" i="1" s="1"/>
  <c r="A5661" i="1" s="1"/>
  <c r="A5662" i="1" s="1"/>
  <c r="A5663" i="1" s="1"/>
  <c r="A5664" i="1" s="1"/>
  <c r="A5665" i="1" s="1"/>
  <c r="A5666" i="1" s="1"/>
  <c r="A5667" i="1" s="1"/>
  <c r="A5668" i="1" s="1"/>
  <c r="A5669" i="1" s="1"/>
  <c r="A5670" i="1" s="1"/>
  <c r="A5671" i="1" s="1"/>
  <c r="A5672" i="1" s="1"/>
  <c r="A5673" i="1" s="1"/>
  <c r="A5674" i="1" s="1"/>
  <c r="A5675" i="1" s="1"/>
  <c r="A5676" i="1" s="1"/>
  <c r="A5677" i="1" s="1"/>
  <c r="A5678" i="1" s="1"/>
  <c r="A5679" i="1" s="1"/>
  <c r="A5680" i="1" s="1"/>
  <c r="A5681" i="1" s="1"/>
  <c r="A5682" i="1" s="1"/>
  <c r="A5683" i="1" s="1"/>
  <c r="A5684" i="1" s="1"/>
  <c r="A5685" i="1" s="1"/>
  <c r="A5686" i="1" s="1"/>
  <c r="A5687" i="1" s="1"/>
  <c r="A5688" i="1" s="1"/>
  <c r="A5689" i="1" s="1"/>
  <c r="A5690" i="1" s="1"/>
  <c r="A5691" i="1" s="1"/>
  <c r="A5692" i="1" s="1"/>
  <c r="A5693" i="1" s="1"/>
  <c r="A5694" i="1" s="1"/>
  <c r="A5695" i="1" s="1"/>
  <c r="A5696" i="1" s="1"/>
  <c r="A5697" i="1" s="1"/>
  <c r="A5698" i="1" s="1"/>
  <c r="A5699" i="1" s="1"/>
  <c r="A5700" i="1" s="1"/>
  <c r="A5701" i="1" s="1"/>
  <c r="A5702" i="1" s="1"/>
  <c r="A5703" i="1" s="1"/>
  <c r="A5704" i="1" s="1"/>
  <c r="A5705" i="1" s="1"/>
  <c r="A5706" i="1" s="1"/>
  <c r="A5707" i="1" s="1"/>
  <c r="A5708" i="1" s="1"/>
  <c r="A5709" i="1" s="1"/>
  <c r="A5710" i="1" s="1"/>
  <c r="A5711" i="1" s="1"/>
  <c r="A5712" i="1" s="1"/>
  <c r="A5713" i="1" s="1"/>
  <c r="A5714" i="1" s="1"/>
  <c r="A5715" i="1" s="1"/>
  <c r="A5716" i="1" s="1"/>
  <c r="A5717" i="1" s="1"/>
  <c r="A5718" i="1" s="1"/>
  <c r="A5719" i="1" s="1"/>
  <c r="A5720" i="1" s="1"/>
  <c r="A5721" i="1" s="1"/>
  <c r="A5722" i="1" s="1"/>
  <c r="A5723" i="1" s="1"/>
  <c r="A5724" i="1" s="1"/>
  <c r="A5725" i="1" s="1"/>
  <c r="A5726" i="1" s="1"/>
  <c r="A5727" i="1" s="1"/>
  <c r="A5728" i="1" s="1"/>
  <c r="A5729" i="1" s="1"/>
  <c r="A5730" i="1" s="1"/>
  <c r="A5731" i="1" s="1"/>
  <c r="A5732" i="1" s="1"/>
  <c r="A5733" i="1" s="1"/>
  <c r="A5734" i="1" s="1"/>
  <c r="A5735" i="1" s="1"/>
  <c r="A5736" i="1" s="1"/>
  <c r="A5737" i="1" s="1"/>
  <c r="A5738" i="1" s="1"/>
  <c r="A5739" i="1" s="1"/>
  <c r="A5740" i="1" s="1"/>
  <c r="A5741" i="1" s="1"/>
  <c r="A5742" i="1" s="1"/>
  <c r="A5743" i="1" s="1"/>
  <c r="A5744" i="1" s="1"/>
  <c r="A5745" i="1" s="1"/>
  <c r="A5746" i="1" s="1"/>
  <c r="A5747" i="1" s="1"/>
  <c r="A5748" i="1" s="1"/>
  <c r="A5749" i="1" s="1"/>
  <c r="A5750" i="1" s="1"/>
  <c r="A5751" i="1" s="1"/>
  <c r="A5752" i="1" s="1"/>
  <c r="A5753" i="1" s="1"/>
  <c r="A5754" i="1" s="1"/>
  <c r="A5755" i="1" s="1"/>
  <c r="A5756" i="1" s="1"/>
  <c r="A5757" i="1" s="1"/>
  <c r="A5758" i="1" s="1"/>
  <c r="A5759" i="1" s="1"/>
  <c r="A5760" i="1" s="1"/>
  <c r="A5761" i="1" s="1"/>
  <c r="A5762" i="1" s="1"/>
  <c r="A5763" i="1" s="1"/>
  <c r="A5764" i="1" s="1"/>
  <c r="A5765" i="1" s="1"/>
  <c r="A5766" i="1" s="1"/>
  <c r="A5767" i="1" s="1"/>
  <c r="A5768" i="1" s="1"/>
  <c r="A5769" i="1" s="1"/>
  <c r="A5770" i="1" s="1"/>
  <c r="A5771" i="1" s="1"/>
  <c r="A5772" i="1" s="1"/>
  <c r="A5773" i="1" s="1"/>
  <c r="A5774" i="1" s="1"/>
  <c r="A5775" i="1" s="1"/>
  <c r="A5776" i="1" s="1"/>
  <c r="A5777" i="1" s="1"/>
  <c r="A5778" i="1" s="1"/>
  <c r="A5779" i="1" s="1"/>
  <c r="A5780" i="1" s="1"/>
  <c r="A5781" i="1" s="1"/>
  <c r="A5782" i="1" s="1"/>
  <c r="A5783" i="1" s="1"/>
  <c r="A5784" i="1" s="1"/>
  <c r="A5785" i="1" s="1"/>
  <c r="A5786" i="1" s="1"/>
  <c r="A5787" i="1" s="1"/>
  <c r="A5788" i="1" s="1"/>
  <c r="A5789" i="1" s="1"/>
  <c r="A5790" i="1" s="1"/>
  <c r="A5791" i="1" s="1"/>
  <c r="A5792" i="1" s="1"/>
  <c r="A5793" i="1" s="1"/>
  <c r="A5794" i="1" s="1"/>
  <c r="A5795" i="1" s="1"/>
  <c r="A5796" i="1" s="1"/>
  <c r="A5797" i="1" s="1"/>
  <c r="A5798" i="1" s="1"/>
  <c r="A5799" i="1" s="1"/>
  <c r="A5800" i="1" s="1"/>
  <c r="A5801" i="1" s="1"/>
  <c r="A5802" i="1" s="1"/>
  <c r="A5803" i="1" s="1"/>
  <c r="A5804" i="1" s="1"/>
  <c r="A5805" i="1" s="1"/>
  <c r="A5806" i="1" s="1"/>
  <c r="A5807" i="1" s="1"/>
  <c r="A5808" i="1" s="1"/>
  <c r="A5809" i="1" s="1"/>
  <c r="A5810" i="1" s="1"/>
  <c r="A5811" i="1" s="1"/>
  <c r="A5812" i="1" s="1"/>
  <c r="A5813" i="1" s="1"/>
  <c r="A5814" i="1" s="1"/>
  <c r="A5815" i="1" s="1"/>
  <c r="A5816" i="1" s="1"/>
  <c r="A5817" i="1" s="1"/>
  <c r="A5818" i="1" s="1"/>
  <c r="A5819" i="1" s="1"/>
  <c r="A5820" i="1" s="1"/>
  <c r="A5821" i="1" s="1"/>
  <c r="A5822" i="1" s="1"/>
  <c r="A5823" i="1" s="1"/>
  <c r="A5824" i="1" s="1"/>
  <c r="A5825" i="1" s="1"/>
  <c r="A5826" i="1" s="1"/>
  <c r="A5827" i="1" s="1"/>
  <c r="A5828" i="1" s="1"/>
  <c r="A5829" i="1" s="1"/>
  <c r="A5830" i="1" s="1"/>
  <c r="A5831" i="1" s="1"/>
  <c r="A5832" i="1" s="1"/>
  <c r="A5833" i="1" s="1"/>
  <c r="A5834" i="1" s="1"/>
  <c r="A5835" i="1" s="1"/>
  <c r="A5836" i="1" s="1"/>
  <c r="A5837" i="1" s="1"/>
  <c r="A5838" i="1" s="1"/>
  <c r="A5839" i="1" s="1"/>
  <c r="A5840" i="1" s="1"/>
  <c r="A5841" i="1" s="1"/>
  <c r="A5842" i="1" s="1"/>
  <c r="A5843" i="1" s="1"/>
  <c r="A5844" i="1" s="1"/>
  <c r="A5845" i="1" s="1"/>
  <c r="A5846" i="1" s="1"/>
  <c r="A5847" i="1" s="1"/>
  <c r="A5848" i="1" s="1"/>
  <c r="A5849" i="1" s="1"/>
  <c r="A5850" i="1" s="1"/>
  <c r="A5851" i="1" s="1"/>
  <c r="A5852" i="1" s="1"/>
  <c r="A5853" i="1" s="1"/>
  <c r="A5854" i="1" s="1"/>
  <c r="A5855" i="1" s="1"/>
  <c r="A5856" i="1" s="1"/>
  <c r="A5857" i="1" s="1"/>
  <c r="A5858" i="1" s="1"/>
  <c r="A5859" i="1" s="1"/>
  <c r="A5860" i="1" s="1"/>
  <c r="A5861" i="1" s="1"/>
  <c r="A5862" i="1" s="1"/>
  <c r="A5863" i="1" s="1"/>
  <c r="A5864" i="1" s="1"/>
  <c r="A5865" i="1" s="1"/>
  <c r="A5866" i="1" s="1"/>
  <c r="A5867" i="1" s="1"/>
  <c r="A5868" i="1" s="1"/>
  <c r="A5869" i="1" s="1"/>
  <c r="A5870" i="1" s="1"/>
  <c r="A5871" i="1" s="1"/>
  <c r="A5872" i="1" s="1"/>
  <c r="A5873" i="1" s="1"/>
  <c r="A5874" i="1" s="1"/>
  <c r="A5875" i="1" s="1"/>
  <c r="A5876" i="1" s="1"/>
  <c r="A5877" i="1" s="1"/>
  <c r="A5878" i="1" s="1"/>
  <c r="A5879" i="1" s="1"/>
  <c r="A5880" i="1" s="1"/>
  <c r="A5881" i="1" s="1"/>
  <c r="A5882" i="1" s="1"/>
  <c r="A5883" i="1" s="1"/>
  <c r="A5884" i="1" s="1"/>
  <c r="A5885" i="1" s="1"/>
  <c r="A5886" i="1" s="1"/>
  <c r="A5887" i="1" s="1"/>
  <c r="A5888" i="1" s="1"/>
  <c r="A5889" i="1" s="1"/>
  <c r="A5890" i="1" s="1"/>
  <c r="A5891" i="1" s="1"/>
  <c r="A5892" i="1" s="1"/>
  <c r="A5893" i="1" s="1"/>
  <c r="A5894" i="1" s="1"/>
  <c r="A5895" i="1" s="1"/>
  <c r="A5896" i="1" s="1"/>
  <c r="A5897" i="1" s="1"/>
  <c r="A5898" i="1" s="1"/>
  <c r="A5899" i="1" s="1"/>
  <c r="A5900" i="1" s="1"/>
  <c r="A5901" i="1" s="1"/>
  <c r="A5902" i="1" s="1"/>
  <c r="A5903" i="1" s="1"/>
  <c r="A5904" i="1" s="1"/>
  <c r="A5905" i="1" s="1"/>
  <c r="A5906" i="1" s="1"/>
  <c r="A5907" i="1" s="1"/>
  <c r="A5908" i="1" s="1"/>
  <c r="A5909" i="1" s="1"/>
  <c r="A5910" i="1" s="1"/>
  <c r="A5911" i="1" s="1"/>
  <c r="A5912" i="1" s="1"/>
  <c r="A5913" i="1" s="1"/>
  <c r="A5914" i="1" s="1"/>
  <c r="A5915" i="1" s="1"/>
  <c r="A5916" i="1" s="1"/>
  <c r="A5917" i="1" s="1"/>
  <c r="A5918" i="1" s="1"/>
  <c r="A5919" i="1" s="1"/>
  <c r="A5920" i="1" s="1"/>
  <c r="A5921" i="1" s="1"/>
  <c r="A5922" i="1" s="1"/>
  <c r="A5923" i="1" s="1"/>
  <c r="A5924" i="1" s="1"/>
  <c r="A5925" i="1" s="1"/>
  <c r="A5926" i="1" s="1"/>
  <c r="A5927" i="1" s="1"/>
  <c r="A5928" i="1" s="1"/>
  <c r="A5929" i="1" s="1"/>
  <c r="A5930" i="1" s="1"/>
  <c r="A5931" i="1" s="1"/>
  <c r="A5932" i="1" s="1"/>
  <c r="A5933" i="1" s="1"/>
  <c r="A5934" i="1" s="1"/>
  <c r="A5935" i="1" s="1"/>
  <c r="A5936" i="1" s="1"/>
  <c r="A5937" i="1" s="1"/>
  <c r="A5938" i="1" s="1"/>
  <c r="A5939" i="1" s="1"/>
  <c r="A5940" i="1" s="1"/>
  <c r="A5941" i="1" s="1"/>
  <c r="A5942" i="1" s="1"/>
  <c r="A5943" i="1" s="1"/>
  <c r="A5944" i="1" s="1"/>
  <c r="A5945" i="1" s="1"/>
  <c r="A5946" i="1" s="1"/>
  <c r="A5947" i="1" s="1"/>
  <c r="A5948" i="1" s="1"/>
  <c r="A5949" i="1" s="1"/>
  <c r="A5950" i="1" s="1"/>
  <c r="A5951" i="1" s="1"/>
  <c r="A5952" i="1" s="1"/>
  <c r="A5953" i="1" s="1"/>
  <c r="A5954" i="1" s="1"/>
  <c r="A5955" i="1" s="1"/>
  <c r="A5956" i="1" s="1"/>
  <c r="A5957" i="1" s="1"/>
  <c r="A5958" i="1" s="1"/>
  <c r="A5959" i="1" s="1"/>
  <c r="A5960" i="1" s="1"/>
  <c r="A5961" i="1" s="1"/>
  <c r="A5962" i="1" s="1"/>
  <c r="A5963" i="1" s="1"/>
  <c r="A5964" i="1" s="1"/>
  <c r="A5965" i="1" s="1"/>
  <c r="A5966" i="1" s="1"/>
  <c r="A5967" i="1" s="1"/>
  <c r="A5968" i="1" s="1"/>
  <c r="A5969" i="1" s="1"/>
  <c r="A5970" i="1" s="1"/>
  <c r="A5971" i="1" s="1"/>
  <c r="A5972" i="1" s="1"/>
  <c r="A5973" i="1" s="1"/>
  <c r="A5974" i="1" s="1"/>
  <c r="A5975" i="1" s="1"/>
  <c r="A5976" i="1" s="1"/>
  <c r="A5977" i="1" s="1"/>
  <c r="A5978" i="1" s="1"/>
  <c r="A5979" i="1" s="1"/>
  <c r="A5980" i="1" s="1"/>
  <c r="A5981" i="1" s="1"/>
  <c r="A5982" i="1" s="1"/>
  <c r="A5983" i="1" s="1"/>
  <c r="A5984" i="1" s="1"/>
  <c r="A5985" i="1" s="1"/>
  <c r="A5986" i="1" s="1"/>
  <c r="A5987" i="1" s="1"/>
  <c r="A5988" i="1" s="1"/>
  <c r="A5989" i="1" s="1"/>
  <c r="A5990" i="1" s="1"/>
  <c r="A5991" i="1" s="1"/>
  <c r="A5992" i="1" s="1"/>
  <c r="A5993" i="1" s="1"/>
  <c r="A5994" i="1" s="1"/>
  <c r="A5995" i="1" s="1"/>
  <c r="A5996" i="1" s="1"/>
  <c r="A5997" i="1" s="1"/>
  <c r="A5998" i="1" s="1"/>
  <c r="A5999" i="1" s="1"/>
  <c r="A6000" i="1" s="1"/>
  <c r="A6001" i="1" s="1"/>
  <c r="A6002" i="1" s="1"/>
  <c r="A6003" i="1" s="1"/>
  <c r="A6004" i="1" s="1"/>
  <c r="A6005" i="1" s="1"/>
  <c r="A6006" i="1" s="1"/>
  <c r="A6007" i="1" s="1"/>
  <c r="A6008" i="1" s="1"/>
  <c r="A6009" i="1" s="1"/>
  <c r="A6010" i="1" s="1"/>
  <c r="A6011" i="1" s="1"/>
  <c r="A6012" i="1" s="1"/>
  <c r="A6013" i="1" s="1"/>
  <c r="A6014" i="1" s="1"/>
  <c r="A6015" i="1" s="1"/>
  <c r="A6016" i="1" s="1"/>
  <c r="A6017" i="1" s="1"/>
  <c r="A6018" i="1" s="1"/>
  <c r="A6019" i="1" s="1"/>
  <c r="A6020" i="1" s="1"/>
  <c r="A6021" i="1" s="1"/>
  <c r="A6022" i="1" s="1"/>
  <c r="A6023" i="1" s="1"/>
  <c r="A6024" i="1" s="1"/>
  <c r="A6025" i="1" s="1"/>
  <c r="A6026" i="1" s="1"/>
  <c r="A6027" i="1" s="1"/>
  <c r="A6028" i="1" s="1"/>
  <c r="A6029" i="1" s="1"/>
  <c r="A6030" i="1" s="1"/>
  <c r="A6031" i="1" s="1"/>
  <c r="A6032" i="1" s="1"/>
  <c r="A6033" i="1" s="1"/>
  <c r="A6034" i="1" s="1"/>
  <c r="A6035" i="1" s="1"/>
  <c r="A6036" i="1" s="1"/>
  <c r="A6037" i="1" s="1"/>
  <c r="A6038" i="1" s="1"/>
  <c r="A6039" i="1" s="1"/>
  <c r="A6040" i="1" s="1"/>
  <c r="A6041" i="1" s="1"/>
  <c r="A6042" i="1" s="1"/>
  <c r="A6043" i="1" s="1"/>
  <c r="A6044" i="1" s="1"/>
  <c r="A6045" i="1" s="1"/>
  <c r="A6046" i="1" s="1"/>
  <c r="A6047" i="1" s="1"/>
  <c r="A6048" i="1" s="1"/>
  <c r="A6049" i="1" s="1"/>
  <c r="A6050" i="1" s="1"/>
  <c r="A6051" i="1" s="1"/>
  <c r="A6052" i="1" s="1"/>
  <c r="A6053" i="1" s="1"/>
  <c r="A6054" i="1" s="1"/>
  <c r="A6055" i="1" s="1"/>
  <c r="A6056" i="1" s="1"/>
  <c r="A6057" i="1" s="1"/>
  <c r="A6058" i="1" s="1"/>
  <c r="A6059" i="1" s="1"/>
  <c r="A6060" i="1" s="1"/>
  <c r="A6061" i="1" s="1"/>
  <c r="A6062" i="1" s="1"/>
  <c r="A6063" i="1" s="1"/>
  <c r="A6064" i="1" s="1"/>
  <c r="A6065" i="1" s="1"/>
  <c r="A6066" i="1" s="1"/>
  <c r="A6067" i="1" s="1"/>
  <c r="A6068" i="1" s="1"/>
  <c r="A6069" i="1" s="1"/>
  <c r="A6070" i="1" s="1"/>
  <c r="A6071" i="1" s="1"/>
  <c r="A6072" i="1" s="1"/>
  <c r="A6073" i="1" s="1"/>
  <c r="A6074" i="1" s="1"/>
  <c r="A6075" i="1" s="1"/>
  <c r="A6076" i="1" s="1"/>
  <c r="A6077" i="1" s="1"/>
  <c r="A6078" i="1" s="1"/>
  <c r="A6079" i="1" s="1"/>
  <c r="A6080" i="1" s="1"/>
  <c r="A6081" i="1" s="1"/>
  <c r="A6082" i="1" s="1"/>
  <c r="A6083" i="1" s="1"/>
  <c r="A6084" i="1" s="1"/>
  <c r="A6085" i="1" s="1"/>
  <c r="A6086" i="1" s="1"/>
  <c r="A6087" i="1" s="1"/>
  <c r="A6088" i="1" s="1"/>
  <c r="A6089" i="1" s="1"/>
  <c r="A6090" i="1" s="1"/>
  <c r="A6091" i="1" s="1"/>
  <c r="A6092" i="1" s="1"/>
  <c r="A6093" i="1" s="1"/>
  <c r="A6094" i="1" s="1"/>
  <c r="A6095" i="1" s="1"/>
  <c r="A6096" i="1" s="1"/>
  <c r="A6097" i="1" s="1"/>
  <c r="A6098" i="1" s="1"/>
  <c r="A6099" i="1" s="1"/>
  <c r="A6100" i="1" s="1"/>
  <c r="A6101" i="1" s="1"/>
  <c r="A6102" i="1" s="1"/>
  <c r="A6103" i="1" s="1"/>
  <c r="A6104" i="1" s="1"/>
  <c r="A6105" i="1" s="1"/>
  <c r="A6106" i="1" s="1"/>
  <c r="A6107" i="1" s="1"/>
  <c r="A6108" i="1" s="1"/>
  <c r="A6109" i="1" s="1"/>
  <c r="A6110" i="1" s="1"/>
  <c r="A6111" i="1" s="1"/>
  <c r="A6112" i="1" s="1"/>
  <c r="A6113" i="1" s="1"/>
  <c r="A6114" i="1" s="1"/>
  <c r="A6115" i="1" s="1"/>
  <c r="A6116" i="1" s="1"/>
  <c r="A6117" i="1" s="1"/>
  <c r="A6118" i="1" s="1"/>
  <c r="A6119" i="1" s="1"/>
  <c r="A6120" i="1" s="1"/>
  <c r="A6121" i="1" s="1"/>
  <c r="A6122" i="1" s="1"/>
  <c r="A6123" i="1" s="1"/>
  <c r="A6124" i="1" s="1"/>
  <c r="A6125" i="1" s="1"/>
  <c r="A6126" i="1" s="1"/>
  <c r="A6127" i="1" s="1"/>
  <c r="A6128" i="1" s="1"/>
  <c r="A6129" i="1" s="1"/>
  <c r="A6130" i="1" s="1"/>
  <c r="A6131" i="1" s="1"/>
  <c r="A6132" i="1" s="1"/>
  <c r="A6133" i="1" s="1"/>
  <c r="A6134" i="1" s="1"/>
  <c r="A6135" i="1" s="1"/>
  <c r="A6136" i="1" s="1"/>
  <c r="A6137" i="1" s="1"/>
  <c r="A6138" i="1" s="1"/>
  <c r="A6139" i="1" s="1"/>
  <c r="A6140" i="1" s="1"/>
  <c r="A6141" i="1" s="1"/>
  <c r="A6142" i="1" s="1"/>
  <c r="A6143" i="1" s="1"/>
  <c r="A6144" i="1" s="1"/>
  <c r="A6145" i="1" s="1"/>
  <c r="A6146" i="1" s="1"/>
  <c r="A6147" i="1" s="1"/>
  <c r="A6148" i="1" s="1"/>
  <c r="A6149" i="1" s="1"/>
  <c r="A6150" i="1" s="1"/>
  <c r="A6151" i="1" s="1"/>
  <c r="A6152" i="1" s="1"/>
  <c r="A6153" i="1" s="1"/>
  <c r="A6154" i="1" s="1"/>
  <c r="A6155" i="1" s="1"/>
  <c r="A6156" i="1" s="1"/>
  <c r="A6157" i="1" s="1"/>
  <c r="A6158" i="1" s="1"/>
  <c r="A6159" i="1" s="1"/>
  <c r="A6160" i="1" s="1"/>
  <c r="A6161" i="1" s="1"/>
  <c r="A6162" i="1" s="1"/>
  <c r="A6163" i="1" s="1"/>
  <c r="A6164" i="1" s="1"/>
  <c r="A6165" i="1" s="1"/>
  <c r="A6166" i="1" s="1"/>
  <c r="A6167" i="1" s="1"/>
  <c r="A6168" i="1" s="1"/>
  <c r="A6169" i="1" s="1"/>
  <c r="A6170" i="1" s="1"/>
  <c r="A6171" i="1" s="1"/>
  <c r="A6172" i="1" s="1"/>
  <c r="A6173" i="1" s="1"/>
  <c r="A6174" i="1" s="1"/>
  <c r="A6175" i="1" s="1"/>
  <c r="A6176" i="1" s="1"/>
  <c r="A6177" i="1" s="1"/>
  <c r="A6178" i="1" s="1"/>
  <c r="A6179" i="1" s="1"/>
  <c r="A6180" i="1" s="1"/>
  <c r="A6181" i="1" s="1"/>
  <c r="A6182" i="1" s="1"/>
  <c r="A6183" i="1" s="1"/>
  <c r="A6184" i="1" s="1"/>
  <c r="A6185" i="1" s="1"/>
  <c r="A6186" i="1" s="1"/>
  <c r="A6187" i="1" s="1"/>
  <c r="A6188" i="1" s="1"/>
  <c r="A6189" i="1" s="1"/>
  <c r="A6190" i="1" s="1"/>
  <c r="A6191" i="1" s="1"/>
  <c r="A6192" i="1" s="1"/>
  <c r="A6193" i="1" s="1"/>
  <c r="A6194" i="1" s="1"/>
  <c r="A6195" i="1" s="1"/>
  <c r="A6196" i="1" s="1"/>
  <c r="A6197" i="1" s="1"/>
  <c r="A6198" i="1" s="1"/>
  <c r="A6199" i="1" s="1"/>
  <c r="A6200" i="1" s="1"/>
  <c r="A6201" i="1" s="1"/>
  <c r="A6202" i="1" s="1"/>
  <c r="A6203" i="1" s="1"/>
  <c r="A6204" i="1" s="1"/>
  <c r="A6205" i="1" s="1"/>
  <c r="A6206" i="1" s="1"/>
  <c r="A6207" i="1" s="1"/>
  <c r="A6208" i="1" s="1"/>
  <c r="A6209" i="1" s="1"/>
  <c r="A6210" i="1" s="1"/>
  <c r="A6211" i="1" s="1"/>
  <c r="A6212" i="1" s="1"/>
  <c r="A6213" i="1" s="1"/>
  <c r="A6214" i="1" s="1"/>
  <c r="A6215" i="1" s="1"/>
  <c r="A6216" i="1" s="1"/>
  <c r="A6217" i="1" s="1"/>
  <c r="A6218" i="1" s="1"/>
  <c r="A6219" i="1" s="1"/>
  <c r="A6220" i="1" s="1"/>
  <c r="A6221" i="1" s="1"/>
  <c r="A6222" i="1" s="1"/>
  <c r="A6223" i="1" s="1"/>
  <c r="A6224" i="1" s="1"/>
  <c r="A6225" i="1" s="1"/>
  <c r="A6226" i="1" s="1"/>
  <c r="A6227" i="1" s="1"/>
  <c r="A6228" i="1" s="1"/>
  <c r="A6229" i="1" s="1"/>
  <c r="A6230" i="1" s="1"/>
  <c r="A6231" i="1" s="1"/>
  <c r="A6232" i="1" s="1"/>
  <c r="A6233" i="1" s="1"/>
  <c r="A6234" i="1" s="1"/>
  <c r="A6235" i="1" s="1"/>
  <c r="A6236" i="1" s="1"/>
  <c r="A6237" i="1" s="1"/>
  <c r="A6238" i="1" s="1"/>
  <c r="A6239" i="1" s="1"/>
  <c r="A6240" i="1" s="1"/>
  <c r="A6241" i="1" s="1"/>
  <c r="A6242" i="1" s="1"/>
  <c r="A6243" i="1" s="1"/>
  <c r="A6244" i="1" s="1"/>
  <c r="A6245" i="1" s="1"/>
  <c r="A6246" i="1" s="1"/>
  <c r="A6247" i="1" s="1"/>
  <c r="A6248" i="1" s="1"/>
  <c r="A6249" i="1" s="1"/>
  <c r="A6250" i="1" s="1"/>
  <c r="A6251" i="1" s="1"/>
  <c r="A6252" i="1" s="1"/>
  <c r="A6253" i="1" s="1"/>
  <c r="A6254" i="1" s="1"/>
  <c r="A6255" i="1" s="1"/>
  <c r="A6256" i="1" s="1"/>
  <c r="A6257" i="1" s="1"/>
  <c r="A6258" i="1" s="1"/>
  <c r="A6259" i="1" s="1"/>
  <c r="A6260" i="1" s="1"/>
  <c r="A6261" i="1" s="1"/>
  <c r="A6262" i="1" s="1"/>
  <c r="A6263" i="1" s="1"/>
  <c r="A6264" i="1" s="1"/>
  <c r="A6265" i="1" s="1"/>
  <c r="A6266" i="1" s="1"/>
  <c r="A6267" i="1" s="1"/>
  <c r="A6268" i="1" s="1"/>
  <c r="A6269" i="1" s="1"/>
  <c r="A6270" i="1" s="1"/>
  <c r="A6271" i="1" s="1"/>
  <c r="A6272" i="1" s="1"/>
  <c r="A6273" i="1" s="1"/>
  <c r="A6274" i="1" s="1"/>
  <c r="A6275" i="1" s="1"/>
  <c r="A6276" i="1" s="1"/>
  <c r="A6277" i="1" s="1"/>
  <c r="A6278" i="1" s="1"/>
  <c r="A6279" i="1" s="1"/>
  <c r="A6280" i="1" s="1"/>
  <c r="A6281" i="1" s="1"/>
  <c r="A6282" i="1" s="1"/>
  <c r="A6283" i="1" s="1"/>
  <c r="A6284" i="1" s="1"/>
  <c r="A6285" i="1" s="1"/>
  <c r="A6286" i="1" s="1"/>
  <c r="A6287" i="1" s="1"/>
  <c r="A6288" i="1" s="1"/>
  <c r="A6289" i="1" s="1"/>
  <c r="A6290" i="1" s="1"/>
  <c r="A6291" i="1" s="1"/>
  <c r="A6292" i="1" s="1"/>
  <c r="A6293" i="1" s="1"/>
  <c r="A6294" i="1" s="1"/>
  <c r="A6295" i="1" s="1"/>
  <c r="A6296" i="1" s="1"/>
  <c r="A6297" i="1" s="1"/>
  <c r="A6298" i="1" s="1"/>
  <c r="A6299" i="1" s="1"/>
  <c r="A6300" i="1" s="1"/>
  <c r="A6301" i="1" s="1"/>
  <c r="A6302" i="1" s="1"/>
  <c r="A6303" i="1" s="1"/>
  <c r="A6304" i="1" s="1"/>
  <c r="A6305" i="1" s="1"/>
  <c r="A6306" i="1" s="1"/>
  <c r="A6307" i="1" s="1"/>
  <c r="A6308" i="1" s="1"/>
  <c r="A6309" i="1" s="1"/>
  <c r="A6310" i="1" s="1"/>
  <c r="A6311" i="1" s="1"/>
  <c r="A6312" i="1" s="1"/>
  <c r="A6313" i="1" s="1"/>
  <c r="A6314" i="1" s="1"/>
  <c r="A6315" i="1" s="1"/>
  <c r="A6316" i="1" s="1"/>
  <c r="A6317" i="1" s="1"/>
  <c r="A6318" i="1" s="1"/>
  <c r="A6319" i="1" s="1"/>
  <c r="A6320" i="1" s="1"/>
  <c r="A6321" i="1" s="1"/>
  <c r="A6322" i="1" s="1"/>
  <c r="A6323" i="1" s="1"/>
  <c r="A6324" i="1" s="1"/>
  <c r="A6325" i="1" s="1"/>
  <c r="A6326" i="1" s="1"/>
  <c r="A6327" i="1" s="1"/>
  <c r="A6328" i="1" s="1"/>
  <c r="A6329" i="1" s="1"/>
  <c r="A6330" i="1" s="1"/>
  <c r="A6331" i="1" s="1"/>
  <c r="A6332" i="1" s="1"/>
  <c r="A6333" i="1" s="1"/>
  <c r="A6334" i="1" s="1"/>
  <c r="A6335" i="1" s="1"/>
  <c r="A6336" i="1" s="1"/>
  <c r="A6337" i="1" s="1"/>
  <c r="A6338" i="1" s="1"/>
  <c r="A6339" i="1" s="1"/>
  <c r="A6340" i="1" s="1"/>
  <c r="A6341" i="1" s="1"/>
  <c r="A6342" i="1" s="1"/>
  <c r="A6343" i="1" s="1"/>
  <c r="A6344" i="1" s="1"/>
  <c r="A6345" i="1" s="1"/>
  <c r="A6346" i="1" s="1"/>
  <c r="A6347" i="1" s="1"/>
  <c r="A6348" i="1" s="1"/>
  <c r="A6349" i="1" s="1"/>
  <c r="A6350" i="1" s="1"/>
  <c r="A6351" i="1" s="1"/>
  <c r="A6352" i="1" s="1"/>
  <c r="A6353" i="1" s="1"/>
  <c r="A6354" i="1" s="1"/>
  <c r="A6355" i="1" s="1"/>
  <c r="A6356" i="1" s="1"/>
  <c r="A6357" i="1" s="1"/>
  <c r="A6358" i="1" s="1"/>
  <c r="A6359" i="1" s="1"/>
  <c r="A6360" i="1" s="1"/>
  <c r="A6361" i="1" s="1"/>
  <c r="A6362" i="1" s="1"/>
  <c r="A6363" i="1" s="1"/>
  <c r="A6364" i="1" s="1"/>
  <c r="A6365" i="1" s="1"/>
  <c r="A6366" i="1" s="1"/>
  <c r="A6367" i="1" s="1"/>
  <c r="A6368" i="1" s="1"/>
  <c r="A6369" i="1" s="1"/>
  <c r="A6370" i="1" s="1"/>
  <c r="A6371" i="1" s="1"/>
  <c r="A6372" i="1" s="1"/>
  <c r="A6373" i="1" s="1"/>
  <c r="A6374" i="1" s="1"/>
  <c r="A6375" i="1" s="1"/>
  <c r="A6376" i="1" s="1"/>
  <c r="A6377" i="1" s="1"/>
  <c r="A6378" i="1" s="1"/>
  <c r="A6379" i="1" s="1"/>
  <c r="A6380" i="1" s="1"/>
  <c r="A6381" i="1" s="1"/>
  <c r="A6382" i="1" s="1"/>
  <c r="A6383" i="1" s="1"/>
  <c r="A6384" i="1" s="1"/>
  <c r="A6385" i="1" s="1"/>
  <c r="A6386" i="1" s="1"/>
  <c r="A6387" i="1" s="1"/>
  <c r="A6388" i="1" s="1"/>
  <c r="A6389" i="1" s="1"/>
  <c r="A6390" i="1" s="1"/>
  <c r="A6391" i="1" s="1"/>
  <c r="A6392" i="1" s="1"/>
  <c r="A6393" i="1" s="1"/>
  <c r="A6394" i="1" s="1"/>
  <c r="A6395" i="1" s="1"/>
  <c r="A6396" i="1" s="1"/>
  <c r="A6397" i="1" s="1"/>
  <c r="A6398" i="1" s="1"/>
  <c r="A6399" i="1" s="1"/>
  <c r="A6400" i="1" s="1"/>
  <c r="A6401" i="1" s="1"/>
  <c r="A6402" i="1" s="1"/>
  <c r="A6403" i="1" s="1"/>
  <c r="A6404" i="1" s="1"/>
  <c r="A6405" i="1" s="1"/>
  <c r="A6406" i="1" s="1"/>
  <c r="A6407" i="1" s="1"/>
  <c r="A6408" i="1" s="1"/>
  <c r="A6409" i="1" s="1"/>
  <c r="A6410" i="1" s="1"/>
  <c r="A6411" i="1" s="1"/>
  <c r="A6412" i="1" s="1"/>
  <c r="A6413" i="1" s="1"/>
  <c r="A6414" i="1" s="1"/>
  <c r="A6415" i="1" s="1"/>
  <c r="A6416" i="1" s="1"/>
  <c r="A6417" i="1" s="1"/>
  <c r="A6418" i="1" s="1"/>
  <c r="A6419" i="1" s="1"/>
  <c r="A6420" i="1" s="1"/>
  <c r="A6421" i="1" s="1"/>
  <c r="A6422" i="1" s="1"/>
  <c r="A6423" i="1" s="1"/>
  <c r="A6424" i="1" s="1"/>
  <c r="A6425" i="1" s="1"/>
  <c r="A6426" i="1" s="1"/>
  <c r="A6427" i="1" s="1"/>
  <c r="A6428" i="1" s="1"/>
  <c r="A6429" i="1" s="1"/>
  <c r="A6430" i="1" s="1"/>
  <c r="A6431" i="1" s="1"/>
  <c r="A6432" i="1" s="1"/>
  <c r="A6433" i="1" s="1"/>
  <c r="A6434" i="1" s="1"/>
  <c r="A6435" i="1" s="1"/>
  <c r="A6436" i="1" s="1"/>
  <c r="A6437" i="1" s="1"/>
  <c r="A6438" i="1" s="1"/>
  <c r="A6439" i="1" s="1"/>
  <c r="A6440" i="1" s="1"/>
  <c r="A6441" i="1" s="1"/>
  <c r="A6442" i="1" s="1"/>
  <c r="A6443" i="1" s="1"/>
  <c r="A6444" i="1" s="1"/>
  <c r="A6445" i="1" s="1"/>
  <c r="A6446" i="1" s="1"/>
  <c r="A6447" i="1" s="1"/>
  <c r="A6448" i="1" s="1"/>
  <c r="A6449" i="1" s="1"/>
  <c r="A6450" i="1" s="1"/>
  <c r="A6451" i="1" s="1"/>
  <c r="A6452" i="1" s="1"/>
  <c r="A6453" i="1" s="1"/>
  <c r="A6454" i="1" s="1"/>
  <c r="A6455" i="1" s="1"/>
  <c r="A6456" i="1" s="1"/>
  <c r="A6457" i="1" s="1"/>
  <c r="A6458" i="1" s="1"/>
  <c r="A6459" i="1" s="1"/>
  <c r="A6460" i="1" s="1"/>
  <c r="A6461" i="1" s="1"/>
  <c r="A6462" i="1" s="1"/>
  <c r="A6463" i="1" s="1"/>
  <c r="A6464" i="1" s="1"/>
  <c r="A6465" i="1" s="1"/>
  <c r="A6466" i="1" s="1"/>
  <c r="A6467" i="1" s="1"/>
  <c r="A6468" i="1" s="1"/>
  <c r="A6469" i="1" s="1"/>
  <c r="A6470" i="1" s="1"/>
  <c r="A6471" i="1" s="1"/>
  <c r="A6472" i="1" s="1"/>
  <c r="A6473" i="1" s="1"/>
  <c r="A6474" i="1" s="1"/>
  <c r="A6475" i="1" s="1"/>
  <c r="A6476" i="1" s="1"/>
  <c r="A6477" i="1" s="1"/>
  <c r="A6478" i="1" s="1"/>
  <c r="A6479" i="1" s="1"/>
  <c r="A6480" i="1" s="1"/>
  <c r="A6481" i="1" s="1"/>
  <c r="A6482" i="1" s="1"/>
  <c r="A6483" i="1" s="1"/>
  <c r="A6484" i="1" s="1"/>
  <c r="A6485" i="1" s="1"/>
  <c r="A6486" i="1" s="1"/>
  <c r="A6487" i="1" s="1"/>
  <c r="A6488" i="1" s="1"/>
  <c r="A6489" i="1" s="1"/>
  <c r="A6490" i="1" s="1"/>
  <c r="A6491" i="1" s="1"/>
  <c r="A6492" i="1" s="1"/>
  <c r="A6493" i="1" s="1"/>
  <c r="A6494" i="1" s="1"/>
  <c r="A6495" i="1" s="1"/>
  <c r="A6496" i="1" s="1"/>
  <c r="A6497" i="1" s="1"/>
  <c r="A6498" i="1" s="1"/>
  <c r="A6499" i="1" s="1"/>
  <c r="A6500" i="1" s="1"/>
  <c r="A6501" i="1" s="1"/>
  <c r="A6502" i="1" s="1"/>
  <c r="A6503" i="1" s="1"/>
  <c r="A6504" i="1" s="1"/>
  <c r="A6505" i="1" s="1"/>
  <c r="A6506" i="1" s="1"/>
  <c r="A6507" i="1" s="1"/>
  <c r="A6508" i="1" s="1"/>
  <c r="A6509" i="1" s="1"/>
  <c r="A6510" i="1" s="1"/>
  <c r="A6511" i="1" s="1"/>
  <c r="A6512" i="1" s="1"/>
  <c r="A6513" i="1" s="1"/>
  <c r="A6514" i="1" s="1"/>
  <c r="A6515" i="1" s="1"/>
  <c r="A6516" i="1" s="1"/>
  <c r="A6517" i="1" s="1"/>
  <c r="A6518" i="1" s="1"/>
  <c r="A6519" i="1" s="1"/>
  <c r="A6520" i="1" s="1"/>
  <c r="A6521" i="1" s="1"/>
  <c r="A6522" i="1" s="1"/>
  <c r="A6523" i="1" s="1"/>
  <c r="A6524" i="1" s="1"/>
  <c r="A6525" i="1" s="1"/>
  <c r="A6526" i="1" s="1"/>
  <c r="A6527" i="1" s="1"/>
  <c r="A6528" i="1" s="1"/>
  <c r="A6529" i="1" s="1"/>
  <c r="A6530" i="1" s="1"/>
  <c r="A6531" i="1" s="1"/>
  <c r="A6532" i="1" s="1"/>
  <c r="A6533" i="1" s="1"/>
  <c r="A6534" i="1" s="1"/>
  <c r="A6535" i="1" s="1"/>
  <c r="A6536" i="1" s="1"/>
  <c r="A6537" i="1" s="1"/>
  <c r="A6538" i="1" s="1"/>
  <c r="A6539" i="1" s="1"/>
  <c r="A6540" i="1" s="1"/>
  <c r="A6541" i="1" s="1"/>
  <c r="A6542" i="1" s="1"/>
  <c r="A6543" i="1" s="1"/>
  <c r="A6544" i="1" s="1"/>
  <c r="A6545" i="1" s="1"/>
  <c r="A6546" i="1" s="1"/>
  <c r="A6547" i="1" s="1"/>
  <c r="A6548" i="1" s="1"/>
  <c r="A6549" i="1" s="1"/>
  <c r="A6550" i="1" s="1"/>
  <c r="A6551" i="1" s="1"/>
  <c r="A6552" i="1" s="1"/>
  <c r="A6553" i="1" s="1"/>
  <c r="A6554" i="1" s="1"/>
  <c r="A6555" i="1" s="1"/>
  <c r="A6556" i="1" s="1"/>
  <c r="A6557" i="1" s="1"/>
  <c r="A6558" i="1" s="1"/>
  <c r="A6559" i="1" s="1"/>
  <c r="A6560" i="1" s="1"/>
  <c r="A6561" i="1" s="1"/>
  <c r="A6562" i="1" s="1"/>
  <c r="A6563" i="1" s="1"/>
  <c r="A6564" i="1" s="1"/>
  <c r="A6565" i="1" s="1"/>
  <c r="A6566" i="1" s="1"/>
  <c r="A6567" i="1" s="1"/>
  <c r="A6568" i="1" s="1"/>
  <c r="A6569" i="1" s="1"/>
  <c r="A6570" i="1" s="1"/>
  <c r="A6571" i="1" s="1"/>
  <c r="A6572" i="1" s="1"/>
  <c r="A6573" i="1" s="1"/>
  <c r="A6574" i="1" s="1"/>
  <c r="A6575" i="1" s="1"/>
  <c r="A6576" i="1" s="1"/>
  <c r="A6577" i="1" s="1"/>
  <c r="A6578" i="1" s="1"/>
  <c r="A6579" i="1" s="1"/>
  <c r="A6580" i="1" s="1"/>
  <c r="A6581" i="1" s="1"/>
  <c r="A6582" i="1" s="1"/>
  <c r="A6583" i="1" s="1"/>
  <c r="A6584" i="1" s="1"/>
  <c r="A6585" i="1" s="1"/>
  <c r="A6586" i="1" s="1"/>
  <c r="A6587" i="1" s="1"/>
  <c r="A6588" i="1" s="1"/>
  <c r="A6589" i="1" s="1"/>
  <c r="A6590" i="1" s="1"/>
  <c r="A6591" i="1" s="1"/>
  <c r="A6592" i="1" s="1"/>
  <c r="A6593" i="1" s="1"/>
  <c r="A6594" i="1" s="1"/>
  <c r="A6595" i="1" s="1"/>
  <c r="A6596" i="1" s="1"/>
  <c r="A6597" i="1" s="1"/>
  <c r="A6598" i="1" s="1"/>
  <c r="A6599" i="1" s="1"/>
  <c r="A6600" i="1" s="1"/>
  <c r="A6601" i="1" s="1"/>
  <c r="A6602" i="1" s="1"/>
  <c r="A6603" i="1" s="1"/>
  <c r="A6604" i="1" s="1"/>
  <c r="A6605" i="1" s="1"/>
  <c r="A6606" i="1" s="1"/>
  <c r="A6607" i="1" s="1"/>
  <c r="A6608" i="1" s="1"/>
  <c r="A6609" i="1" s="1"/>
  <c r="A6610" i="1" s="1"/>
  <c r="A6611" i="1" s="1"/>
  <c r="A6612" i="1" s="1"/>
  <c r="A6613" i="1" s="1"/>
  <c r="A6614" i="1" s="1"/>
  <c r="A6615" i="1" s="1"/>
  <c r="A6616" i="1" s="1"/>
  <c r="A6617" i="1" s="1"/>
  <c r="A6618" i="1" s="1"/>
  <c r="A6619" i="1" s="1"/>
  <c r="A6620" i="1" s="1"/>
  <c r="A6621" i="1" s="1"/>
  <c r="A6622" i="1" s="1"/>
  <c r="A6623" i="1" s="1"/>
  <c r="A6624" i="1" s="1"/>
  <c r="A6625" i="1" s="1"/>
  <c r="A6626" i="1" s="1"/>
  <c r="A6627" i="1" s="1"/>
  <c r="A6628" i="1" s="1"/>
  <c r="A6629" i="1" s="1"/>
  <c r="A6630" i="1" s="1"/>
  <c r="A6631" i="1" s="1"/>
  <c r="A6632" i="1" s="1"/>
  <c r="A6633" i="1" s="1"/>
  <c r="A6634" i="1" s="1"/>
  <c r="A6635" i="1" s="1"/>
  <c r="A6636" i="1" s="1"/>
  <c r="A6637" i="1" s="1"/>
  <c r="A6638" i="1" s="1"/>
  <c r="A6639" i="1" s="1"/>
  <c r="A6640" i="1" s="1"/>
  <c r="A6641" i="1" s="1"/>
  <c r="A6642" i="1" s="1"/>
  <c r="A6643" i="1" s="1"/>
  <c r="A6644" i="1" s="1"/>
  <c r="A6645" i="1" s="1"/>
  <c r="A6646" i="1" s="1"/>
  <c r="A6647" i="1" s="1"/>
  <c r="A6648" i="1" s="1"/>
  <c r="A6649" i="1" s="1"/>
  <c r="A6650" i="1" s="1"/>
  <c r="A6651" i="1" s="1"/>
  <c r="A6652" i="1" s="1"/>
  <c r="A6653" i="1" s="1"/>
  <c r="A6654" i="1" s="1"/>
  <c r="A6655" i="1" s="1"/>
  <c r="A6656" i="1" s="1"/>
  <c r="A6657" i="1" s="1"/>
  <c r="A6658" i="1" s="1"/>
  <c r="A6659" i="1" s="1"/>
  <c r="A6660" i="1" s="1"/>
  <c r="A6661" i="1" s="1"/>
  <c r="A6662" i="1" s="1"/>
  <c r="A6663" i="1" s="1"/>
  <c r="A6664" i="1" s="1"/>
  <c r="A6665" i="1" s="1"/>
  <c r="A6666" i="1" s="1"/>
  <c r="A6667" i="1" s="1"/>
  <c r="A6668" i="1" s="1"/>
  <c r="A6669" i="1" s="1"/>
  <c r="A6670" i="1" s="1"/>
  <c r="A6671" i="1" s="1"/>
  <c r="A6672" i="1" s="1"/>
  <c r="A6673" i="1" s="1"/>
  <c r="A6674" i="1" s="1"/>
  <c r="A6675" i="1" s="1"/>
  <c r="A6676" i="1" s="1"/>
  <c r="A6677" i="1" s="1"/>
  <c r="A6678" i="1" s="1"/>
  <c r="A6679" i="1" s="1"/>
  <c r="A6680" i="1" s="1"/>
  <c r="A6681" i="1" s="1"/>
  <c r="A6682" i="1" s="1"/>
  <c r="A6683" i="1" s="1"/>
  <c r="A6684" i="1" s="1"/>
  <c r="A6685" i="1" s="1"/>
  <c r="A6686" i="1" s="1"/>
  <c r="A6687" i="1" s="1"/>
  <c r="A6688" i="1" s="1"/>
  <c r="A6689" i="1" s="1"/>
  <c r="A6690" i="1" s="1"/>
  <c r="A6691" i="1" s="1"/>
  <c r="A6692" i="1" s="1"/>
  <c r="A6693" i="1" s="1"/>
  <c r="A6694" i="1" s="1"/>
  <c r="A6695" i="1" s="1"/>
  <c r="A6696" i="1" s="1"/>
  <c r="A6697" i="1" s="1"/>
  <c r="A6698" i="1" s="1"/>
  <c r="A6699" i="1" s="1"/>
  <c r="A6700" i="1" s="1"/>
  <c r="A6701" i="1" s="1"/>
  <c r="A6702" i="1" s="1"/>
  <c r="A6703" i="1" s="1"/>
  <c r="A6704" i="1" s="1"/>
  <c r="A6705" i="1" s="1"/>
  <c r="A6706" i="1" s="1"/>
  <c r="A6707" i="1" s="1"/>
  <c r="A6708" i="1" s="1"/>
  <c r="A6709" i="1" s="1"/>
  <c r="A6710" i="1" s="1"/>
  <c r="A6711" i="1" s="1"/>
  <c r="A6712" i="1" s="1"/>
  <c r="A6713" i="1" s="1"/>
  <c r="A6714" i="1" s="1"/>
  <c r="A6715" i="1" s="1"/>
  <c r="A6716" i="1" s="1"/>
  <c r="A6717" i="1" s="1"/>
  <c r="A6718" i="1" s="1"/>
  <c r="A6719" i="1" s="1"/>
  <c r="A6720" i="1" s="1"/>
  <c r="A6721" i="1" s="1"/>
  <c r="A6722" i="1" s="1"/>
  <c r="A6723" i="1" s="1"/>
  <c r="A6724" i="1" s="1"/>
  <c r="A6725" i="1" s="1"/>
  <c r="A6726" i="1" s="1"/>
  <c r="A6727" i="1" s="1"/>
  <c r="A6728" i="1" s="1"/>
  <c r="A6729" i="1" s="1"/>
  <c r="A6730" i="1" s="1"/>
  <c r="A6731" i="1" s="1"/>
  <c r="A6732" i="1" s="1"/>
  <c r="A6733" i="1" s="1"/>
  <c r="A6734" i="1" s="1"/>
  <c r="A6735" i="1" s="1"/>
  <c r="A6736" i="1" s="1"/>
  <c r="A6737" i="1" s="1"/>
  <c r="A6738" i="1" s="1"/>
  <c r="A6739" i="1" s="1"/>
  <c r="A6740" i="1" s="1"/>
  <c r="A6741" i="1" s="1"/>
  <c r="A6742" i="1" s="1"/>
  <c r="A6743" i="1" s="1"/>
  <c r="A6744" i="1" s="1"/>
  <c r="A6745" i="1" s="1"/>
  <c r="A6746" i="1" s="1"/>
  <c r="A6747" i="1" s="1"/>
  <c r="A6748" i="1" s="1"/>
  <c r="A6749" i="1" s="1"/>
  <c r="A6750" i="1" s="1"/>
  <c r="A6751" i="1" s="1"/>
  <c r="A6752" i="1" s="1"/>
  <c r="A6753" i="1" s="1"/>
  <c r="A6754" i="1" s="1"/>
  <c r="A6755" i="1" s="1"/>
  <c r="A6756" i="1" s="1"/>
  <c r="A6757" i="1" s="1"/>
  <c r="A6758" i="1" s="1"/>
  <c r="A6759" i="1" s="1"/>
  <c r="A6760" i="1" s="1"/>
  <c r="A6761" i="1" s="1"/>
  <c r="A6762" i="1" s="1"/>
  <c r="A6763" i="1" s="1"/>
  <c r="A6764" i="1" s="1"/>
  <c r="A6765" i="1" s="1"/>
  <c r="A6766" i="1" s="1"/>
  <c r="A6767" i="1" s="1"/>
  <c r="A6768" i="1" s="1"/>
  <c r="A6769" i="1" s="1"/>
  <c r="A6770" i="1" s="1"/>
  <c r="A6771" i="1" s="1"/>
  <c r="A6772" i="1" s="1"/>
  <c r="A6773" i="1" s="1"/>
  <c r="A6774" i="1" s="1"/>
  <c r="A6775" i="1" s="1"/>
  <c r="A6776" i="1" s="1"/>
  <c r="A6777" i="1" s="1"/>
  <c r="A6778" i="1" s="1"/>
  <c r="A6779" i="1" s="1"/>
  <c r="A6780" i="1" s="1"/>
  <c r="A6781" i="1" s="1"/>
  <c r="A6782" i="1" s="1"/>
  <c r="A6783" i="1" s="1"/>
  <c r="A6784" i="1" s="1"/>
  <c r="A6785" i="1" s="1"/>
  <c r="A6786" i="1" s="1"/>
  <c r="A6787" i="1" s="1"/>
  <c r="A6788" i="1" s="1"/>
  <c r="A6789" i="1" s="1"/>
  <c r="A6790" i="1" s="1"/>
  <c r="A6791" i="1" s="1"/>
  <c r="A6792" i="1" s="1"/>
  <c r="A6793" i="1" s="1"/>
  <c r="A6794" i="1" s="1"/>
  <c r="A6795" i="1" s="1"/>
  <c r="A6796" i="1" s="1"/>
  <c r="A6797" i="1" s="1"/>
  <c r="A6798" i="1" s="1"/>
  <c r="A6799" i="1" s="1"/>
  <c r="A6800" i="1" s="1"/>
  <c r="A6801" i="1" s="1"/>
  <c r="A6802" i="1" s="1"/>
  <c r="A6803" i="1" s="1"/>
  <c r="A6804" i="1" s="1"/>
  <c r="A6805" i="1" s="1"/>
  <c r="A6806" i="1" s="1"/>
  <c r="A6807" i="1" s="1"/>
  <c r="A6808" i="1" s="1"/>
  <c r="A6809" i="1" s="1"/>
  <c r="A6810" i="1" s="1"/>
  <c r="A6811" i="1" s="1"/>
  <c r="A6812" i="1" s="1"/>
  <c r="A6813" i="1" s="1"/>
  <c r="A6814" i="1" s="1"/>
  <c r="A6815" i="1" s="1"/>
  <c r="A6816" i="1" s="1"/>
  <c r="A6817" i="1" s="1"/>
  <c r="A6818" i="1" s="1"/>
  <c r="A6819" i="1" s="1"/>
  <c r="A6820" i="1" s="1"/>
  <c r="A6821" i="1" s="1"/>
  <c r="A6822" i="1" s="1"/>
  <c r="A6823" i="1" s="1"/>
  <c r="A6824" i="1" s="1"/>
  <c r="A6825" i="1" s="1"/>
  <c r="A6826" i="1" s="1"/>
  <c r="A6827" i="1" s="1"/>
  <c r="A6828" i="1" s="1"/>
  <c r="A6829" i="1" s="1"/>
  <c r="A6830" i="1" s="1"/>
  <c r="A6831" i="1" s="1"/>
  <c r="A6832" i="1" s="1"/>
  <c r="A6833" i="1" s="1"/>
  <c r="A6834" i="1" s="1"/>
  <c r="A6835" i="1" s="1"/>
  <c r="A6836" i="1" s="1"/>
  <c r="A6837" i="1" s="1"/>
  <c r="A6838" i="1" s="1"/>
  <c r="A6839" i="1" s="1"/>
  <c r="A6840" i="1" s="1"/>
  <c r="A6841" i="1" s="1"/>
  <c r="A6842" i="1" s="1"/>
  <c r="A6843" i="1" s="1"/>
  <c r="A6844" i="1" s="1"/>
  <c r="A6845" i="1" s="1"/>
  <c r="A6846" i="1" s="1"/>
  <c r="A6847" i="1" s="1"/>
  <c r="A6848" i="1" s="1"/>
  <c r="A6849" i="1" s="1"/>
  <c r="A6850" i="1" s="1"/>
  <c r="A6851" i="1" s="1"/>
  <c r="A6852" i="1" s="1"/>
  <c r="A6853" i="1" s="1"/>
  <c r="A6854" i="1" s="1"/>
  <c r="A6855" i="1" s="1"/>
  <c r="A6856" i="1" s="1"/>
  <c r="A6857" i="1" s="1"/>
  <c r="A6858" i="1" s="1"/>
  <c r="A6859" i="1" s="1"/>
  <c r="A6860" i="1" s="1"/>
  <c r="A6861" i="1" s="1"/>
  <c r="A6862" i="1" s="1"/>
  <c r="A6863" i="1" s="1"/>
  <c r="A6864" i="1" s="1"/>
  <c r="A6865" i="1" s="1"/>
  <c r="A6866" i="1" s="1"/>
  <c r="A6867" i="1" s="1"/>
  <c r="A6868" i="1" s="1"/>
  <c r="A6869" i="1" s="1"/>
  <c r="A6870" i="1" s="1"/>
  <c r="A6871" i="1" s="1"/>
  <c r="A6872" i="1" s="1"/>
  <c r="A6873" i="1" s="1"/>
  <c r="A6874" i="1" s="1"/>
  <c r="A6875" i="1" s="1"/>
  <c r="A6876" i="1" s="1"/>
  <c r="A6877" i="1" s="1"/>
  <c r="A6878" i="1" s="1"/>
  <c r="A6879" i="1" s="1"/>
  <c r="A6880" i="1" s="1"/>
  <c r="A6881" i="1" s="1"/>
  <c r="A6882" i="1" s="1"/>
  <c r="A6883" i="1" s="1"/>
  <c r="A6884" i="1" s="1"/>
  <c r="A6885" i="1" s="1"/>
  <c r="A6886" i="1" s="1"/>
  <c r="A6887" i="1" s="1"/>
  <c r="A6888" i="1" s="1"/>
  <c r="A6889" i="1" s="1"/>
  <c r="A6890" i="1" s="1"/>
  <c r="A6891" i="1" s="1"/>
  <c r="A6892" i="1" s="1"/>
  <c r="A6893" i="1" s="1"/>
  <c r="A6894" i="1" s="1"/>
  <c r="A6895" i="1" s="1"/>
  <c r="A6896" i="1" s="1"/>
  <c r="A6897" i="1" s="1"/>
  <c r="A6898" i="1" s="1"/>
  <c r="A6899" i="1" s="1"/>
  <c r="A6900" i="1" s="1"/>
  <c r="A6901" i="1" s="1"/>
  <c r="A6902" i="1" s="1"/>
  <c r="A6903" i="1" s="1"/>
  <c r="A6904" i="1" s="1"/>
  <c r="A6905" i="1" s="1"/>
  <c r="A6906" i="1" s="1"/>
  <c r="A6907" i="1" s="1"/>
  <c r="A6908" i="1" s="1"/>
  <c r="A6909" i="1" s="1"/>
  <c r="A6910" i="1" s="1"/>
  <c r="A6911" i="1" s="1"/>
  <c r="A6912" i="1" s="1"/>
  <c r="A6913" i="1" s="1"/>
  <c r="A6914" i="1" s="1"/>
  <c r="A6915" i="1" s="1"/>
  <c r="A6916" i="1" s="1"/>
  <c r="A6917" i="1" s="1"/>
  <c r="A6918" i="1" s="1"/>
  <c r="A6919" i="1" s="1"/>
  <c r="A6920" i="1" s="1"/>
  <c r="A6921" i="1" s="1"/>
  <c r="A6922" i="1" s="1"/>
  <c r="A6923" i="1" s="1"/>
  <c r="A6924" i="1" s="1"/>
  <c r="A6925" i="1" s="1"/>
  <c r="A6926" i="1" s="1"/>
  <c r="A6927" i="1" s="1"/>
  <c r="A6928" i="1" s="1"/>
  <c r="A6929" i="1" s="1"/>
  <c r="A6930" i="1" s="1"/>
  <c r="A6931" i="1" s="1"/>
  <c r="A6932" i="1" s="1"/>
  <c r="A6933" i="1" s="1"/>
  <c r="A6934" i="1" s="1"/>
  <c r="A6935" i="1" s="1"/>
  <c r="A6936" i="1" s="1"/>
  <c r="A6937" i="1" s="1"/>
  <c r="A6938" i="1" s="1"/>
  <c r="A6939" i="1" s="1"/>
  <c r="A6940" i="1" s="1"/>
  <c r="A6941" i="1" s="1"/>
  <c r="A6942" i="1" s="1"/>
  <c r="A6943" i="1" s="1"/>
  <c r="A6944" i="1" s="1"/>
  <c r="A6945" i="1" s="1"/>
  <c r="A6946" i="1" s="1"/>
  <c r="A6947" i="1" s="1"/>
  <c r="A6948" i="1" s="1"/>
  <c r="A6949" i="1" s="1"/>
  <c r="A6950" i="1" s="1"/>
  <c r="A6951" i="1" s="1"/>
  <c r="A6952" i="1" s="1"/>
  <c r="A6953" i="1" s="1"/>
  <c r="A6954" i="1" s="1"/>
  <c r="A6955" i="1" s="1"/>
  <c r="A6956" i="1" s="1"/>
  <c r="A6957" i="1" s="1"/>
  <c r="A6958" i="1" s="1"/>
  <c r="A6959" i="1" s="1"/>
  <c r="A6960" i="1" s="1"/>
  <c r="A6961" i="1" s="1"/>
  <c r="A6962" i="1" s="1"/>
  <c r="A6963" i="1" s="1"/>
  <c r="A6964" i="1" s="1"/>
  <c r="A6965" i="1" s="1"/>
  <c r="A6966" i="1" s="1"/>
  <c r="A6967" i="1" s="1"/>
  <c r="A6968" i="1" s="1"/>
  <c r="A6969" i="1" s="1"/>
  <c r="A6970" i="1" s="1"/>
  <c r="A6971" i="1" s="1"/>
  <c r="A6972" i="1" s="1"/>
  <c r="A6973" i="1" s="1"/>
  <c r="A6974" i="1" s="1"/>
  <c r="A6975" i="1" s="1"/>
  <c r="A6976" i="1" s="1"/>
  <c r="A6977" i="1" s="1"/>
  <c r="A6978" i="1" s="1"/>
  <c r="A6979" i="1" s="1"/>
  <c r="A6980" i="1" s="1"/>
  <c r="A6981" i="1" s="1"/>
  <c r="A6982" i="1" s="1"/>
  <c r="A6983" i="1" s="1"/>
  <c r="A6984" i="1" s="1"/>
  <c r="A6985" i="1" s="1"/>
  <c r="A6986" i="1" s="1"/>
  <c r="A6987" i="1" s="1"/>
  <c r="A6988" i="1" s="1"/>
  <c r="A6989" i="1" s="1"/>
  <c r="A6990" i="1" s="1"/>
  <c r="A6991" i="1" s="1"/>
  <c r="A6992" i="1" s="1"/>
  <c r="A6993" i="1" s="1"/>
  <c r="A6994" i="1" s="1"/>
  <c r="A6995" i="1" s="1"/>
  <c r="A6996" i="1" s="1"/>
  <c r="A6997" i="1" s="1"/>
  <c r="A6998" i="1" s="1"/>
  <c r="A6999" i="1" s="1"/>
  <c r="A7000" i="1" s="1"/>
  <c r="A7001" i="1" s="1"/>
  <c r="A7002" i="1" s="1"/>
  <c r="A7003" i="1" s="1"/>
  <c r="A7004" i="1" s="1"/>
  <c r="A7005" i="1" s="1"/>
  <c r="A7006" i="1" s="1"/>
  <c r="A7007" i="1" s="1"/>
  <c r="A7008" i="1" s="1"/>
  <c r="A7009" i="1" s="1"/>
  <c r="A7010" i="1" s="1"/>
  <c r="A7011" i="1" s="1"/>
  <c r="A7012" i="1" s="1"/>
  <c r="A7013" i="1" s="1"/>
  <c r="A7014" i="1" s="1"/>
  <c r="A7015" i="1" s="1"/>
  <c r="A7016" i="1" s="1"/>
  <c r="A7017" i="1" s="1"/>
  <c r="A7018" i="1" s="1"/>
  <c r="A7019" i="1" s="1"/>
  <c r="A7020" i="1" s="1"/>
  <c r="A7021" i="1" s="1"/>
  <c r="A7022" i="1" s="1"/>
  <c r="A7023" i="1" s="1"/>
  <c r="A7024" i="1" s="1"/>
  <c r="A7025" i="1" s="1"/>
  <c r="A7026" i="1" s="1"/>
  <c r="A7027" i="1" s="1"/>
  <c r="A7028" i="1" s="1"/>
  <c r="A7029" i="1" s="1"/>
  <c r="A7030" i="1" s="1"/>
  <c r="A7031" i="1" s="1"/>
  <c r="A7032" i="1" s="1"/>
  <c r="A7033" i="1" s="1"/>
  <c r="A7034" i="1" s="1"/>
  <c r="A7035" i="1" s="1"/>
  <c r="A7036" i="1" s="1"/>
  <c r="A7037" i="1" s="1"/>
  <c r="A7038" i="1" s="1"/>
  <c r="A7039" i="1" s="1"/>
  <c r="A7040" i="1" s="1"/>
  <c r="A7041" i="1" s="1"/>
  <c r="A7042" i="1" s="1"/>
  <c r="A7043" i="1" s="1"/>
  <c r="A7044" i="1" s="1"/>
  <c r="A7045" i="1" s="1"/>
  <c r="A7046" i="1" s="1"/>
  <c r="A7047" i="1" s="1"/>
  <c r="A7048" i="1" s="1"/>
  <c r="A7049" i="1" s="1"/>
  <c r="A7050" i="1" s="1"/>
  <c r="A7051" i="1" s="1"/>
  <c r="A7052" i="1" s="1"/>
  <c r="A7053" i="1" s="1"/>
  <c r="A7054" i="1" s="1"/>
  <c r="A7055" i="1" s="1"/>
  <c r="A7056" i="1" s="1"/>
  <c r="A7057" i="1" s="1"/>
  <c r="A7058" i="1" s="1"/>
  <c r="A7059" i="1" s="1"/>
  <c r="A7060" i="1" s="1"/>
  <c r="A7061" i="1" s="1"/>
  <c r="A7062" i="1" s="1"/>
  <c r="A7063" i="1" s="1"/>
  <c r="A7064" i="1" s="1"/>
  <c r="A7065" i="1" s="1"/>
  <c r="A7066" i="1" s="1"/>
  <c r="A7067" i="1" s="1"/>
  <c r="A7068" i="1" s="1"/>
  <c r="A7069" i="1" s="1"/>
  <c r="A7070" i="1" s="1"/>
  <c r="A7071" i="1" s="1"/>
  <c r="A7072" i="1" s="1"/>
  <c r="A7073" i="1" s="1"/>
  <c r="A7074" i="1" s="1"/>
  <c r="A7075" i="1" s="1"/>
  <c r="A7076" i="1" s="1"/>
  <c r="A7077" i="1" s="1"/>
  <c r="A7078" i="1" s="1"/>
  <c r="A7079" i="1" s="1"/>
  <c r="A7080" i="1" s="1"/>
  <c r="A7081" i="1" s="1"/>
  <c r="A7082" i="1" s="1"/>
  <c r="A7083" i="1" s="1"/>
  <c r="A7084" i="1" s="1"/>
  <c r="A7085" i="1" s="1"/>
  <c r="A7086" i="1" s="1"/>
  <c r="A7087" i="1" s="1"/>
  <c r="A7088" i="1" s="1"/>
  <c r="A7089" i="1" s="1"/>
  <c r="A7090" i="1" s="1"/>
  <c r="A7091" i="1" s="1"/>
  <c r="A7092" i="1" s="1"/>
  <c r="A7093" i="1" s="1"/>
  <c r="A7094" i="1" s="1"/>
  <c r="A7095" i="1" s="1"/>
  <c r="A7096" i="1" s="1"/>
  <c r="A7097" i="1" s="1"/>
  <c r="A7098" i="1" s="1"/>
  <c r="A7099" i="1" s="1"/>
  <c r="A7100" i="1" s="1"/>
  <c r="A7101" i="1" s="1"/>
  <c r="A7102" i="1" s="1"/>
  <c r="A7103" i="1" s="1"/>
  <c r="A7104" i="1" s="1"/>
  <c r="A7105" i="1" s="1"/>
  <c r="A7106" i="1" s="1"/>
  <c r="A7107" i="1" s="1"/>
  <c r="A7108" i="1" s="1"/>
  <c r="A7109" i="1" s="1"/>
  <c r="A7110" i="1" s="1"/>
  <c r="A7111" i="1" s="1"/>
  <c r="A7112" i="1" s="1"/>
  <c r="A7113" i="1" s="1"/>
  <c r="A7114" i="1" s="1"/>
  <c r="A7115" i="1" s="1"/>
  <c r="A7116" i="1" s="1"/>
  <c r="A7117" i="1" s="1"/>
  <c r="A7118" i="1" s="1"/>
  <c r="A7119" i="1" s="1"/>
  <c r="A7120" i="1" s="1"/>
  <c r="A7121" i="1" s="1"/>
  <c r="A7122" i="1" s="1"/>
  <c r="A7123" i="1" s="1"/>
  <c r="A7124" i="1" s="1"/>
  <c r="A7125" i="1" s="1"/>
  <c r="A7126" i="1" s="1"/>
  <c r="A7127" i="1" s="1"/>
  <c r="A7128" i="1" s="1"/>
  <c r="A7129" i="1" s="1"/>
  <c r="A7130" i="1" s="1"/>
  <c r="A7131" i="1" s="1"/>
  <c r="A7132" i="1" s="1"/>
  <c r="A7133" i="1" s="1"/>
  <c r="A7134" i="1" s="1"/>
  <c r="A7135" i="1" s="1"/>
  <c r="A7136" i="1" s="1"/>
  <c r="A7137" i="1" s="1"/>
  <c r="A7138" i="1" s="1"/>
  <c r="A7139" i="1" s="1"/>
  <c r="A7140" i="1" s="1"/>
  <c r="A7141" i="1" s="1"/>
  <c r="A7142" i="1" s="1"/>
  <c r="A7143" i="1" s="1"/>
  <c r="A7144" i="1" s="1"/>
  <c r="A7145" i="1" s="1"/>
  <c r="A7146" i="1" s="1"/>
  <c r="A7147" i="1" s="1"/>
  <c r="A7148" i="1" s="1"/>
  <c r="A7149" i="1" s="1"/>
  <c r="A7150" i="1" s="1"/>
  <c r="A7151" i="1" s="1"/>
  <c r="A7152" i="1" s="1"/>
  <c r="A7153" i="1" s="1"/>
  <c r="A7154" i="1" s="1"/>
  <c r="A7155" i="1" s="1"/>
  <c r="A7156" i="1" s="1"/>
  <c r="A7157" i="1" s="1"/>
  <c r="A7158" i="1" s="1"/>
  <c r="A7159" i="1" s="1"/>
  <c r="A7160" i="1" s="1"/>
  <c r="A7161" i="1" s="1"/>
  <c r="A7162" i="1" s="1"/>
  <c r="A7163" i="1" s="1"/>
  <c r="A7164" i="1" s="1"/>
  <c r="A7165" i="1" s="1"/>
  <c r="A7166" i="1" s="1"/>
  <c r="A7167" i="1" s="1"/>
  <c r="A7168" i="1" s="1"/>
  <c r="A7169" i="1" s="1"/>
  <c r="A7170" i="1" s="1"/>
  <c r="A7171" i="1" s="1"/>
  <c r="A7172" i="1" s="1"/>
  <c r="A7173" i="1" s="1"/>
  <c r="A7174" i="1" s="1"/>
  <c r="A7175" i="1" s="1"/>
  <c r="A7176" i="1" s="1"/>
  <c r="A7177" i="1" s="1"/>
  <c r="A7178" i="1" s="1"/>
  <c r="A7179" i="1" s="1"/>
  <c r="A7180" i="1" s="1"/>
  <c r="A7181" i="1" s="1"/>
  <c r="A7182" i="1" s="1"/>
  <c r="A7183" i="1" s="1"/>
  <c r="A7184" i="1" s="1"/>
  <c r="A7185" i="1" s="1"/>
  <c r="A7186" i="1" s="1"/>
  <c r="A7187" i="1" s="1"/>
  <c r="A7188" i="1" s="1"/>
  <c r="A7189" i="1" s="1"/>
  <c r="A7190" i="1" s="1"/>
  <c r="A7191" i="1" s="1"/>
  <c r="A7192" i="1" s="1"/>
  <c r="A7193" i="1" s="1"/>
  <c r="A7194" i="1" s="1"/>
  <c r="A7195" i="1" s="1"/>
  <c r="A7196" i="1" s="1"/>
  <c r="A7197" i="1" s="1"/>
  <c r="A7198" i="1" s="1"/>
  <c r="A7199" i="1" s="1"/>
  <c r="A7200" i="1" s="1"/>
  <c r="A7201" i="1" s="1"/>
  <c r="A7202" i="1" s="1"/>
  <c r="A7203" i="1" s="1"/>
  <c r="A7204" i="1" s="1"/>
  <c r="A7205" i="1" s="1"/>
  <c r="A7206" i="1" s="1"/>
  <c r="A7207" i="1" s="1"/>
  <c r="A7208" i="1" s="1"/>
  <c r="A7209" i="1" s="1"/>
  <c r="A7210" i="1" s="1"/>
  <c r="A7211" i="1" s="1"/>
  <c r="A7212" i="1" s="1"/>
  <c r="A7213" i="1" s="1"/>
  <c r="A7214" i="1" s="1"/>
  <c r="A7215" i="1" s="1"/>
  <c r="A7216" i="1" s="1"/>
  <c r="A7217" i="1" s="1"/>
  <c r="A7218" i="1" s="1"/>
  <c r="A7219" i="1" s="1"/>
  <c r="A7220" i="1" s="1"/>
  <c r="A7221" i="1" s="1"/>
  <c r="A7222" i="1" s="1"/>
  <c r="A7223" i="1" s="1"/>
  <c r="A7224" i="1" s="1"/>
  <c r="A7225" i="1" s="1"/>
  <c r="A7226" i="1" s="1"/>
  <c r="A7227" i="1" s="1"/>
  <c r="A7228" i="1" s="1"/>
  <c r="A7229" i="1" s="1"/>
  <c r="A7230" i="1" s="1"/>
  <c r="A7231" i="1" s="1"/>
  <c r="A7232" i="1" s="1"/>
  <c r="A7233" i="1" s="1"/>
  <c r="A7234" i="1" s="1"/>
  <c r="A7235" i="1" s="1"/>
  <c r="A7236" i="1" s="1"/>
  <c r="A7237" i="1" s="1"/>
  <c r="A7238" i="1" s="1"/>
  <c r="A7239" i="1" s="1"/>
  <c r="A7240" i="1" s="1"/>
  <c r="A7241" i="1" s="1"/>
  <c r="A7242" i="1" s="1"/>
  <c r="A7243" i="1" s="1"/>
  <c r="A7244" i="1" s="1"/>
  <c r="A7245" i="1" s="1"/>
  <c r="A7246" i="1" s="1"/>
  <c r="A7247" i="1" s="1"/>
  <c r="A7248" i="1" s="1"/>
  <c r="A7249" i="1" s="1"/>
  <c r="A7250" i="1" s="1"/>
  <c r="A7251" i="1" s="1"/>
  <c r="A7252" i="1" s="1"/>
  <c r="A7253" i="1" s="1"/>
  <c r="A7254" i="1" s="1"/>
  <c r="A7255" i="1" s="1"/>
  <c r="A7256" i="1" s="1"/>
  <c r="A7257" i="1" s="1"/>
  <c r="A7258" i="1" s="1"/>
  <c r="A7259" i="1" s="1"/>
  <c r="A7260" i="1" s="1"/>
  <c r="A7261" i="1" s="1"/>
  <c r="A7262" i="1" s="1"/>
  <c r="A7263" i="1" s="1"/>
  <c r="A7264" i="1" s="1"/>
  <c r="A7265" i="1" s="1"/>
  <c r="A7266" i="1" s="1"/>
  <c r="A7267" i="1" s="1"/>
  <c r="A7268" i="1" s="1"/>
  <c r="A7269" i="1" s="1"/>
  <c r="A7270" i="1" s="1"/>
  <c r="A7271" i="1" s="1"/>
  <c r="A7272" i="1" s="1"/>
  <c r="A7273" i="1" s="1"/>
  <c r="A7274" i="1" s="1"/>
  <c r="A7275" i="1" s="1"/>
  <c r="A7276" i="1" s="1"/>
  <c r="A7277" i="1" s="1"/>
  <c r="A7278" i="1" s="1"/>
  <c r="A7279" i="1" s="1"/>
  <c r="A7280" i="1" s="1"/>
  <c r="A7281" i="1" s="1"/>
  <c r="A7282" i="1" s="1"/>
  <c r="A7283" i="1" s="1"/>
  <c r="A7284" i="1" s="1"/>
  <c r="A7285" i="1" s="1"/>
  <c r="A7286" i="1" s="1"/>
  <c r="A7287" i="1" s="1"/>
  <c r="A7288" i="1" s="1"/>
  <c r="A7289" i="1" s="1"/>
  <c r="A7290" i="1" s="1"/>
  <c r="A7291" i="1" s="1"/>
  <c r="A7292" i="1" s="1"/>
  <c r="A7293" i="1" s="1"/>
  <c r="A7294" i="1" s="1"/>
  <c r="A7295" i="1" s="1"/>
  <c r="A7296" i="1" s="1"/>
  <c r="A7297" i="1" s="1"/>
  <c r="A7298" i="1" s="1"/>
  <c r="A7299" i="1" s="1"/>
  <c r="A7300" i="1" s="1"/>
  <c r="A7301" i="1" s="1"/>
  <c r="A7302" i="1" s="1"/>
  <c r="A7303" i="1" s="1"/>
  <c r="A7304" i="1" s="1"/>
  <c r="A7305" i="1" s="1"/>
  <c r="A7306" i="1" s="1"/>
  <c r="A7307" i="1" s="1"/>
  <c r="A7308" i="1" s="1"/>
  <c r="A7309" i="1" s="1"/>
  <c r="A7310" i="1" s="1"/>
  <c r="A7311" i="1" s="1"/>
  <c r="A7312" i="1" s="1"/>
  <c r="A7313" i="1" s="1"/>
  <c r="A7314" i="1" s="1"/>
  <c r="A7315" i="1" s="1"/>
  <c r="A7316" i="1" s="1"/>
  <c r="A7317" i="1" s="1"/>
  <c r="A7318" i="1" s="1"/>
  <c r="A7319" i="1" s="1"/>
  <c r="A7320" i="1" s="1"/>
  <c r="A7321" i="1" s="1"/>
  <c r="A7322" i="1" s="1"/>
  <c r="A7323" i="1" s="1"/>
  <c r="A7324" i="1" s="1"/>
  <c r="A7325" i="1" s="1"/>
  <c r="A7326" i="1" s="1"/>
  <c r="A7327" i="1" s="1"/>
  <c r="A7328" i="1" s="1"/>
  <c r="A7329" i="1" s="1"/>
  <c r="A7330" i="1" s="1"/>
  <c r="A7331" i="1" s="1"/>
  <c r="A7332" i="1" s="1"/>
  <c r="A7333" i="1" s="1"/>
  <c r="A7334" i="1" s="1"/>
  <c r="A7335" i="1" s="1"/>
  <c r="A7336" i="1" s="1"/>
  <c r="A7337" i="1" s="1"/>
  <c r="A7338" i="1" s="1"/>
  <c r="A7339" i="1" s="1"/>
  <c r="A7340" i="1" s="1"/>
  <c r="A7341" i="1" s="1"/>
  <c r="A7342" i="1" s="1"/>
  <c r="A7343" i="1" s="1"/>
  <c r="A7344" i="1" s="1"/>
  <c r="A7345" i="1" s="1"/>
  <c r="A7346" i="1" s="1"/>
  <c r="A7347" i="1" s="1"/>
  <c r="A7348" i="1" s="1"/>
  <c r="A7349" i="1" s="1"/>
  <c r="A7350" i="1" s="1"/>
  <c r="A7351" i="1" s="1"/>
  <c r="A7352" i="1" s="1"/>
  <c r="A7353" i="1" s="1"/>
  <c r="A7354" i="1" s="1"/>
  <c r="A7355" i="1" s="1"/>
  <c r="A7356" i="1" s="1"/>
  <c r="A7357" i="1" s="1"/>
  <c r="A7358" i="1" s="1"/>
  <c r="A7359" i="1" s="1"/>
  <c r="A7360" i="1" s="1"/>
  <c r="A7361" i="1" s="1"/>
  <c r="A7362" i="1" s="1"/>
  <c r="A7363" i="1" s="1"/>
  <c r="A7364" i="1" s="1"/>
  <c r="A7365" i="1" s="1"/>
  <c r="A7366" i="1" s="1"/>
  <c r="A7367" i="1" s="1"/>
  <c r="A7368" i="1" s="1"/>
  <c r="A7369" i="1" s="1"/>
  <c r="A7370" i="1" s="1"/>
  <c r="A7371" i="1" s="1"/>
  <c r="A7372" i="1" s="1"/>
  <c r="A7373" i="1" s="1"/>
  <c r="A7374" i="1" s="1"/>
  <c r="A7375" i="1" s="1"/>
  <c r="A7376" i="1" s="1"/>
  <c r="A7377" i="1" s="1"/>
  <c r="A7378" i="1" s="1"/>
  <c r="A7379" i="1" s="1"/>
  <c r="A7380" i="1" s="1"/>
  <c r="A7381" i="1" s="1"/>
  <c r="A7382" i="1" s="1"/>
  <c r="A7383" i="1" s="1"/>
  <c r="A7384" i="1" s="1"/>
  <c r="A7385" i="1" s="1"/>
  <c r="A7386" i="1" s="1"/>
  <c r="A7387" i="1" s="1"/>
  <c r="A7388" i="1" s="1"/>
  <c r="A7389" i="1" s="1"/>
  <c r="A7390" i="1" s="1"/>
  <c r="A7391" i="1" s="1"/>
  <c r="A7392" i="1" s="1"/>
  <c r="A7393" i="1" s="1"/>
  <c r="A7394" i="1" s="1"/>
  <c r="A7395" i="1" s="1"/>
  <c r="A7396" i="1" s="1"/>
  <c r="A7397" i="1" s="1"/>
  <c r="A7398" i="1" s="1"/>
  <c r="A7399" i="1" s="1"/>
  <c r="A7400" i="1" s="1"/>
  <c r="A7401" i="1" s="1"/>
  <c r="A7402" i="1" s="1"/>
  <c r="A7403" i="1" s="1"/>
  <c r="A7404" i="1" s="1"/>
  <c r="A7405" i="1" s="1"/>
  <c r="A7406" i="1" s="1"/>
  <c r="A7407" i="1" s="1"/>
  <c r="A7408" i="1" s="1"/>
  <c r="A7409" i="1" s="1"/>
  <c r="A7410" i="1" s="1"/>
  <c r="A7411" i="1" s="1"/>
  <c r="A7412" i="1" s="1"/>
  <c r="A7413" i="1" s="1"/>
  <c r="A7414" i="1" s="1"/>
  <c r="A7415" i="1" s="1"/>
  <c r="A7416" i="1" s="1"/>
  <c r="A7417" i="1" s="1"/>
  <c r="A7418" i="1" s="1"/>
  <c r="A7419" i="1" s="1"/>
  <c r="A7420" i="1" s="1"/>
  <c r="A7421" i="1" s="1"/>
  <c r="A7422" i="1" s="1"/>
  <c r="A7423" i="1" s="1"/>
  <c r="A7424" i="1" s="1"/>
  <c r="A7425" i="1" s="1"/>
  <c r="A7426" i="1" s="1"/>
  <c r="A7427" i="1" s="1"/>
  <c r="A7428" i="1" s="1"/>
  <c r="A7429" i="1" s="1"/>
  <c r="A7430" i="1" s="1"/>
  <c r="A7431" i="1" s="1"/>
  <c r="A7432" i="1" s="1"/>
  <c r="A7433" i="1" s="1"/>
  <c r="A7434" i="1" s="1"/>
  <c r="A7435" i="1" s="1"/>
  <c r="A7436" i="1" s="1"/>
  <c r="A7437" i="1" s="1"/>
  <c r="A7438" i="1" s="1"/>
  <c r="A7439" i="1" s="1"/>
  <c r="A7440" i="1" s="1"/>
  <c r="A7441" i="1" s="1"/>
  <c r="A7442" i="1" s="1"/>
  <c r="A7443" i="1" s="1"/>
  <c r="A7444" i="1" s="1"/>
  <c r="A7445" i="1" s="1"/>
  <c r="A7446" i="1" s="1"/>
  <c r="A7447" i="1" s="1"/>
  <c r="A7448" i="1" s="1"/>
  <c r="A7449" i="1" s="1"/>
  <c r="A7450" i="1" s="1"/>
  <c r="A7451" i="1" s="1"/>
  <c r="A7452" i="1" s="1"/>
  <c r="A7453" i="1" s="1"/>
  <c r="A7454" i="1" s="1"/>
  <c r="A7455" i="1" s="1"/>
  <c r="A7456" i="1" s="1"/>
  <c r="A7457" i="1" s="1"/>
  <c r="A7458" i="1" s="1"/>
  <c r="A7459" i="1" s="1"/>
  <c r="A7460" i="1" s="1"/>
  <c r="A7461" i="1" s="1"/>
  <c r="A7462" i="1" s="1"/>
  <c r="A7463" i="1" s="1"/>
  <c r="A7464" i="1" s="1"/>
  <c r="A7465" i="1" s="1"/>
  <c r="A7466" i="1" s="1"/>
  <c r="A7467" i="1" s="1"/>
  <c r="A7468" i="1" s="1"/>
  <c r="A7469" i="1" s="1"/>
  <c r="A7470" i="1" s="1"/>
  <c r="A7471" i="1" s="1"/>
  <c r="A7472" i="1" s="1"/>
  <c r="A7473" i="1" s="1"/>
  <c r="A7474" i="1" s="1"/>
  <c r="A7475" i="1" s="1"/>
  <c r="A7476" i="1" s="1"/>
  <c r="A7477" i="1" s="1"/>
  <c r="A7478" i="1" s="1"/>
  <c r="A7479" i="1" s="1"/>
  <c r="A7480" i="1" s="1"/>
  <c r="A7481" i="1" s="1"/>
  <c r="A7482" i="1" s="1"/>
  <c r="A7483" i="1" s="1"/>
  <c r="A7484" i="1" s="1"/>
  <c r="A7485" i="1" s="1"/>
  <c r="A7486" i="1" s="1"/>
  <c r="A7487" i="1" s="1"/>
  <c r="A7488" i="1" s="1"/>
  <c r="A7489" i="1" s="1"/>
  <c r="A7490" i="1" s="1"/>
  <c r="A7491" i="1" s="1"/>
  <c r="A7492" i="1" s="1"/>
  <c r="A7493" i="1" s="1"/>
  <c r="A7494" i="1" s="1"/>
  <c r="A7495" i="1" s="1"/>
  <c r="A7496" i="1" s="1"/>
  <c r="A7497" i="1" s="1"/>
  <c r="A7498" i="1" s="1"/>
  <c r="A7499" i="1" s="1"/>
  <c r="A7500" i="1" s="1"/>
  <c r="A7501" i="1" s="1"/>
  <c r="A7502" i="1" s="1"/>
  <c r="A7503" i="1" s="1"/>
  <c r="A7504" i="1" s="1"/>
  <c r="A7505" i="1" s="1"/>
  <c r="A7506" i="1" s="1"/>
  <c r="A7507" i="1" s="1"/>
  <c r="A7508" i="1" s="1"/>
  <c r="A7509" i="1" s="1"/>
  <c r="A7510" i="1" s="1"/>
  <c r="A7511" i="1" s="1"/>
  <c r="A7512" i="1" s="1"/>
  <c r="A7513" i="1" s="1"/>
  <c r="A7514" i="1" s="1"/>
  <c r="A7515" i="1" s="1"/>
  <c r="A7516" i="1" s="1"/>
  <c r="A7517" i="1" s="1"/>
  <c r="A7518" i="1" s="1"/>
  <c r="A7519" i="1" s="1"/>
  <c r="A7520" i="1" s="1"/>
  <c r="A7521" i="1" s="1"/>
  <c r="A7522" i="1" s="1"/>
  <c r="A7523" i="1" s="1"/>
  <c r="A7524" i="1" s="1"/>
  <c r="A7525" i="1" s="1"/>
  <c r="A7526" i="1" s="1"/>
  <c r="A7527" i="1" s="1"/>
  <c r="A7528" i="1" s="1"/>
  <c r="A7529" i="1" s="1"/>
  <c r="A7530" i="1" s="1"/>
  <c r="A7531" i="1" s="1"/>
  <c r="A7532" i="1" s="1"/>
  <c r="A7533" i="1" s="1"/>
  <c r="A7534" i="1" s="1"/>
  <c r="A7535" i="1" s="1"/>
  <c r="A7536" i="1" s="1"/>
  <c r="A7537" i="1" s="1"/>
  <c r="A7538" i="1" s="1"/>
  <c r="A7539" i="1" s="1"/>
  <c r="A7540" i="1" s="1"/>
  <c r="A7541" i="1" s="1"/>
  <c r="A7542" i="1" s="1"/>
  <c r="A7543" i="1" s="1"/>
  <c r="A7544" i="1" s="1"/>
  <c r="A7545" i="1" s="1"/>
  <c r="A7546" i="1" s="1"/>
  <c r="A7547" i="1" s="1"/>
  <c r="A7548" i="1" s="1"/>
  <c r="A7549" i="1" s="1"/>
  <c r="A7550" i="1" s="1"/>
  <c r="A7551" i="1" s="1"/>
  <c r="A7552" i="1" s="1"/>
  <c r="A7553" i="1" s="1"/>
  <c r="A7554" i="1" s="1"/>
  <c r="A7555" i="1" s="1"/>
  <c r="A7556" i="1" s="1"/>
  <c r="A7557" i="1" s="1"/>
  <c r="A7558" i="1" s="1"/>
  <c r="A7559" i="1" s="1"/>
  <c r="A7560" i="1" s="1"/>
  <c r="A7561" i="1" s="1"/>
  <c r="A7562" i="1" s="1"/>
  <c r="A7563" i="1" s="1"/>
  <c r="A7564" i="1" s="1"/>
  <c r="A7565" i="1" s="1"/>
  <c r="A7566" i="1" s="1"/>
  <c r="A7567" i="1" s="1"/>
  <c r="A7568" i="1" s="1"/>
  <c r="A7569" i="1" s="1"/>
  <c r="A7570" i="1" s="1"/>
  <c r="A7571" i="1" s="1"/>
  <c r="A7572" i="1" s="1"/>
  <c r="A7573" i="1" s="1"/>
  <c r="A7574" i="1" s="1"/>
  <c r="A7575" i="1" s="1"/>
  <c r="A7576" i="1" s="1"/>
  <c r="A7577" i="1" s="1"/>
  <c r="A7578" i="1" s="1"/>
  <c r="A7579" i="1" s="1"/>
  <c r="A7580" i="1" s="1"/>
  <c r="A7581" i="1" s="1"/>
  <c r="A7582" i="1" s="1"/>
  <c r="A7583" i="1" s="1"/>
  <c r="A7584" i="1" s="1"/>
  <c r="A7585" i="1" s="1"/>
  <c r="A7586" i="1" s="1"/>
  <c r="A7587" i="1" s="1"/>
  <c r="A7588" i="1" s="1"/>
  <c r="A7589" i="1" s="1"/>
  <c r="A7590" i="1" s="1"/>
  <c r="A7591" i="1" s="1"/>
  <c r="A7592" i="1" s="1"/>
  <c r="A7593" i="1" s="1"/>
  <c r="A7594" i="1" s="1"/>
  <c r="A7595" i="1" s="1"/>
  <c r="A7596" i="1" s="1"/>
  <c r="A7597" i="1" s="1"/>
  <c r="A7598" i="1" s="1"/>
  <c r="A7599" i="1" s="1"/>
  <c r="A7600" i="1" s="1"/>
  <c r="A7601" i="1" s="1"/>
  <c r="A7602" i="1" s="1"/>
  <c r="A7603" i="1" s="1"/>
  <c r="A7604" i="1" s="1"/>
  <c r="A7605" i="1" s="1"/>
  <c r="A7606" i="1" s="1"/>
  <c r="A7607" i="1" s="1"/>
  <c r="A7608" i="1" s="1"/>
  <c r="A7609" i="1" s="1"/>
  <c r="A7610" i="1" s="1"/>
  <c r="A7611" i="1" s="1"/>
  <c r="A7612" i="1" s="1"/>
  <c r="A7613" i="1" s="1"/>
  <c r="A7614" i="1" s="1"/>
  <c r="A7615" i="1" s="1"/>
  <c r="A7616" i="1" s="1"/>
  <c r="A7617" i="1" s="1"/>
  <c r="A7618" i="1" s="1"/>
  <c r="A7619" i="1" s="1"/>
  <c r="A7620" i="1" s="1"/>
  <c r="A7621" i="1" s="1"/>
  <c r="A7622" i="1" s="1"/>
  <c r="A7623" i="1" s="1"/>
  <c r="A7624" i="1" s="1"/>
  <c r="A7625" i="1" s="1"/>
  <c r="A7626" i="1" s="1"/>
  <c r="A7627" i="1" s="1"/>
  <c r="A7628" i="1" s="1"/>
  <c r="A7629" i="1" s="1"/>
  <c r="A7630" i="1" s="1"/>
  <c r="A7631" i="1" s="1"/>
  <c r="A7632" i="1" s="1"/>
  <c r="A7633" i="1" s="1"/>
  <c r="A7634" i="1" s="1"/>
  <c r="A7635" i="1" s="1"/>
  <c r="A7636" i="1" s="1"/>
  <c r="A7637" i="1" s="1"/>
  <c r="A7638" i="1" s="1"/>
  <c r="A7639" i="1" s="1"/>
  <c r="A7640" i="1" s="1"/>
  <c r="A7641" i="1" s="1"/>
  <c r="A7642" i="1" s="1"/>
  <c r="A7643" i="1" s="1"/>
  <c r="A7644" i="1" s="1"/>
  <c r="A7645" i="1" s="1"/>
  <c r="A7646" i="1" s="1"/>
  <c r="A7647" i="1" s="1"/>
  <c r="A7648" i="1" s="1"/>
  <c r="A7649" i="1" s="1"/>
  <c r="A7650" i="1" s="1"/>
  <c r="A7651" i="1" s="1"/>
  <c r="A7652" i="1" s="1"/>
  <c r="A7653" i="1" s="1"/>
  <c r="A7654" i="1" s="1"/>
  <c r="A7655" i="1" s="1"/>
  <c r="A7656" i="1" s="1"/>
  <c r="A7657" i="1" s="1"/>
  <c r="A7658" i="1" s="1"/>
  <c r="A7659" i="1" s="1"/>
  <c r="A7660" i="1" s="1"/>
  <c r="A7661" i="1" s="1"/>
  <c r="A7662" i="1" s="1"/>
  <c r="A7663" i="1" s="1"/>
  <c r="A7664" i="1" s="1"/>
  <c r="A7665" i="1" s="1"/>
  <c r="A7666" i="1" s="1"/>
  <c r="A7667" i="1" s="1"/>
  <c r="A7668" i="1" s="1"/>
  <c r="A7669" i="1" s="1"/>
  <c r="A7670" i="1" s="1"/>
  <c r="A7671" i="1" s="1"/>
  <c r="A7672" i="1" s="1"/>
  <c r="A7673" i="1" s="1"/>
  <c r="A7674" i="1" s="1"/>
  <c r="A7675" i="1" s="1"/>
  <c r="A7676" i="1" s="1"/>
  <c r="A7677" i="1" s="1"/>
  <c r="A7678" i="1" s="1"/>
  <c r="A7679" i="1" s="1"/>
  <c r="A7680" i="1" s="1"/>
  <c r="A7681" i="1" s="1"/>
  <c r="A7682" i="1" s="1"/>
  <c r="A7683" i="1" s="1"/>
  <c r="A7684" i="1" s="1"/>
  <c r="A7685" i="1" s="1"/>
  <c r="A7686" i="1" s="1"/>
  <c r="A7687" i="1" s="1"/>
  <c r="A7688" i="1" s="1"/>
  <c r="A7689" i="1" s="1"/>
  <c r="A7690" i="1" s="1"/>
  <c r="A7691" i="1" s="1"/>
  <c r="A7692" i="1" s="1"/>
  <c r="A7693" i="1" s="1"/>
  <c r="A7694" i="1" s="1"/>
  <c r="A7695" i="1" s="1"/>
  <c r="A7696" i="1" s="1"/>
  <c r="A7697" i="1" s="1"/>
  <c r="A7698" i="1" s="1"/>
  <c r="A7699" i="1" s="1"/>
  <c r="A7700" i="1" s="1"/>
  <c r="A7701" i="1" s="1"/>
  <c r="A7702" i="1" s="1"/>
  <c r="A7703" i="1" s="1"/>
  <c r="A7704" i="1" s="1"/>
  <c r="A7705" i="1" s="1"/>
  <c r="A7706" i="1" s="1"/>
  <c r="A7707" i="1" s="1"/>
  <c r="A7708" i="1" s="1"/>
  <c r="A7709" i="1" s="1"/>
  <c r="A7710" i="1" s="1"/>
  <c r="A7711" i="1" s="1"/>
  <c r="A7712" i="1" s="1"/>
  <c r="A7713" i="1" s="1"/>
  <c r="A7714" i="1" s="1"/>
  <c r="A7715" i="1" s="1"/>
  <c r="A7716" i="1" s="1"/>
  <c r="A7717" i="1" s="1"/>
  <c r="A7718" i="1" s="1"/>
  <c r="A7719" i="1" s="1"/>
  <c r="A7720" i="1" s="1"/>
  <c r="A7721" i="1" s="1"/>
  <c r="A7722" i="1" s="1"/>
  <c r="A7723" i="1" s="1"/>
  <c r="A7724" i="1" s="1"/>
  <c r="A7725" i="1" s="1"/>
  <c r="A7726" i="1" s="1"/>
  <c r="A7727" i="1" s="1"/>
  <c r="A7728" i="1" s="1"/>
  <c r="A7729" i="1" s="1"/>
  <c r="A7730" i="1" s="1"/>
  <c r="A7731" i="1" s="1"/>
  <c r="A7732" i="1" s="1"/>
  <c r="A7733" i="1" s="1"/>
  <c r="A7734" i="1" s="1"/>
  <c r="A7735" i="1" s="1"/>
  <c r="A7736" i="1" s="1"/>
  <c r="A7737" i="1" s="1"/>
  <c r="A7738" i="1" s="1"/>
  <c r="A7739" i="1" s="1"/>
  <c r="A7740" i="1" s="1"/>
  <c r="A7741" i="1" s="1"/>
  <c r="A7742" i="1" s="1"/>
  <c r="A7743" i="1" s="1"/>
  <c r="A7744" i="1" s="1"/>
  <c r="A7745" i="1" s="1"/>
  <c r="A7746" i="1" s="1"/>
  <c r="A7747" i="1" s="1"/>
  <c r="A7748" i="1" s="1"/>
  <c r="A7749" i="1" s="1"/>
  <c r="A7750" i="1" s="1"/>
  <c r="A7751" i="1" s="1"/>
  <c r="A7752" i="1" s="1"/>
  <c r="A7753" i="1" s="1"/>
  <c r="A7754" i="1" s="1"/>
  <c r="A7755" i="1" s="1"/>
  <c r="A7756" i="1" s="1"/>
  <c r="A7757" i="1" s="1"/>
  <c r="A7758" i="1" s="1"/>
  <c r="A7759" i="1" s="1"/>
  <c r="A7760" i="1" s="1"/>
  <c r="A7761" i="1" s="1"/>
  <c r="A7762" i="1" s="1"/>
  <c r="A7763" i="1" s="1"/>
  <c r="A7764" i="1" s="1"/>
  <c r="A7765" i="1" s="1"/>
  <c r="A7766" i="1" s="1"/>
  <c r="A7767" i="1" s="1"/>
  <c r="A7768" i="1" s="1"/>
  <c r="A7769" i="1" s="1"/>
  <c r="A7770" i="1" s="1"/>
  <c r="A7771" i="1" s="1"/>
  <c r="A7772" i="1" s="1"/>
  <c r="A7773" i="1" s="1"/>
  <c r="A7774" i="1" s="1"/>
  <c r="A7775" i="1" s="1"/>
  <c r="A7776" i="1" s="1"/>
  <c r="A7777" i="1" s="1"/>
  <c r="A7778" i="1" s="1"/>
  <c r="A7779" i="1" s="1"/>
  <c r="A7780" i="1" s="1"/>
  <c r="A7781" i="1" s="1"/>
  <c r="A7782" i="1" s="1"/>
  <c r="A7783" i="1" s="1"/>
  <c r="A7784" i="1" s="1"/>
  <c r="A7785" i="1" s="1"/>
  <c r="A7786" i="1" s="1"/>
  <c r="A7787" i="1" s="1"/>
  <c r="A7788" i="1" s="1"/>
  <c r="A7789" i="1" s="1"/>
  <c r="A7790" i="1" s="1"/>
  <c r="A7791" i="1" s="1"/>
  <c r="A7792" i="1" s="1"/>
  <c r="A7793" i="1" s="1"/>
  <c r="A7794" i="1" s="1"/>
  <c r="A7795" i="1" s="1"/>
  <c r="A7796" i="1" s="1"/>
  <c r="A7797" i="1" s="1"/>
  <c r="A7798" i="1" s="1"/>
  <c r="A7799" i="1" s="1"/>
  <c r="A7800" i="1" s="1"/>
  <c r="A7801" i="1" s="1"/>
  <c r="A7802" i="1" s="1"/>
  <c r="A7803" i="1" s="1"/>
  <c r="A7804" i="1" s="1"/>
  <c r="A7805" i="1" s="1"/>
  <c r="A7806" i="1" s="1"/>
  <c r="A7807" i="1" s="1"/>
  <c r="A7808" i="1" s="1"/>
  <c r="A7809" i="1" s="1"/>
  <c r="A7810" i="1" s="1"/>
  <c r="A7811" i="1" s="1"/>
  <c r="A7812" i="1" s="1"/>
  <c r="A7813" i="1" s="1"/>
  <c r="A7814" i="1" s="1"/>
  <c r="A7815" i="1" s="1"/>
  <c r="A7816" i="1" s="1"/>
  <c r="A7817" i="1" s="1"/>
  <c r="A7818" i="1" s="1"/>
  <c r="A7819" i="1" s="1"/>
  <c r="A7820" i="1" s="1"/>
  <c r="A7821" i="1" s="1"/>
  <c r="A7822" i="1" s="1"/>
  <c r="A7823" i="1" s="1"/>
  <c r="A7824" i="1" s="1"/>
  <c r="A7825" i="1" s="1"/>
  <c r="A7826" i="1" s="1"/>
  <c r="A7827" i="1" s="1"/>
  <c r="A7828" i="1" s="1"/>
  <c r="A7829" i="1" s="1"/>
  <c r="A7830" i="1" s="1"/>
  <c r="A7831" i="1" s="1"/>
  <c r="A7832" i="1" s="1"/>
  <c r="A7833" i="1" s="1"/>
  <c r="A7834" i="1" s="1"/>
  <c r="A7835" i="1" s="1"/>
  <c r="A7836" i="1" s="1"/>
  <c r="A7837" i="1" s="1"/>
  <c r="A7838" i="1" s="1"/>
  <c r="A7839" i="1" s="1"/>
  <c r="A7840" i="1" s="1"/>
  <c r="A7841" i="1" s="1"/>
  <c r="A7842" i="1" s="1"/>
  <c r="A7843" i="1" s="1"/>
  <c r="A7844" i="1" s="1"/>
  <c r="A7845" i="1" s="1"/>
  <c r="A7846" i="1" s="1"/>
  <c r="A7847" i="1" s="1"/>
  <c r="A7848" i="1" s="1"/>
  <c r="A7849" i="1" s="1"/>
  <c r="A7850" i="1" s="1"/>
  <c r="A7851" i="1" s="1"/>
  <c r="A7852" i="1" s="1"/>
  <c r="A7853" i="1" s="1"/>
  <c r="A7854" i="1" s="1"/>
  <c r="A7855" i="1" s="1"/>
  <c r="A7856" i="1" s="1"/>
  <c r="A7857" i="1" s="1"/>
  <c r="A7858" i="1" s="1"/>
  <c r="A7859" i="1" s="1"/>
  <c r="A7860" i="1" s="1"/>
  <c r="A7861" i="1" s="1"/>
  <c r="A7862" i="1" s="1"/>
  <c r="A7863" i="1" s="1"/>
  <c r="A7864" i="1" s="1"/>
  <c r="A7865" i="1" s="1"/>
  <c r="A7866" i="1" s="1"/>
  <c r="A7867" i="1" s="1"/>
  <c r="A7868" i="1" s="1"/>
  <c r="A7869" i="1" s="1"/>
  <c r="A7870" i="1" s="1"/>
  <c r="A7871" i="1" s="1"/>
  <c r="A7872" i="1" s="1"/>
  <c r="A7873" i="1" s="1"/>
  <c r="A7874" i="1" s="1"/>
  <c r="A7875" i="1" s="1"/>
  <c r="A7876" i="1" s="1"/>
  <c r="A7877" i="1" s="1"/>
  <c r="A7878" i="1" s="1"/>
  <c r="A7879" i="1" s="1"/>
  <c r="A7880" i="1" s="1"/>
  <c r="A7881" i="1" s="1"/>
  <c r="A7882" i="1" s="1"/>
  <c r="A7883" i="1" s="1"/>
  <c r="A7884" i="1" s="1"/>
  <c r="A7885" i="1" s="1"/>
  <c r="A7886" i="1" s="1"/>
  <c r="A7887" i="1" s="1"/>
  <c r="A7888" i="1" s="1"/>
  <c r="A7889" i="1" s="1"/>
  <c r="A7890" i="1" s="1"/>
  <c r="A7891" i="1" s="1"/>
  <c r="A7892" i="1" s="1"/>
  <c r="A7893" i="1" s="1"/>
  <c r="A7894" i="1" s="1"/>
  <c r="A7895" i="1" s="1"/>
  <c r="A7896" i="1" s="1"/>
  <c r="A7897" i="1" s="1"/>
  <c r="A7898" i="1" s="1"/>
  <c r="A7899" i="1" s="1"/>
  <c r="A7900" i="1" s="1"/>
  <c r="A7901" i="1" s="1"/>
  <c r="A7902" i="1" s="1"/>
  <c r="A7903" i="1" s="1"/>
  <c r="A7904" i="1" s="1"/>
  <c r="A7905" i="1" s="1"/>
  <c r="A7906" i="1" s="1"/>
  <c r="A7907" i="1" s="1"/>
  <c r="A7908" i="1" s="1"/>
  <c r="A7909" i="1" s="1"/>
  <c r="A7910" i="1" s="1"/>
  <c r="A7911" i="1" s="1"/>
  <c r="A7912" i="1" s="1"/>
  <c r="A7913" i="1" s="1"/>
  <c r="A7914" i="1" s="1"/>
  <c r="A7915" i="1" s="1"/>
  <c r="A7916" i="1" s="1"/>
  <c r="A7917" i="1" s="1"/>
  <c r="A7918" i="1" s="1"/>
  <c r="A7919" i="1" s="1"/>
  <c r="A7920" i="1" s="1"/>
  <c r="A7921" i="1" s="1"/>
  <c r="A7922" i="1" s="1"/>
  <c r="A7923" i="1" s="1"/>
  <c r="A7924" i="1" s="1"/>
  <c r="A7925" i="1" s="1"/>
  <c r="A7926" i="1" s="1"/>
  <c r="A7927" i="1" s="1"/>
  <c r="A7928" i="1" s="1"/>
  <c r="A7929" i="1" s="1"/>
  <c r="A7930" i="1" s="1"/>
  <c r="A7931" i="1" s="1"/>
  <c r="A7932" i="1" s="1"/>
  <c r="A7933" i="1" s="1"/>
  <c r="A7934" i="1" s="1"/>
  <c r="A7935" i="1" s="1"/>
  <c r="A7936" i="1" s="1"/>
  <c r="A7937" i="1" s="1"/>
  <c r="A7938" i="1" s="1"/>
  <c r="A7939" i="1" s="1"/>
  <c r="A7940" i="1" s="1"/>
  <c r="A7941" i="1" s="1"/>
  <c r="A7942" i="1" s="1"/>
  <c r="A7943" i="1" s="1"/>
  <c r="A7944" i="1" s="1"/>
  <c r="A7945" i="1" s="1"/>
  <c r="A7946" i="1" s="1"/>
  <c r="A7947" i="1" s="1"/>
  <c r="A7948" i="1" s="1"/>
  <c r="A7949" i="1" s="1"/>
  <c r="A7950" i="1" s="1"/>
  <c r="A7951" i="1" s="1"/>
  <c r="A7952" i="1" s="1"/>
  <c r="A7953" i="1" s="1"/>
  <c r="A7954" i="1" s="1"/>
  <c r="A7955" i="1" s="1"/>
  <c r="A7956" i="1" s="1"/>
  <c r="A7957" i="1" s="1"/>
  <c r="A7958" i="1" s="1"/>
  <c r="A7959" i="1" s="1"/>
  <c r="A7960" i="1" s="1"/>
  <c r="A7961" i="1" s="1"/>
  <c r="A7962" i="1" s="1"/>
  <c r="A7963" i="1" s="1"/>
  <c r="A7964" i="1" s="1"/>
  <c r="A7965" i="1" s="1"/>
  <c r="A7966" i="1" s="1"/>
  <c r="A7967" i="1" s="1"/>
  <c r="A7968" i="1" s="1"/>
  <c r="A7969" i="1" s="1"/>
  <c r="A7970" i="1" s="1"/>
  <c r="A7971" i="1" s="1"/>
  <c r="A7972" i="1" s="1"/>
  <c r="A7973" i="1" s="1"/>
  <c r="A7974" i="1" s="1"/>
  <c r="A7975" i="1" s="1"/>
  <c r="A7976" i="1" s="1"/>
  <c r="A7977" i="1" s="1"/>
  <c r="A7978" i="1" s="1"/>
  <c r="A7979" i="1" s="1"/>
  <c r="A7980" i="1" s="1"/>
  <c r="A7981" i="1" s="1"/>
  <c r="A7982" i="1" s="1"/>
  <c r="A7983" i="1" s="1"/>
  <c r="A7984" i="1" s="1"/>
  <c r="A7985" i="1" s="1"/>
  <c r="A7986" i="1" s="1"/>
  <c r="A7987" i="1" s="1"/>
  <c r="A7988" i="1" s="1"/>
  <c r="A7989" i="1" s="1"/>
  <c r="A7990" i="1" s="1"/>
  <c r="A7991" i="1" s="1"/>
  <c r="A7992" i="1" s="1"/>
  <c r="A7993" i="1" s="1"/>
  <c r="A7994" i="1" s="1"/>
  <c r="A7995" i="1" s="1"/>
  <c r="A7996" i="1" s="1"/>
  <c r="A7997" i="1" s="1"/>
  <c r="A7998" i="1" s="1"/>
  <c r="A7999" i="1" s="1"/>
  <c r="A8000" i="1" s="1"/>
  <c r="A8001" i="1" s="1"/>
  <c r="A8002" i="1" s="1"/>
  <c r="A8003" i="1" s="1"/>
  <c r="A8004" i="1" s="1"/>
  <c r="A8005" i="1" s="1"/>
  <c r="A8006" i="1" s="1"/>
  <c r="A8007" i="1" s="1"/>
  <c r="A8008" i="1" s="1"/>
  <c r="A8009" i="1" s="1"/>
  <c r="A8010" i="1" s="1"/>
  <c r="A8011" i="1" s="1"/>
  <c r="A8012" i="1" s="1"/>
  <c r="A8013" i="1" s="1"/>
  <c r="A8014" i="1" s="1"/>
  <c r="A8015" i="1" s="1"/>
  <c r="A8016" i="1" s="1"/>
  <c r="A8017" i="1" s="1"/>
  <c r="A8018" i="1" s="1"/>
  <c r="A8019" i="1" s="1"/>
  <c r="A8020" i="1" s="1"/>
  <c r="A8021" i="1" s="1"/>
  <c r="A8022" i="1" s="1"/>
  <c r="A8023" i="1" s="1"/>
  <c r="A8024" i="1" s="1"/>
  <c r="A8025" i="1" s="1"/>
  <c r="A8026" i="1" s="1"/>
  <c r="A8027" i="1" s="1"/>
  <c r="A8028" i="1" s="1"/>
  <c r="A8029" i="1" s="1"/>
  <c r="A8030" i="1" s="1"/>
  <c r="A8031" i="1" s="1"/>
  <c r="A8032" i="1" s="1"/>
  <c r="A8033" i="1" s="1"/>
  <c r="A8034" i="1" s="1"/>
  <c r="A8035" i="1" s="1"/>
  <c r="A8036" i="1" s="1"/>
  <c r="A8037" i="1" s="1"/>
  <c r="A8038" i="1" s="1"/>
  <c r="A8039" i="1" s="1"/>
  <c r="A8040" i="1" s="1"/>
  <c r="A8041" i="1" s="1"/>
  <c r="A8042" i="1" s="1"/>
  <c r="A8043" i="1" s="1"/>
  <c r="A8044" i="1" s="1"/>
  <c r="A8045" i="1" s="1"/>
  <c r="A8046" i="1" s="1"/>
  <c r="A8047" i="1" s="1"/>
  <c r="A8048" i="1" s="1"/>
  <c r="A8049" i="1" s="1"/>
  <c r="A8050" i="1" s="1"/>
  <c r="A8051" i="1" s="1"/>
  <c r="A8052" i="1" s="1"/>
  <c r="A8053" i="1" s="1"/>
  <c r="A8054" i="1" s="1"/>
  <c r="A8055" i="1" s="1"/>
  <c r="A8056" i="1" s="1"/>
  <c r="A8057" i="1" s="1"/>
  <c r="A8058" i="1" s="1"/>
  <c r="A8059" i="1" s="1"/>
  <c r="A8060" i="1" s="1"/>
  <c r="A8061" i="1" s="1"/>
  <c r="A8062" i="1" s="1"/>
  <c r="A8063" i="1" s="1"/>
  <c r="A8064" i="1" s="1"/>
  <c r="A8065" i="1" s="1"/>
  <c r="A8066" i="1" s="1"/>
  <c r="A8067" i="1" s="1"/>
  <c r="A8068" i="1" s="1"/>
  <c r="A8069" i="1" s="1"/>
  <c r="A8070" i="1" s="1"/>
  <c r="A8071" i="1" s="1"/>
  <c r="A8072" i="1" s="1"/>
  <c r="A8073" i="1" s="1"/>
  <c r="A8074" i="1" s="1"/>
  <c r="A8075" i="1" s="1"/>
  <c r="A8076" i="1" s="1"/>
  <c r="A8077" i="1" s="1"/>
  <c r="A8078" i="1" s="1"/>
  <c r="A8079" i="1" s="1"/>
  <c r="A8080" i="1" s="1"/>
  <c r="A8081" i="1" s="1"/>
  <c r="A8082" i="1" s="1"/>
  <c r="A8083" i="1" s="1"/>
  <c r="A8084" i="1" s="1"/>
  <c r="A8085" i="1" s="1"/>
  <c r="A8086" i="1" s="1"/>
  <c r="A8087" i="1" s="1"/>
  <c r="A8088" i="1" s="1"/>
  <c r="A8089" i="1" s="1"/>
  <c r="A8090" i="1" s="1"/>
  <c r="A8091" i="1" s="1"/>
  <c r="A8092" i="1" s="1"/>
  <c r="A8093" i="1" s="1"/>
  <c r="A8094" i="1" s="1"/>
  <c r="A8095" i="1" s="1"/>
  <c r="A8096" i="1" s="1"/>
  <c r="A8097" i="1" s="1"/>
  <c r="A8098" i="1" s="1"/>
  <c r="A8099" i="1" s="1"/>
  <c r="A8100" i="1" s="1"/>
  <c r="A8101" i="1" s="1"/>
  <c r="A8102" i="1" s="1"/>
  <c r="A8103" i="1" s="1"/>
  <c r="A8104" i="1" s="1"/>
  <c r="A8105" i="1" s="1"/>
  <c r="A8106" i="1" s="1"/>
  <c r="A8107" i="1" s="1"/>
  <c r="A8108" i="1" s="1"/>
  <c r="A8109" i="1" s="1"/>
  <c r="A8110" i="1" s="1"/>
  <c r="A8111" i="1" s="1"/>
  <c r="A8112" i="1" s="1"/>
  <c r="A8113" i="1" s="1"/>
  <c r="A8114" i="1" s="1"/>
  <c r="A8115" i="1" s="1"/>
  <c r="A8116" i="1" s="1"/>
  <c r="A8117" i="1" s="1"/>
  <c r="A8118" i="1" s="1"/>
  <c r="A8119" i="1" s="1"/>
  <c r="A8120" i="1" s="1"/>
  <c r="A8121" i="1" s="1"/>
  <c r="A8122" i="1" s="1"/>
  <c r="A8123" i="1" s="1"/>
  <c r="A8124" i="1" s="1"/>
  <c r="A8125" i="1" s="1"/>
  <c r="A8126" i="1" s="1"/>
  <c r="A8127" i="1" s="1"/>
  <c r="A8128" i="1" s="1"/>
  <c r="A8129" i="1" s="1"/>
  <c r="A8130" i="1" s="1"/>
  <c r="A8131" i="1" s="1"/>
  <c r="A8132" i="1" s="1"/>
  <c r="A8133" i="1" s="1"/>
  <c r="A8134" i="1" s="1"/>
  <c r="A8135" i="1" s="1"/>
  <c r="A8136" i="1" s="1"/>
  <c r="A8137" i="1" s="1"/>
  <c r="A8138" i="1" s="1"/>
  <c r="A8139" i="1" s="1"/>
  <c r="A8140" i="1" s="1"/>
  <c r="A8141" i="1" s="1"/>
  <c r="A8142" i="1" s="1"/>
  <c r="A8143" i="1" s="1"/>
  <c r="A8144" i="1" s="1"/>
  <c r="A8145" i="1" s="1"/>
  <c r="A8146" i="1" s="1"/>
  <c r="A8147" i="1" s="1"/>
  <c r="A8148" i="1" s="1"/>
  <c r="A8149" i="1" s="1"/>
  <c r="A8150" i="1" s="1"/>
  <c r="A8151" i="1" s="1"/>
  <c r="A8152" i="1" s="1"/>
  <c r="A8153" i="1" s="1"/>
  <c r="A8154" i="1" s="1"/>
  <c r="A8155" i="1" s="1"/>
  <c r="A8156" i="1" s="1"/>
  <c r="A8157" i="1" s="1"/>
  <c r="A8158" i="1" s="1"/>
  <c r="A8159" i="1" s="1"/>
  <c r="A8160" i="1" s="1"/>
  <c r="A8161" i="1" s="1"/>
  <c r="A8162" i="1" s="1"/>
  <c r="A8163" i="1" s="1"/>
  <c r="A8164" i="1" s="1"/>
  <c r="A8165" i="1" s="1"/>
  <c r="A8166" i="1" s="1"/>
  <c r="A8167" i="1" s="1"/>
  <c r="A8168" i="1" s="1"/>
  <c r="A8169" i="1" s="1"/>
  <c r="A8170" i="1" s="1"/>
  <c r="A8171" i="1" s="1"/>
  <c r="A8172" i="1" s="1"/>
  <c r="A8173" i="1" s="1"/>
  <c r="A8174" i="1" s="1"/>
  <c r="A8175" i="1" s="1"/>
  <c r="A8176" i="1" s="1"/>
  <c r="A8177" i="1" s="1"/>
  <c r="A8178" i="1" s="1"/>
  <c r="A8179" i="1" s="1"/>
  <c r="A8180" i="1" s="1"/>
  <c r="A8181" i="1" s="1"/>
  <c r="A8182" i="1" s="1"/>
  <c r="A8183" i="1" s="1"/>
  <c r="A8184" i="1" s="1"/>
  <c r="A8185" i="1" s="1"/>
  <c r="A8186" i="1" s="1"/>
  <c r="A8187" i="1" s="1"/>
  <c r="A8188" i="1" s="1"/>
  <c r="A8189" i="1" s="1"/>
  <c r="A8190" i="1" s="1"/>
  <c r="A8191" i="1" s="1"/>
  <c r="A8192" i="1" s="1"/>
  <c r="A8193" i="1" s="1"/>
  <c r="A8194" i="1" s="1"/>
  <c r="A8195" i="1" s="1"/>
  <c r="A8196" i="1" s="1"/>
  <c r="A8197" i="1" s="1"/>
  <c r="A8198" i="1" s="1"/>
  <c r="A8199" i="1" s="1"/>
  <c r="A8200" i="1" s="1"/>
  <c r="A8201" i="1" s="1"/>
  <c r="A8202" i="1" s="1"/>
  <c r="A8203" i="1" s="1"/>
  <c r="A8204" i="1" s="1"/>
  <c r="A8205" i="1" s="1"/>
  <c r="A8206" i="1" s="1"/>
  <c r="A8207" i="1" s="1"/>
  <c r="A8208" i="1" s="1"/>
  <c r="A8209" i="1" s="1"/>
  <c r="A8210" i="1" s="1"/>
  <c r="A8211" i="1" s="1"/>
  <c r="A8212" i="1" s="1"/>
  <c r="A8213" i="1" s="1"/>
  <c r="A8214" i="1" s="1"/>
  <c r="A8215" i="1" s="1"/>
  <c r="A8216" i="1" s="1"/>
  <c r="A8217" i="1" s="1"/>
  <c r="A8218" i="1" s="1"/>
  <c r="A8219" i="1" s="1"/>
  <c r="A8220" i="1" s="1"/>
  <c r="A8221" i="1" s="1"/>
  <c r="A8222" i="1" s="1"/>
  <c r="A8223" i="1" s="1"/>
  <c r="A8224" i="1" s="1"/>
  <c r="A8225" i="1" s="1"/>
  <c r="A8226" i="1" s="1"/>
  <c r="A8227" i="1" s="1"/>
  <c r="A8228" i="1" s="1"/>
  <c r="A8229" i="1" s="1"/>
  <c r="A8230" i="1" s="1"/>
  <c r="A8231" i="1" s="1"/>
  <c r="A8232" i="1" s="1"/>
  <c r="A8233" i="1" s="1"/>
  <c r="A8234" i="1" s="1"/>
  <c r="A8235" i="1" s="1"/>
  <c r="A8236" i="1" s="1"/>
  <c r="A8237" i="1" s="1"/>
  <c r="A8238" i="1" s="1"/>
  <c r="A8239" i="1" s="1"/>
  <c r="A8240" i="1" s="1"/>
  <c r="A8241" i="1" s="1"/>
  <c r="A8242" i="1" s="1"/>
  <c r="A8243" i="1" s="1"/>
  <c r="A8244" i="1" s="1"/>
  <c r="A8245" i="1" s="1"/>
  <c r="A8246" i="1" s="1"/>
  <c r="A8247" i="1" s="1"/>
  <c r="A8248" i="1" s="1"/>
  <c r="A8249" i="1" s="1"/>
  <c r="A8250" i="1" s="1"/>
  <c r="A8251" i="1" s="1"/>
  <c r="A8252" i="1" s="1"/>
  <c r="A8253" i="1" s="1"/>
  <c r="A8254" i="1" s="1"/>
  <c r="A8255" i="1" s="1"/>
  <c r="A8256" i="1" s="1"/>
  <c r="A8257" i="1" s="1"/>
  <c r="A8258" i="1" s="1"/>
  <c r="A8259" i="1" s="1"/>
  <c r="A8260" i="1" s="1"/>
  <c r="A8261" i="1" s="1"/>
  <c r="A8262" i="1" s="1"/>
  <c r="A8263" i="1" s="1"/>
  <c r="A8264" i="1" s="1"/>
  <c r="A8265" i="1" s="1"/>
  <c r="A8266" i="1" s="1"/>
  <c r="A8267" i="1" s="1"/>
  <c r="A8268" i="1" s="1"/>
  <c r="A8269" i="1" s="1"/>
  <c r="A8270" i="1" s="1"/>
  <c r="A8271" i="1" s="1"/>
  <c r="A8272" i="1" s="1"/>
  <c r="A8273" i="1" s="1"/>
  <c r="A8274" i="1" s="1"/>
  <c r="A8275" i="1" s="1"/>
  <c r="A8276" i="1" s="1"/>
  <c r="A8277" i="1" s="1"/>
  <c r="A8278" i="1" s="1"/>
  <c r="A8279" i="1" s="1"/>
  <c r="A8280" i="1" s="1"/>
  <c r="A8281" i="1" s="1"/>
  <c r="A8282" i="1" s="1"/>
  <c r="A8283" i="1" s="1"/>
  <c r="A8284" i="1" s="1"/>
  <c r="A8285" i="1" s="1"/>
  <c r="A8286" i="1" s="1"/>
  <c r="A8287" i="1" s="1"/>
  <c r="A8288" i="1" s="1"/>
  <c r="A8289" i="1" s="1"/>
  <c r="A8290" i="1" s="1"/>
  <c r="A8291" i="1" s="1"/>
  <c r="A8292" i="1" s="1"/>
  <c r="A8293" i="1" s="1"/>
  <c r="A8294" i="1" s="1"/>
  <c r="A8295" i="1" s="1"/>
  <c r="A8296" i="1" s="1"/>
  <c r="A8297" i="1" s="1"/>
  <c r="A8298" i="1" s="1"/>
  <c r="A8299" i="1" s="1"/>
  <c r="A8300" i="1" s="1"/>
  <c r="A8301" i="1" s="1"/>
  <c r="A8302" i="1" s="1"/>
  <c r="A8303" i="1" s="1"/>
  <c r="A8304" i="1" s="1"/>
  <c r="A8305" i="1" s="1"/>
  <c r="A8306" i="1" s="1"/>
  <c r="A8307" i="1" s="1"/>
  <c r="A8308" i="1" s="1"/>
  <c r="A8309" i="1" s="1"/>
  <c r="A8310" i="1" s="1"/>
  <c r="A8311" i="1" s="1"/>
  <c r="A8312" i="1" s="1"/>
  <c r="A8313" i="1" s="1"/>
  <c r="A8314" i="1" s="1"/>
  <c r="A8315" i="1" s="1"/>
  <c r="A8316" i="1" s="1"/>
  <c r="A8317" i="1" s="1"/>
  <c r="A8318" i="1" s="1"/>
  <c r="A8319" i="1" s="1"/>
  <c r="A8320" i="1" s="1"/>
  <c r="A8321" i="1" s="1"/>
  <c r="A8322" i="1" s="1"/>
  <c r="A8323" i="1" s="1"/>
  <c r="A8324" i="1" s="1"/>
  <c r="A8325" i="1" s="1"/>
  <c r="A8326" i="1" s="1"/>
  <c r="A8327" i="1" s="1"/>
  <c r="A8328" i="1" s="1"/>
  <c r="A8329" i="1" s="1"/>
  <c r="A8330" i="1" s="1"/>
  <c r="A8331" i="1" s="1"/>
  <c r="A8332" i="1" s="1"/>
  <c r="A8333" i="1" s="1"/>
  <c r="A8334" i="1" s="1"/>
  <c r="A8335" i="1" s="1"/>
  <c r="A8336" i="1" s="1"/>
  <c r="A8337" i="1" s="1"/>
  <c r="A8338" i="1" s="1"/>
  <c r="A8339" i="1" s="1"/>
  <c r="A8340" i="1" s="1"/>
  <c r="A8341" i="1" s="1"/>
  <c r="A8342" i="1" s="1"/>
  <c r="A8343" i="1" s="1"/>
  <c r="A8344" i="1" s="1"/>
  <c r="A8345" i="1" s="1"/>
  <c r="A8346" i="1" s="1"/>
  <c r="A8347" i="1" s="1"/>
  <c r="A8348" i="1" s="1"/>
  <c r="A8349" i="1" s="1"/>
  <c r="A8350" i="1" s="1"/>
  <c r="A8351" i="1" s="1"/>
  <c r="A8352" i="1" s="1"/>
  <c r="A8353" i="1" s="1"/>
  <c r="A8354" i="1" s="1"/>
  <c r="A8355" i="1" s="1"/>
  <c r="A8356" i="1" s="1"/>
  <c r="A8357" i="1" s="1"/>
  <c r="A8358" i="1" s="1"/>
  <c r="A8359" i="1" s="1"/>
  <c r="A8360" i="1" s="1"/>
  <c r="A8361" i="1" s="1"/>
  <c r="A8362" i="1" s="1"/>
  <c r="A8363" i="1" s="1"/>
  <c r="A8364" i="1" s="1"/>
  <c r="A8365" i="1" s="1"/>
  <c r="A8366" i="1" s="1"/>
  <c r="A8367" i="1" s="1"/>
  <c r="A8368" i="1" s="1"/>
  <c r="A8369" i="1" s="1"/>
  <c r="A8370" i="1" s="1"/>
  <c r="A8371" i="1" s="1"/>
  <c r="A8372" i="1" s="1"/>
  <c r="A8373" i="1" s="1"/>
  <c r="A8374" i="1" s="1"/>
  <c r="A8375" i="1" s="1"/>
  <c r="A8376" i="1" s="1"/>
  <c r="A8377" i="1" s="1"/>
  <c r="A8378" i="1" s="1"/>
  <c r="A8379" i="1" s="1"/>
  <c r="A8380" i="1" s="1"/>
  <c r="A8381" i="1" s="1"/>
  <c r="A8382" i="1" s="1"/>
  <c r="A8383" i="1" s="1"/>
  <c r="A8384" i="1" s="1"/>
  <c r="A8385" i="1" s="1"/>
  <c r="A8386" i="1" s="1"/>
  <c r="A8387" i="1" s="1"/>
  <c r="A8388" i="1" s="1"/>
  <c r="A8389" i="1" s="1"/>
  <c r="A8390" i="1" s="1"/>
  <c r="A8391" i="1" s="1"/>
  <c r="A8392" i="1" s="1"/>
  <c r="A8393" i="1" s="1"/>
  <c r="A8394" i="1" s="1"/>
  <c r="A8395" i="1" s="1"/>
  <c r="A8396" i="1" s="1"/>
  <c r="A8397" i="1" s="1"/>
  <c r="A8398" i="1" s="1"/>
  <c r="A8399" i="1" s="1"/>
  <c r="A8400" i="1" s="1"/>
  <c r="A8401" i="1" s="1"/>
  <c r="A8402" i="1" s="1"/>
  <c r="A8403" i="1" s="1"/>
  <c r="A8404" i="1" s="1"/>
  <c r="A8405" i="1" s="1"/>
  <c r="A8406" i="1" s="1"/>
  <c r="A8407" i="1" s="1"/>
  <c r="A8408" i="1" s="1"/>
  <c r="A8409" i="1" s="1"/>
  <c r="A8410" i="1" s="1"/>
  <c r="A8411" i="1" s="1"/>
  <c r="A8412" i="1" s="1"/>
  <c r="A8413" i="1" s="1"/>
  <c r="A8414" i="1" s="1"/>
  <c r="A8415" i="1" s="1"/>
  <c r="A8416" i="1" s="1"/>
  <c r="A8417" i="1" s="1"/>
  <c r="A8418" i="1" s="1"/>
  <c r="A8419" i="1" s="1"/>
  <c r="A8420" i="1" s="1"/>
  <c r="A8421" i="1" s="1"/>
  <c r="A8422" i="1" s="1"/>
  <c r="A8423" i="1" s="1"/>
  <c r="A8424" i="1" s="1"/>
  <c r="A8425" i="1" s="1"/>
  <c r="A8426" i="1" s="1"/>
  <c r="A8427" i="1" s="1"/>
  <c r="A8428" i="1" s="1"/>
  <c r="A8429" i="1" s="1"/>
  <c r="A8430" i="1" s="1"/>
  <c r="A8431" i="1" s="1"/>
  <c r="A8432" i="1" s="1"/>
  <c r="A8433" i="1" s="1"/>
  <c r="A8434" i="1" s="1"/>
  <c r="A8435" i="1" s="1"/>
  <c r="A8436" i="1" s="1"/>
  <c r="A8437" i="1" s="1"/>
  <c r="A8438" i="1" s="1"/>
  <c r="A8439" i="1" s="1"/>
  <c r="A8440" i="1" s="1"/>
  <c r="A8441" i="1" s="1"/>
  <c r="A8442" i="1" s="1"/>
  <c r="A8443" i="1" s="1"/>
  <c r="A8444" i="1" s="1"/>
  <c r="A8445" i="1" s="1"/>
  <c r="A8446" i="1" s="1"/>
  <c r="A8447" i="1" s="1"/>
  <c r="A8448" i="1" s="1"/>
  <c r="A8449" i="1" s="1"/>
  <c r="A8450" i="1" s="1"/>
  <c r="A8451" i="1" s="1"/>
  <c r="A8452" i="1" s="1"/>
  <c r="A8453" i="1" s="1"/>
  <c r="A8454" i="1" s="1"/>
  <c r="A8455" i="1" s="1"/>
  <c r="A8456" i="1" s="1"/>
  <c r="A8457" i="1" s="1"/>
  <c r="A8458" i="1" s="1"/>
  <c r="A8459" i="1" s="1"/>
  <c r="A8460" i="1" s="1"/>
  <c r="A8461" i="1" s="1"/>
  <c r="A8462" i="1" s="1"/>
  <c r="A8463" i="1" s="1"/>
  <c r="A8464" i="1" s="1"/>
  <c r="A8465" i="1" s="1"/>
  <c r="A8466" i="1" s="1"/>
  <c r="A8467" i="1" s="1"/>
  <c r="A8468" i="1" s="1"/>
  <c r="A8469" i="1" s="1"/>
  <c r="A8470" i="1" s="1"/>
  <c r="A8471" i="1" s="1"/>
  <c r="A8472" i="1" s="1"/>
  <c r="A8473" i="1" s="1"/>
  <c r="A8474" i="1" s="1"/>
  <c r="A8475" i="1" s="1"/>
  <c r="A8476" i="1" s="1"/>
  <c r="A8477" i="1" s="1"/>
  <c r="A8478" i="1" s="1"/>
  <c r="A8479" i="1" s="1"/>
  <c r="A8480" i="1" s="1"/>
  <c r="A8481" i="1" s="1"/>
  <c r="A8482" i="1" s="1"/>
  <c r="A8483" i="1" s="1"/>
  <c r="A8484" i="1" s="1"/>
  <c r="A8485" i="1" s="1"/>
  <c r="A8486" i="1" s="1"/>
  <c r="A8487" i="1" s="1"/>
  <c r="A8488" i="1" s="1"/>
  <c r="A8489" i="1" s="1"/>
  <c r="A8490" i="1" s="1"/>
  <c r="A8491" i="1" s="1"/>
  <c r="A8492" i="1" s="1"/>
  <c r="A8493" i="1" s="1"/>
  <c r="A8494" i="1" s="1"/>
  <c r="A8495" i="1" s="1"/>
  <c r="A8496" i="1" s="1"/>
  <c r="A8497" i="1" s="1"/>
  <c r="A8498" i="1" s="1"/>
  <c r="A8499" i="1" s="1"/>
  <c r="A8500" i="1" s="1"/>
  <c r="A8501" i="1" s="1"/>
  <c r="A8502" i="1" s="1"/>
  <c r="A8503" i="1" s="1"/>
  <c r="A8504" i="1" s="1"/>
  <c r="A8505" i="1" s="1"/>
  <c r="A8506" i="1" s="1"/>
  <c r="A8507" i="1" s="1"/>
  <c r="A8508" i="1" s="1"/>
  <c r="A8509" i="1" s="1"/>
  <c r="A8510" i="1" s="1"/>
  <c r="A8511" i="1" s="1"/>
  <c r="A8512" i="1" s="1"/>
  <c r="A8513" i="1" s="1"/>
  <c r="A8514" i="1" s="1"/>
  <c r="A8515" i="1" s="1"/>
  <c r="A8516" i="1" s="1"/>
  <c r="A8517" i="1" s="1"/>
  <c r="A8518" i="1" s="1"/>
  <c r="A8519" i="1" s="1"/>
  <c r="A8520" i="1" s="1"/>
  <c r="A8521" i="1" s="1"/>
  <c r="A8522" i="1" s="1"/>
  <c r="A8523" i="1" s="1"/>
  <c r="A8524" i="1" s="1"/>
  <c r="A8525" i="1" s="1"/>
  <c r="A8526" i="1" s="1"/>
  <c r="A8527" i="1" s="1"/>
  <c r="A8528" i="1" s="1"/>
  <c r="A8529" i="1" s="1"/>
  <c r="A8530" i="1" s="1"/>
  <c r="A8531" i="1" s="1"/>
  <c r="A8532" i="1" s="1"/>
  <c r="A8533" i="1" s="1"/>
  <c r="A8534" i="1" s="1"/>
  <c r="A8535" i="1" s="1"/>
  <c r="A8536" i="1" s="1"/>
  <c r="A8537" i="1" s="1"/>
  <c r="A8538" i="1" s="1"/>
  <c r="A8539" i="1" s="1"/>
  <c r="A8540" i="1" s="1"/>
  <c r="A8541" i="1" s="1"/>
  <c r="A8542" i="1" s="1"/>
  <c r="A8543" i="1" s="1"/>
  <c r="A8544" i="1" s="1"/>
  <c r="A8545" i="1" s="1"/>
  <c r="A8546" i="1" s="1"/>
  <c r="A8547" i="1" s="1"/>
  <c r="A8548" i="1" s="1"/>
  <c r="A8549" i="1" s="1"/>
  <c r="A8550" i="1" s="1"/>
  <c r="A8551" i="1" s="1"/>
  <c r="A8552" i="1" s="1"/>
  <c r="A8553" i="1" s="1"/>
  <c r="A8554" i="1" s="1"/>
  <c r="A8555" i="1" s="1"/>
  <c r="A8556" i="1" s="1"/>
  <c r="A8557" i="1" s="1"/>
  <c r="A8558" i="1" s="1"/>
  <c r="A8559" i="1" s="1"/>
  <c r="A8560" i="1" s="1"/>
  <c r="A8561" i="1" s="1"/>
  <c r="A8562" i="1" s="1"/>
  <c r="A8563" i="1" s="1"/>
  <c r="A8564" i="1" s="1"/>
  <c r="A8565" i="1" s="1"/>
  <c r="A8566" i="1" s="1"/>
  <c r="A8567" i="1" s="1"/>
  <c r="A8568" i="1" s="1"/>
  <c r="A8569" i="1" s="1"/>
  <c r="A8570" i="1" s="1"/>
  <c r="A8571" i="1" s="1"/>
  <c r="A8572" i="1" s="1"/>
  <c r="A8573" i="1" s="1"/>
  <c r="A8574" i="1" s="1"/>
  <c r="A8575" i="1" s="1"/>
  <c r="A8576" i="1" s="1"/>
  <c r="A8577" i="1" s="1"/>
  <c r="A8578" i="1" s="1"/>
  <c r="A8579" i="1" s="1"/>
  <c r="A8580" i="1" s="1"/>
  <c r="A8581" i="1" s="1"/>
  <c r="A8582" i="1" s="1"/>
  <c r="A8583" i="1" s="1"/>
  <c r="A8584" i="1" s="1"/>
  <c r="A8585" i="1" s="1"/>
  <c r="A8586" i="1" s="1"/>
  <c r="A8587" i="1" s="1"/>
  <c r="A8588" i="1" s="1"/>
  <c r="A8589" i="1" s="1"/>
  <c r="A8590" i="1" s="1"/>
  <c r="A8591" i="1" s="1"/>
  <c r="A8592" i="1" s="1"/>
  <c r="A8593" i="1" s="1"/>
  <c r="A8594" i="1" s="1"/>
  <c r="A8595" i="1" s="1"/>
  <c r="A8596" i="1" s="1"/>
  <c r="A8597" i="1" s="1"/>
  <c r="A8598" i="1" s="1"/>
  <c r="A8599" i="1" s="1"/>
  <c r="A8600" i="1" s="1"/>
  <c r="A8601" i="1" s="1"/>
  <c r="A8602" i="1" s="1"/>
  <c r="A8603" i="1" s="1"/>
  <c r="A8604" i="1" s="1"/>
  <c r="A8605" i="1" s="1"/>
  <c r="A8606" i="1" s="1"/>
  <c r="A8607" i="1" s="1"/>
  <c r="A8608" i="1" s="1"/>
  <c r="A8609" i="1" s="1"/>
  <c r="A8610" i="1" s="1"/>
  <c r="A8611" i="1" s="1"/>
  <c r="A8612" i="1" s="1"/>
  <c r="A8613" i="1" s="1"/>
  <c r="A8614" i="1" s="1"/>
  <c r="A8615" i="1" s="1"/>
  <c r="A8616" i="1" s="1"/>
  <c r="A8617" i="1" s="1"/>
  <c r="A8618" i="1" s="1"/>
  <c r="A8619" i="1" s="1"/>
  <c r="A8620" i="1" s="1"/>
  <c r="A8621" i="1" s="1"/>
  <c r="A8622" i="1" s="1"/>
  <c r="A8623" i="1" s="1"/>
  <c r="A8624" i="1" s="1"/>
  <c r="A8625" i="1" s="1"/>
  <c r="A8626" i="1" s="1"/>
  <c r="A8627" i="1" s="1"/>
  <c r="A8628" i="1" s="1"/>
  <c r="A8629" i="1" s="1"/>
  <c r="A8630" i="1" s="1"/>
  <c r="A8631" i="1" s="1"/>
  <c r="A8632" i="1" s="1"/>
  <c r="A8633" i="1" s="1"/>
  <c r="A8634" i="1" s="1"/>
  <c r="A8635" i="1" s="1"/>
  <c r="A8636" i="1" s="1"/>
  <c r="A8637" i="1" s="1"/>
  <c r="A8638" i="1" s="1"/>
  <c r="A8639" i="1" s="1"/>
  <c r="A8640" i="1" s="1"/>
  <c r="A8641" i="1" s="1"/>
  <c r="A8642" i="1" s="1"/>
  <c r="A8643" i="1" s="1"/>
  <c r="A8644" i="1" s="1"/>
  <c r="A8645" i="1" s="1"/>
  <c r="A8646" i="1" s="1"/>
  <c r="A8647" i="1" s="1"/>
  <c r="A8648" i="1" s="1"/>
  <c r="A8649" i="1" s="1"/>
  <c r="A8650" i="1" s="1"/>
  <c r="A8651" i="1" s="1"/>
  <c r="A8652" i="1" s="1"/>
  <c r="A8653" i="1" s="1"/>
  <c r="A8654" i="1" s="1"/>
  <c r="A8655" i="1" s="1"/>
  <c r="A8656" i="1" s="1"/>
  <c r="A8657" i="1" s="1"/>
  <c r="A8658" i="1" s="1"/>
  <c r="A8659" i="1" s="1"/>
  <c r="A8660" i="1" s="1"/>
  <c r="A8661" i="1" s="1"/>
  <c r="A8662" i="1" s="1"/>
  <c r="A8663" i="1" s="1"/>
  <c r="A8664" i="1" s="1"/>
  <c r="A8665" i="1" s="1"/>
  <c r="A8666" i="1" s="1"/>
  <c r="A8667" i="1" s="1"/>
  <c r="A8668" i="1" s="1"/>
  <c r="A8669" i="1" s="1"/>
  <c r="A8670" i="1" s="1"/>
  <c r="A8671" i="1" s="1"/>
  <c r="A8672" i="1" s="1"/>
  <c r="A8673" i="1" s="1"/>
  <c r="A8674" i="1" s="1"/>
  <c r="A8675" i="1" s="1"/>
  <c r="A8676" i="1" s="1"/>
  <c r="A8677" i="1" s="1"/>
  <c r="A8678" i="1" s="1"/>
  <c r="A8679" i="1" s="1"/>
  <c r="A8680" i="1" s="1"/>
  <c r="A8681" i="1" s="1"/>
  <c r="A8682" i="1" s="1"/>
  <c r="A8683" i="1" s="1"/>
  <c r="A8684" i="1" s="1"/>
  <c r="A8685" i="1" s="1"/>
  <c r="A8686" i="1" s="1"/>
  <c r="A8687" i="1" s="1"/>
  <c r="A8688" i="1" s="1"/>
  <c r="A8689" i="1" s="1"/>
  <c r="A8690" i="1" s="1"/>
  <c r="A8691" i="1" s="1"/>
  <c r="A8692" i="1" s="1"/>
  <c r="A8693" i="1" s="1"/>
  <c r="A8694" i="1" s="1"/>
  <c r="A8695" i="1" s="1"/>
  <c r="A8696" i="1" s="1"/>
  <c r="A8697" i="1" s="1"/>
  <c r="A8698" i="1" s="1"/>
  <c r="A8699" i="1" s="1"/>
  <c r="A8700" i="1" s="1"/>
  <c r="A8701" i="1" s="1"/>
  <c r="A8702" i="1" s="1"/>
  <c r="A8703" i="1" s="1"/>
  <c r="A8704" i="1" s="1"/>
  <c r="A8705" i="1" s="1"/>
  <c r="A8706" i="1" s="1"/>
  <c r="A8707" i="1" s="1"/>
  <c r="A8708" i="1" s="1"/>
  <c r="A8709" i="1" s="1"/>
  <c r="A8710" i="1" s="1"/>
  <c r="A8711" i="1" s="1"/>
  <c r="A8712" i="1" s="1"/>
  <c r="A8713" i="1" s="1"/>
  <c r="A8714" i="1" s="1"/>
  <c r="A8715" i="1" s="1"/>
  <c r="A8716" i="1" s="1"/>
  <c r="A8717" i="1" s="1"/>
  <c r="A8718" i="1" s="1"/>
  <c r="A8719" i="1" s="1"/>
  <c r="A8720" i="1" s="1"/>
  <c r="A8721" i="1" s="1"/>
  <c r="A8722" i="1" s="1"/>
  <c r="A8723" i="1" s="1"/>
  <c r="A8724" i="1" s="1"/>
  <c r="A8725" i="1" s="1"/>
  <c r="A8726" i="1" s="1"/>
  <c r="A8727" i="1" s="1"/>
  <c r="A8728" i="1" s="1"/>
  <c r="A8729" i="1" s="1"/>
  <c r="A8730" i="1" s="1"/>
  <c r="A8731" i="1" s="1"/>
  <c r="A8732" i="1" s="1"/>
  <c r="A8733" i="1" s="1"/>
  <c r="A8734" i="1" s="1"/>
  <c r="A8735" i="1" s="1"/>
  <c r="A8736" i="1" s="1"/>
  <c r="A8737" i="1" s="1"/>
  <c r="A8738" i="1" s="1"/>
  <c r="A8739" i="1" s="1"/>
  <c r="A8740" i="1" s="1"/>
  <c r="A8741" i="1" s="1"/>
  <c r="A8742" i="1" s="1"/>
  <c r="A8743" i="1" s="1"/>
  <c r="A8744" i="1" s="1"/>
  <c r="A8745" i="1" s="1"/>
  <c r="A8746" i="1" s="1"/>
  <c r="A8747" i="1" s="1"/>
  <c r="A8748" i="1" s="1"/>
  <c r="A8749" i="1" s="1"/>
  <c r="A8750" i="1" s="1"/>
  <c r="A8751" i="1" s="1"/>
  <c r="A8752" i="1" s="1"/>
  <c r="A8753" i="1" s="1"/>
  <c r="A8754" i="1" s="1"/>
  <c r="A8755" i="1" s="1"/>
  <c r="A8756" i="1" s="1"/>
  <c r="A8757" i="1" s="1"/>
  <c r="A8758" i="1" s="1"/>
  <c r="A8759" i="1" s="1"/>
  <c r="A8760" i="1" s="1"/>
  <c r="A8761" i="1" s="1"/>
  <c r="A8762" i="1" s="1"/>
  <c r="A8763" i="1" s="1"/>
  <c r="A8764" i="1" s="1"/>
  <c r="A8765" i="1" s="1"/>
  <c r="A8766" i="1" s="1"/>
  <c r="A8767" i="1" s="1"/>
  <c r="A8768" i="1" s="1"/>
  <c r="A8769" i="1" s="1"/>
  <c r="A8770" i="1" s="1"/>
  <c r="A8771" i="1" s="1"/>
  <c r="A8772" i="1" s="1"/>
  <c r="A8773" i="1" s="1"/>
  <c r="A8774" i="1" s="1"/>
  <c r="A8775" i="1" s="1"/>
  <c r="A8776" i="1" s="1"/>
  <c r="A8777" i="1" s="1"/>
  <c r="A8778" i="1" s="1"/>
  <c r="A8779" i="1" s="1"/>
  <c r="A8780" i="1" s="1"/>
  <c r="A8781" i="1" s="1"/>
  <c r="A8782" i="1" s="1"/>
  <c r="A8783" i="1" s="1"/>
  <c r="A8784" i="1" s="1"/>
  <c r="A8785" i="1" s="1"/>
  <c r="A8786" i="1" s="1"/>
  <c r="A8787" i="1" s="1"/>
  <c r="A8788" i="1" s="1"/>
  <c r="A8789" i="1" s="1"/>
  <c r="A8790" i="1" s="1"/>
  <c r="A8791" i="1" s="1"/>
  <c r="A8792" i="1" s="1"/>
  <c r="A8793" i="1" s="1"/>
  <c r="A8794" i="1" s="1"/>
  <c r="A8795" i="1" s="1"/>
  <c r="A8796" i="1" s="1"/>
  <c r="A8797" i="1" s="1"/>
  <c r="A8798" i="1" s="1"/>
  <c r="A8799" i="1" s="1"/>
  <c r="A8800" i="1" s="1"/>
  <c r="A8801" i="1" s="1"/>
  <c r="A8802" i="1" s="1"/>
  <c r="A8803" i="1" s="1"/>
  <c r="A8804" i="1" s="1"/>
  <c r="A8805" i="1" s="1"/>
  <c r="A8806" i="1" s="1"/>
  <c r="A8807" i="1" s="1"/>
  <c r="A8808" i="1" s="1"/>
  <c r="A8809" i="1" s="1"/>
  <c r="A8810" i="1" s="1"/>
  <c r="A8811" i="1" s="1"/>
  <c r="A8812" i="1" s="1"/>
  <c r="A8813" i="1" s="1"/>
  <c r="A8814" i="1" s="1"/>
  <c r="A8815" i="1" s="1"/>
  <c r="A8816" i="1" s="1"/>
  <c r="A8817" i="1" s="1"/>
  <c r="A8818" i="1" s="1"/>
  <c r="A8819" i="1" s="1"/>
  <c r="A8820" i="1" s="1"/>
  <c r="A8821" i="1" s="1"/>
  <c r="A8822" i="1" s="1"/>
  <c r="A8823" i="1" s="1"/>
  <c r="A8824" i="1" s="1"/>
  <c r="A8825" i="1" s="1"/>
  <c r="A8826" i="1" s="1"/>
  <c r="A8827" i="1" s="1"/>
  <c r="A8828" i="1" s="1"/>
  <c r="A8829" i="1" s="1"/>
  <c r="A8830" i="1" s="1"/>
  <c r="A8831" i="1" s="1"/>
  <c r="A8832" i="1" s="1"/>
  <c r="A8833" i="1" s="1"/>
  <c r="A8834" i="1" s="1"/>
  <c r="A8835" i="1" s="1"/>
  <c r="A8836" i="1" s="1"/>
  <c r="A8837" i="1" s="1"/>
  <c r="A8838" i="1" s="1"/>
  <c r="A8839" i="1" s="1"/>
  <c r="A8840" i="1" s="1"/>
  <c r="A8841" i="1" s="1"/>
  <c r="A8842" i="1" s="1"/>
  <c r="A8843" i="1" s="1"/>
  <c r="A8844" i="1" s="1"/>
  <c r="A8845" i="1" s="1"/>
  <c r="A8846" i="1" s="1"/>
  <c r="A8847" i="1" s="1"/>
  <c r="A8848" i="1" s="1"/>
  <c r="A8849" i="1" s="1"/>
  <c r="A8850" i="1" s="1"/>
  <c r="A8851" i="1" s="1"/>
  <c r="A8852" i="1" s="1"/>
  <c r="A8853" i="1" s="1"/>
  <c r="A8854" i="1" s="1"/>
  <c r="A8855" i="1" s="1"/>
  <c r="A8856" i="1" s="1"/>
  <c r="A8857" i="1" s="1"/>
  <c r="A8858" i="1" s="1"/>
  <c r="A8859" i="1" s="1"/>
  <c r="A8860" i="1" s="1"/>
  <c r="A8861" i="1" s="1"/>
  <c r="A8862" i="1" s="1"/>
  <c r="A8863" i="1" s="1"/>
  <c r="A8864" i="1" s="1"/>
  <c r="A8865" i="1" s="1"/>
  <c r="A8866" i="1" s="1"/>
  <c r="A8867" i="1" s="1"/>
  <c r="A8868" i="1" s="1"/>
  <c r="A8869" i="1" s="1"/>
  <c r="A8870" i="1" s="1"/>
  <c r="A8871" i="1" s="1"/>
  <c r="A8872" i="1" s="1"/>
  <c r="A8873" i="1" s="1"/>
  <c r="A8874" i="1" s="1"/>
  <c r="A8875" i="1" s="1"/>
  <c r="A8876" i="1" s="1"/>
  <c r="A8877" i="1" s="1"/>
  <c r="A8878" i="1" s="1"/>
  <c r="A8879" i="1" s="1"/>
  <c r="A8880" i="1" s="1"/>
  <c r="A8881" i="1" s="1"/>
  <c r="A8882" i="1" s="1"/>
  <c r="A8883" i="1" s="1"/>
  <c r="A8884" i="1" s="1"/>
  <c r="A8885" i="1" s="1"/>
  <c r="A8886" i="1" s="1"/>
  <c r="A8887" i="1" s="1"/>
  <c r="A8888" i="1" s="1"/>
  <c r="A8889" i="1" s="1"/>
  <c r="A8890" i="1" s="1"/>
  <c r="A8891" i="1" s="1"/>
  <c r="A8892" i="1" s="1"/>
  <c r="A8893" i="1" s="1"/>
  <c r="A8894" i="1" s="1"/>
  <c r="A8895" i="1" s="1"/>
  <c r="A8896" i="1" s="1"/>
  <c r="A8897" i="1" s="1"/>
  <c r="A8898" i="1" s="1"/>
  <c r="A8899" i="1" s="1"/>
  <c r="A8900" i="1" s="1"/>
  <c r="A8901" i="1" s="1"/>
  <c r="A8902" i="1" s="1"/>
  <c r="A8903" i="1" s="1"/>
  <c r="A8904" i="1" s="1"/>
  <c r="A8905" i="1" s="1"/>
  <c r="A8906" i="1" s="1"/>
  <c r="A8907" i="1" s="1"/>
  <c r="A8908" i="1" s="1"/>
  <c r="A8909" i="1" s="1"/>
  <c r="A8910" i="1" s="1"/>
  <c r="A8911" i="1" s="1"/>
  <c r="A8912" i="1" s="1"/>
  <c r="A8913" i="1" s="1"/>
  <c r="A8914" i="1" s="1"/>
  <c r="A8915" i="1" s="1"/>
  <c r="A8916" i="1" s="1"/>
  <c r="A8917" i="1" s="1"/>
  <c r="A8918" i="1" s="1"/>
  <c r="A8919" i="1" s="1"/>
  <c r="A8920" i="1" s="1"/>
  <c r="A8921" i="1" s="1"/>
  <c r="A8922" i="1" s="1"/>
  <c r="A8923" i="1" s="1"/>
  <c r="A8924" i="1" s="1"/>
  <c r="A8925" i="1" s="1"/>
  <c r="A8926" i="1" s="1"/>
  <c r="A8927" i="1" s="1"/>
  <c r="A8928" i="1" s="1"/>
  <c r="A8929" i="1" s="1"/>
  <c r="A8930" i="1" s="1"/>
  <c r="A8931" i="1" s="1"/>
  <c r="A8932" i="1" s="1"/>
  <c r="A8933" i="1" s="1"/>
  <c r="A8934" i="1" s="1"/>
  <c r="A8935" i="1" s="1"/>
  <c r="A8936" i="1" s="1"/>
  <c r="A8937" i="1" s="1"/>
  <c r="A8938" i="1" s="1"/>
  <c r="A8939" i="1" s="1"/>
  <c r="A8940" i="1" s="1"/>
  <c r="A8941" i="1" s="1"/>
  <c r="A8942" i="1" s="1"/>
  <c r="A8943" i="1" s="1"/>
  <c r="A8944" i="1" s="1"/>
  <c r="A8945" i="1" s="1"/>
  <c r="A8946" i="1" s="1"/>
  <c r="A8947" i="1" s="1"/>
  <c r="A8948" i="1" s="1"/>
  <c r="A8949" i="1" s="1"/>
  <c r="A8950" i="1" s="1"/>
  <c r="A8951" i="1" s="1"/>
  <c r="A8952" i="1" s="1"/>
  <c r="A8953" i="1" s="1"/>
  <c r="A8954" i="1" s="1"/>
  <c r="A8955" i="1" s="1"/>
  <c r="A8956" i="1" s="1"/>
  <c r="A8957" i="1" s="1"/>
  <c r="A8958" i="1" s="1"/>
  <c r="A8959" i="1" s="1"/>
  <c r="A8960" i="1" s="1"/>
  <c r="A8961" i="1" s="1"/>
  <c r="A8962" i="1" s="1"/>
  <c r="A8963" i="1" s="1"/>
  <c r="A8964" i="1" s="1"/>
  <c r="A8965" i="1" s="1"/>
  <c r="A8966" i="1" s="1"/>
  <c r="A8967" i="1" s="1"/>
  <c r="A8968" i="1" s="1"/>
  <c r="A8969" i="1" s="1"/>
  <c r="A8970" i="1" s="1"/>
  <c r="A8971" i="1" s="1"/>
  <c r="A8972" i="1" s="1"/>
  <c r="A8973" i="1" s="1"/>
  <c r="A8974" i="1" s="1"/>
  <c r="A8975" i="1" s="1"/>
  <c r="A8976" i="1" s="1"/>
  <c r="A8977" i="1" s="1"/>
  <c r="A8978" i="1" s="1"/>
  <c r="A8979" i="1" s="1"/>
  <c r="A8980" i="1" s="1"/>
  <c r="A8981" i="1" s="1"/>
  <c r="A8982" i="1" s="1"/>
  <c r="A8983" i="1" s="1"/>
  <c r="A8984" i="1" s="1"/>
  <c r="A8985" i="1" s="1"/>
  <c r="A8986" i="1" s="1"/>
  <c r="A8987" i="1" s="1"/>
  <c r="A8988" i="1" s="1"/>
  <c r="A8989" i="1" s="1"/>
  <c r="A8990" i="1" s="1"/>
  <c r="A8991" i="1" s="1"/>
  <c r="A8992" i="1" s="1"/>
  <c r="A8993" i="1" s="1"/>
  <c r="A8994" i="1" s="1"/>
  <c r="A8995" i="1" s="1"/>
  <c r="A8996" i="1" s="1"/>
  <c r="A8997" i="1" s="1"/>
  <c r="A8998" i="1" s="1"/>
  <c r="A8999" i="1" s="1"/>
  <c r="A9000" i="1" s="1"/>
  <c r="A9001" i="1" s="1"/>
  <c r="A9002" i="1" s="1"/>
  <c r="A9003" i="1" s="1"/>
  <c r="A9004" i="1" s="1"/>
  <c r="A9005" i="1" s="1"/>
  <c r="A9006" i="1" s="1"/>
  <c r="A9007" i="1" s="1"/>
  <c r="A9008" i="1" s="1"/>
  <c r="A9009" i="1" s="1"/>
  <c r="A9010" i="1" s="1"/>
  <c r="A9011" i="1" s="1"/>
  <c r="A9012" i="1" s="1"/>
  <c r="A9013" i="1" s="1"/>
  <c r="A9014" i="1" s="1"/>
  <c r="A9015" i="1" s="1"/>
  <c r="A9016" i="1" s="1"/>
  <c r="A9017" i="1" s="1"/>
  <c r="A9018" i="1" s="1"/>
  <c r="A9019" i="1" s="1"/>
  <c r="A9020" i="1" s="1"/>
  <c r="A9021" i="1" s="1"/>
  <c r="A9022" i="1" s="1"/>
  <c r="A9023" i="1" s="1"/>
  <c r="A9024" i="1" s="1"/>
  <c r="A9025" i="1" s="1"/>
  <c r="A9026" i="1" s="1"/>
  <c r="A9027" i="1" s="1"/>
  <c r="A9028" i="1" s="1"/>
  <c r="A9029" i="1" s="1"/>
  <c r="A9030" i="1" s="1"/>
  <c r="A9031" i="1" s="1"/>
  <c r="A9032" i="1" s="1"/>
  <c r="A9033" i="1" s="1"/>
  <c r="A9034" i="1" s="1"/>
  <c r="A9035" i="1" s="1"/>
  <c r="A9036" i="1" s="1"/>
  <c r="A9037" i="1" s="1"/>
  <c r="A9038" i="1" s="1"/>
  <c r="A9039" i="1" s="1"/>
  <c r="A9040" i="1" s="1"/>
  <c r="A9041" i="1" s="1"/>
  <c r="A9042" i="1" s="1"/>
  <c r="A9043" i="1" s="1"/>
  <c r="A9044" i="1" s="1"/>
  <c r="A9045" i="1" s="1"/>
  <c r="A9046" i="1" s="1"/>
  <c r="A9047" i="1" s="1"/>
  <c r="A9048" i="1" s="1"/>
  <c r="A9049" i="1" s="1"/>
  <c r="A9050" i="1" s="1"/>
  <c r="A9051" i="1" s="1"/>
  <c r="A9052" i="1" s="1"/>
  <c r="A9053" i="1" s="1"/>
  <c r="A9054" i="1" s="1"/>
  <c r="A9055" i="1" s="1"/>
  <c r="A9056" i="1" s="1"/>
  <c r="A9057" i="1" s="1"/>
  <c r="A9058" i="1" s="1"/>
  <c r="A9059" i="1" s="1"/>
  <c r="A9060" i="1" s="1"/>
  <c r="A9061" i="1" s="1"/>
  <c r="A9062" i="1" s="1"/>
  <c r="A9063" i="1" s="1"/>
  <c r="A9064" i="1" s="1"/>
  <c r="A9065" i="1" s="1"/>
  <c r="A9066" i="1" s="1"/>
  <c r="A9067" i="1" s="1"/>
  <c r="A9068" i="1" s="1"/>
  <c r="A9069" i="1" s="1"/>
  <c r="A9070" i="1" s="1"/>
  <c r="A9071" i="1" s="1"/>
  <c r="A9072" i="1" s="1"/>
  <c r="A9073" i="1" s="1"/>
  <c r="A9074" i="1" s="1"/>
  <c r="A9075" i="1" s="1"/>
  <c r="A9076" i="1" s="1"/>
  <c r="A9077" i="1" s="1"/>
  <c r="A9078" i="1" s="1"/>
  <c r="A9079" i="1" s="1"/>
  <c r="A9080" i="1" s="1"/>
  <c r="A9081" i="1" s="1"/>
  <c r="A9082" i="1" s="1"/>
  <c r="A9083" i="1" s="1"/>
  <c r="A9084" i="1" s="1"/>
  <c r="A9085" i="1" s="1"/>
  <c r="A9086" i="1" s="1"/>
  <c r="A9087" i="1" s="1"/>
  <c r="A9088" i="1" s="1"/>
  <c r="A9089" i="1" s="1"/>
  <c r="A9090" i="1" s="1"/>
  <c r="A9091" i="1" s="1"/>
  <c r="A9092" i="1" s="1"/>
  <c r="A9093" i="1" s="1"/>
  <c r="A9094" i="1" s="1"/>
  <c r="A9095" i="1" s="1"/>
  <c r="A9096" i="1" s="1"/>
  <c r="A9097" i="1" s="1"/>
  <c r="A9098" i="1" s="1"/>
  <c r="A9099" i="1" s="1"/>
  <c r="A9100" i="1" s="1"/>
  <c r="A9101" i="1" s="1"/>
  <c r="A9102" i="1" s="1"/>
  <c r="A9103" i="1" s="1"/>
  <c r="A9104" i="1" s="1"/>
  <c r="A9105" i="1" s="1"/>
  <c r="A9106" i="1" s="1"/>
  <c r="A9107" i="1" s="1"/>
  <c r="A9108" i="1" s="1"/>
  <c r="A9109" i="1" s="1"/>
  <c r="A9110" i="1" s="1"/>
  <c r="A9111" i="1" s="1"/>
  <c r="A9112" i="1" s="1"/>
  <c r="A9113" i="1" s="1"/>
  <c r="A9114" i="1" s="1"/>
  <c r="A9115" i="1" s="1"/>
  <c r="A9116" i="1" s="1"/>
  <c r="A9117" i="1" s="1"/>
  <c r="A9118" i="1" s="1"/>
  <c r="A9119" i="1" s="1"/>
  <c r="A9120" i="1" s="1"/>
  <c r="A9121" i="1" s="1"/>
  <c r="A9122" i="1" s="1"/>
  <c r="A9123" i="1" s="1"/>
  <c r="A9124" i="1" s="1"/>
  <c r="A9125" i="1" s="1"/>
  <c r="A9126" i="1" s="1"/>
  <c r="A9127" i="1" s="1"/>
  <c r="A9128" i="1" s="1"/>
  <c r="A9129" i="1" s="1"/>
  <c r="A9130" i="1" s="1"/>
  <c r="A9131" i="1" s="1"/>
  <c r="A9132" i="1" s="1"/>
  <c r="A9133" i="1" s="1"/>
  <c r="A9134" i="1" s="1"/>
  <c r="A9135" i="1" s="1"/>
  <c r="A9136" i="1" s="1"/>
  <c r="A9137" i="1" s="1"/>
  <c r="A9138" i="1" s="1"/>
  <c r="A9139" i="1" s="1"/>
  <c r="A9140" i="1" s="1"/>
  <c r="A9141" i="1" s="1"/>
  <c r="A9142" i="1" s="1"/>
  <c r="A9143" i="1" s="1"/>
  <c r="A9144" i="1" s="1"/>
  <c r="A9145" i="1" s="1"/>
  <c r="A9146" i="1" s="1"/>
  <c r="A9147" i="1" s="1"/>
  <c r="A9148" i="1" s="1"/>
  <c r="A9149" i="1" s="1"/>
  <c r="A9150" i="1" s="1"/>
  <c r="A9151" i="1" s="1"/>
  <c r="A9152" i="1" s="1"/>
  <c r="A9153" i="1" s="1"/>
  <c r="A9154" i="1" s="1"/>
  <c r="A9155" i="1" s="1"/>
  <c r="A9156" i="1" s="1"/>
  <c r="A9157" i="1" s="1"/>
  <c r="A9158" i="1" s="1"/>
  <c r="A9159" i="1" s="1"/>
  <c r="A9160" i="1" s="1"/>
  <c r="A9161" i="1" s="1"/>
  <c r="A9162" i="1" s="1"/>
  <c r="A9163" i="1" s="1"/>
  <c r="A9164" i="1" s="1"/>
  <c r="A9165" i="1" s="1"/>
  <c r="A9166" i="1" s="1"/>
  <c r="A9167" i="1" s="1"/>
  <c r="A9168" i="1" s="1"/>
  <c r="A9169" i="1" s="1"/>
  <c r="A9170" i="1" s="1"/>
  <c r="A9171" i="1" s="1"/>
  <c r="A9172" i="1" s="1"/>
  <c r="A9173" i="1" s="1"/>
  <c r="A9174" i="1" s="1"/>
  <c r="A9175" i="1" s="1"/>
  <c r="A9176" i="1" s="1"/>
  <c r="A9177" i="1" s="1"/>
  <c r="A9178" i="1" s="1"/>
  <c r="A9179" i="1" s="1"/>
  <c r="A9180" i="1" s="1"/>
  <c r="A9181" i="1" s="1"/>
  <c r="A9182" i="1" s="1"/>
  <c r="A9183" i="1" s="1"/>
  <c r="A9184" i="1" s="1"/>
  <c r="A9185" i="1" s="1"/>
  <c r="A9186" i="1" s="1"/>
  <c r="A9187" i="1" s="1"/>
  <c r="A9188" i="1" s="1"/>
  <c r="A9189" i="1" s="1"/>
  <c r="A9190" i="1" s="1"/>
  <c r="A9191" i="1" s="1"/>
  <c r="A9192" i="1" s="1"/>
  <c r="A9193" i="1" s="1"/>
  <c r="A9194" i="1" s="1"/>
  <c r="A9195" i="1" s="1"/>
  <c r="A9196" i="1" s="1"/>
  <c r="A9197" i="1" s="1"/>
  <c r="A9198" i="1" s="1"/>
  <c r="A9199" i="1" s="1"/>
  <c r="A9200" i="1" s="1"/>
  <c r="A9201" i="1" s="1"/>
  <c r="A9202" i="1" s="1"/>
  <c r="A9203" i="1" s="1"/>
  <c r="A9204" i="1" s="1"/>
  <c r="A9205" i="1" s="1"/>
  <c r="A9206" i="1" s="1"/>
  <c r="A9207" i="1" s="1"/>
  <c r="A9208" i="1" s="1"/>
  <c r="A9209" i="1" s="1"/>
  <c r="A9210" i="1" s="1"/>
  <c r="A9211" i="1" s="1"/>
  <c r="A9212" i="1" s="1"/>
  <c r="A9213" i="1" s="1"/>
  <c r="A9214" i="1" s="1"/>
  <c r="A9215" i="1" s="1"/>
  <c r="A9216" i="1" s="1"/>
  <c r="A9217" i="1" s="1"/>
  <c r="A9218" i="1" s="1"/>
  <c r="A9219" i="1" s="1"/>
  <c r="A9220" i="1" s="1"/>
  <c r="A9221" i="1" s="1"/>
  <c r="A9222" i="1" s="1"/>
  <c r="A9223" i="1" s="1"/>
  <c r="A9224" i="1" s="1"/>
  <c r="A9225" i="1" s="1"/>
  <c r="A9226" i="1" s="1"/>
  <c r="A9227" i="1" s="1"/>
  <c r="A9228" i="1" s="1"/>
  <c r="A9229" i="1" s="1"/>
  <c r="A9230" i="1" s="1"/>
  <c r="A9231" i="1" s="1"/>
  <c r="A9232" i="1" s="1"/>
  <c r="A9233" i="1" s="1"/>
  <c r="A9234" i="1" s="1"/>
  <c r="A9235" i="1" s="1"/>
  <c r="A9236" i="1" s="1"/>
  <c r="A9237" i="1" s="1"/>
  <c r="A9238" i="1" s="1"/>
  <c r="A9239" i="1" s="1"/>
  <c r="A9240" i="1" s="1"/>
  <c r="A9241" i="1" s="1"/>
  <c r="A9242" i="1" s="1"/>
  <c r="A9243" i="1" s="1"/>
  <c r="A9244" i="1" s="1"/>
  <c r="A9245" i="1" s="1"/>
  <c r="A9246" i="1" s="1"/>
  <c r="A9247" i="1" s="1"/>
  <c r="A9248" i="1" s="1"/>
  <c r="A9249" i="1" s="1"/>
  <c r="A9250" i="1" s="1"/>
  <c r="A9251" i="1" s="1"/>
  <c r="A9252" i="1" s="1"/>
  <c r="A9253" i="1" s="1"/>
  <c r="A9254" i="1" s="1"/>
  <c r="A9255" i="1" s="1"/>
  <c r="A9256" i="1" s="1"/>
  <c r="A9257" i="1" s="1"/>
  <c r="A9258" i="1" s="1"/>
  <c r="A9259" i="1" s="1"/>
  <c r="A9260" i="1" s="1"/>
  <c r="A9261" i="1" s="1"/>
  <c r="A9262" i="1" s="1"/>
  <c r="A9263" i="1" s="1"/>
  <c r="A9264" i="1" s="1"/>
  <c r="A9265" i="1" s="1"/>
  <c r="A9266" i="1" s="1"/>
  <c r="A9267" i="1" s="1"/>
  <c r="A9268" i="1" s="1"/>
  <c r="A9269" i="1" s="1"/>
  <c r="A9270" i="1" s="1"/>
  <c r="A9271" i="1" s="1"/>
  <c r="A9272" i="1" s="1"/>
  <c r="A9273" i="1" s="1"/>
  <c r="A9274" i="1" s="1"/>
  <c r="A9275" i="1" s="1"/>
  <c r="A9276" i="1" s="1"/>
  <c r="A9277" i="1" s="1"/>
  <c r="A9278" i="1" s="1"/>
  <c r="A9279" i="1" s="1"/>
  <c r="A9280" i="1" s="1"/>
  <c r="A9281" i="1" s="1"/>
  <c r="A9282" i="1" s="1"/>
  <c r="A9283" i="1" s="1"/>
  <c r="A9284" i="1" s="1"/>
  <c r="A9285" i="1" s="1"/>
  <c r="A9286" i="1" s="1"/>
  <c r="A9287" i="1" s="1"/>
  <c r="A9288" i="1" s="1"/>
  <c r="A9289" i="1" s="1"/>
  <c r="A9290" i="1" s="1"/>
  <c r="A9291" i="1" s="1"/>
  <c r="A9292" i="1" s="1"/>
  <c r="A9293" i="1" s="1"/>
  <c r="A9294" i="1" s="1"/>
  <c r="A9295" i="1" s="1"/>
  <c r="A9296" i="1" s="1"/>
  <c r="A9297" i="1" s="1"/>
  <c r="A9298" i="1" s="1"/>
  <c r="A9299" i="1" s="1"/>
  <c r="A9300" i="1" s="1"/>
  <c r="A9301" i="1" s="1"/>
  <c r="A9302" i="1" s="1"/>
  <c r="A9303" i="1" s="1"/>
  <c r="A9304" i="1" s="1"/>
  <c r="A9305" i="1" s="1"/>
  <c r="A9306" i="1" s="1"/>
  <c r="A9307" i="1" s="1"/>
  <c r="A9308" i="1" s="1"/>
  <c r="A9309" i="1" s="1"/>
  <c r="A9310" i="1" s="1"/>
  <c r="A9311" i="1" s="1"/>
  <c r="A9312" i="1" s="1"/>
  <c r="A9313" i="1" s="1"/>
  <c r="A9314" i="1" s="1"/>
  <c r="A9315" i="1" s="1"/>
  <c r="A9316" i="1" s="1"/>
  <c r="A9317" i="1" s="1"/>
  <c r="A9318" i="1" s="1"/>
  <c r="A9319" i="1" s="1"/>
  <c r="A9320" i="1" s="1"/>
  <c r="A9321" i="1" s="1"/>
  <c r="A9322" i="1" s="1"/>
  <c r="A9323" i="1" s="1"/>
  <c r="A9324" i="1" s="1"/>
  <c r="A9325" i="1" s="1"/>
  <c r="A9326" i="1" s="1"/>
  <c r="A9327" i="1" s="1"/>
  <c r="A9328" i="1" s="1"/>
  <c r="A9329" i="1" s="1"/>
  <c r="A9330" i="1" s="1"/>
  <c r="A9331" i="1" s="1"/>
  <c r="A9332" i="1" s="1"/>
  <c r="A9333" i="1" s="1"/>
  <c r="A9334" i="1" s="1"/>
  <c r="A9335" i="1" s="1"/>
  <c r="A9336" i="1" s="1"/>
  <c r="A9337" i="1" s="1"/>
  <c r="A9338" i="1" s="1"/>
  <c r="A9339" i="1" s="1"/>
  <c r="A9340" i="1" s="1"/>
  <c r="A9341" i="1" s="1"/>
  <c r="A9342" i="1" s="1"/>
  <c r="A9343" i="1" s="1"/>
  <c r="A9344" i="1" s="1"/>
  <c r="A9345" i="1" s="1"/>
  <c r="A9346" i="1" s="1"/>
  <c r="A9347" i="1" s="1"/>
  <c r="A9348" i="1" s="1"/>
  <c r="A9349" i="1" s="1"/>
  <c r="A9350" i="1" s="1"/>
  <c r="A9351" i="1" s="1"/>
  <c r="A9352" i="1" s="1"/>
  <c r="A9353" i="1" s="1"/>
  <c r="A9354" i="1" s="1"/>
  <c r="A9355" i="1" s="1"/>
  <c r="A9356" i="1" s="1"/>
  <c r="A9357" i="1" s="1"/>
  <c r="A9358" i="1" s="1"/>
  <c r="A9359" i="1" s="1"/>
  <c r="A9360" i="1" s="1"/>
  <c r="A9361" i="1" s="1"/>
  <c r="A9362" i="1" s="1"/>
  <c r="A9363" i="1" s="1"/>
  <c r="A9364" i="1" s="1"/>
  <c r="A9365" i="1" s="1"/>
  <c r="A9366" i="1" s="1"/>
  <c r="A9367" i="1" s="1"/>
  <c r="A9368" i="1" s="1"/>
  <c r="A9369" i="1" s="1"/>
  <c r="A9370" i="1" s="1"/>
  <c r="A9371" i="1" s="1"/>
  <c r="A9372" i="1" s="1"/>
  <c r="A9373" i="1" s="1"/>
  <c r="A9374" i="1" s="1"/>
  <c r="A9375" i="1" s="1"/>
  <c r="A9376" i="1" s="1"/>
  <c r="A9377" i="1" s="1"/>
  <c r="A9378" i="1" s="1"/>
  <c r="A9379" i="1" s="1"/>
  <c r="A9380" i="1" s="1"/>
  <c r="A9381" i="1" s="1"/>
  <c r="A9382" i="1" s="1"/>
  <c r="A9383" i="1" s="1"/>
  <c r="A9384" i="1" s="1"/>
  <c r="A9385" i="1" s="1"/>
  <c r="A9386" i="1" s="1"/>
  <c r="A9387" i="1" s="1"/>
  <c r="A9388" i="1" s="1"/>
  <c r="A9389" i="1" s="1"/>
  <c r="A9390" i="1" s="1"/>
  <c r="A9391" i="1" s="1"/>
  <c r="A9392" i="1" s="1"/>
  <c r="A9393" i="1" s="1"/>
  <c r="A9394" i="1" s="1"/>
  <c r="A9395" i="1" s="1"/>
  <c r="A9396" i="1" s="1"/>
  <c r="A9397" i="1" s="1"/>
  <c r="A9398" i="1" s="1"/>
  <c r="A9399" i="1" s="1"/>
  <c r="A9400" i="1" s="1"/>
  <c r="A9401" i="1" s="1"/>
  <c r="A9402" i="1" s="1"/>
  <c r="A9403" i="1" s="1"/>
  <c r="A9404" i="1" s="1"/>
  <c r="A9405" i="1" s="1"/>
  <c r="A9406" i="1" s="1"/>
  <c r="A9407" i="1" s="1"/>
  <c r="A9408" i="1" s="1"/>
  <c r="A9409" i="1" s="1"/>
  <c r="A9410" i="1" s="1"/>
  <c r="A9411" i="1" s="1"/>
  <c r="A9412" i="1" s="1"/>
  <c r="A9413" i="1" s="1"/>
  <c r="A9414" i="1" s="1"/>
  <c r="A9415" i="1" s="1"/>
  <c r="A9416" i="1" s="1"/>
  <c r="A9417" i="1" s="1"/>
  <c r="A9418" i="1" s="1"/>
  <c r="A9419" i="1" s="1"/>
  <c r="A9420" i="1" s="1"/>
  <c r="A9421" i="1" s="1"/>
  <c r="A9422" i="1" s="1"/>
  <c r="A9423" i="1" s="1"/>
  <c r="A9424" i="1" s="1"/>
  <c r="A9425" i="1" s="1"/>
  <c r="A9426" i="1" s="1"/>
  <c r="A9427" i="1" s="1"/>
  <c r="A9428" i="1" s="1"/>
  <c r="A9429" i="1" s="1"/>
  <c r="A9430" i="1" s="1"/>
  <c r="A9431" i="1" s="1"/>
  <c r="A9432" i="1" s="1"/>
  <c r="A9433" i="1" s="1"/>
  <c r="A9434" i="1" s="1"/>
  <c r="A9435" i="1" s="1"/>
  <c r="A9436" i="1" s="1"/>
  <c r="A9437" i="1" s="1"/>
  <c r="A9438" i="1" s="1"/>
  <c r="A9439" i="1" s="1"/>
  <c r="A9440" i="1" s="1"/>
  <c r="A9441" i="1" s="1"/>
  <c r="A9442" i="1" s="1"/>
  <c r="A9443" i="1" s="1"/>
  <c r="A9444" i="1" s="1"/>
  <c r="A9445" i="1" s="1"/>
  <c r="A9446" i="1" s="1"/>
  <c r="A9447" i="1" s="1"/>
  <c r="A9448" i="1" s="1"/>
  <c r="A9449" i="1" s="1"/>
  <c r="A9450" i="1" s="1"/>
  <c r="A9451" i="1" s="1"/>
  <c r="A9452" i="1" s="1"/>
  <c r="A9453" i="1" s="1"/>
  <c r="A9454" i="1" s="1"/>
  <c r="A9455" i="1" s="1"/>
  <c r="A9456" i="1" s="1"/>
  <c r="A9457" i="1" s="1"/>
  <c r="A9458" i="1" s="1"/>
  <c r="A9459" i="1" s="1"/>
  <c r="A9460" i="1" s="1"/>
  <c r="A9461" i="1" s="1"/>
  <c r="A9462" i="1" s="1"/>
  <c r="A9463" i="1" s="1"/>
  <c r="A9464" i="1" s="1"/>
  <c r="A9465" i="1" s="1"/>
  <c r="A9466" i="1" s="1"/>
  <c r="A9467" i="1" s="1"/>
  <c r="A9468" i="1" s="1"/>
  <c r="A9469" i="1" s="1"/>
  <c r="A9470" i="1" s="1"/>
  <c r="A9471" i="1" s="1"/>
  <c r="A9472" i="1" s="1"/>
  <c r="A9473" i="1" s="1"/>
  <c r="A9474" i="1" s="1"/>
  <c r="A9475" i="1" s="1"/>
  <c r="A9476" i="1" s="1"/>
  <c r="A9477" i="1" s="1"/>
  <c r="A9478" i="1" s="1"/>
  <c r="A9479" i="1" s="1"/>
  <c r="A9480" i="1" s="1"/>
  <c r="A9481" i="1" s="1"/>
  <c r="A9482" i="1" s="1"/>
  <c r="A9483" i="1" s="1"/>
  <c r="A9484" i="1" s="1"/>
  <c r="A9485" i="1" s="1"/>
  <c r="A9486" i="1" s="1"/>
  <c r="A9487" i="1" s="1"/>
  <c r="A9488" i="1" s="1"/>
  <c r="A9489" i="1" s="1"/>
  <c r="A9490" i="1" s="1"/>
  <c r="A9491" i="1" s="1"/>
  <c r="A9492" i="1" s="1"/>
  <c r="A9493" i="1" s="1"/>
  <c r="A9494" i="1" s="1"/>
  <c r="A9495" i="1" s="1"/>
  <c r="A9496" i="1" s="1"/>
  <c r="A9497" i="1" s="1"/>
  <c r="A9498" i="1" s="1"/>
  <c r="A9499" i="1" s="1"/>
  <c r="A9500" i="1" s="1"/>
  <c r="A9501" i="1" s="1"/>
  <c r="A9502" i="1" s="1"/>
  <c r="A9503" i="1" s="1"/>
  <c r="A9504" i="1" s="1"/>
  <c r="A9505" i="1" s="1"/>
  <c r="A9506" i="1" s="1"/>
  <c r="A9507" i="1" s="1"/>
  <c r="A9508" i="1" s="1"/>
  <c r="A9509" i="1" s="1"/>
  <c r="A9510" i="1" s="1"/>
  <c r="A9511" i="1" s="1"/>
  <c r="A9512" i="1" s="1"/>
  <c r="A9513" i="1" s="1"/>
  <c r="A9514" i="1" s="1"/>
  <c r="A9515" i="1" s="1"/>
  <c r="A9516" i="1" s="1"/>
  <c r="A9517" i="1" s="1"/>
  <c r="A9518" i="1" s="1"/>
  <c r="A9519" i="1" s="1"/>
  <c r="A9520" i="1" s="1"/>
  <c r="A9521" i="1" s="1"/>
  <c r="A9522" i="1" s="1"/>
  <c r="A9523" i="1" s="1"/>
  <c r="A9524" i="1" s="1"/>
  <c r="A9525" i="1" s="1"/>
  <c r="A9526" i="1" s="1"/>
  <c r="A9527" i="1" s="1"/>
  <c r="A9528" i="1" s="1"/>
  <c r="A9529" i="1" s="1"/>
  <c r="A9530" i="1" s="1"/>
  <c r="A9531" i="1" s="1"/>
  <c r="A9532" i="1" s="1"/>
  <c r="A9533" i="1" s="1"/>
  <c r="A9534" i="1" s="1"/>
  <c r="A9535" i="1" s="1"/>
  <c r="A9536" i="1" s="1"/>
  <c r="A9537" i="1" s="1"/>
  <c r="A9538" i="1" s="1"/>
  <c r="A9539" i="1" s="1"/>
  <c r="A9540" i="1" s="1"/>
  <c r="A9541" i="1" s="1"/>
  <c r="A9542" i="1" s="1"/>
  <c r="A9543" i="1" s="1"/>
  <c r="A9544" i="1" s="1"/>
  <c r="A9545" i="1" s="1"/>
  <c r="A9546" i="1" s="1"/>
  <c r="A9547" i="1" s="1"/>
  <c r="A9548" i="1" s="1"/>
  <c r="A9549" i="1" s="1"/>
  <c r="A9550" i="1" s="1"/>
  <c r="A9551" i="1" s="1"/>
  <c r="A9552" i="1" s="1"/>
  <c r="A9553" i="1" s="1"/>
  <c r="A9554" i="1" s="1"/>
  <c r="A9555" i="1" s="1"/>
  <c r="A9556" i="1" s="1"/>
  <c r="A9557" i="1" s="1"/>
  <c r="A9558" i="1" s="1"/>
  <c r="A9559" i="1" s="1"/>
  <c r="A9560" i="1" s="1"/>
  <c r="A9561" i="1" s="1"/>
  <c r="A9562" i="1" s="1"/>
  <c r="A9563" i="1" s="1"/>
  <c r="A9564" i="1" s="1"/>
  <c r="A9565" i="1" s="1"/>
  <c r="A9566" i="1" s="1"/>
  <c r="A9567" i="1" s="1"/>
  <c r="A9568" i="1" s="1"/>
  <c r="A9569" i="1" s="1"/>
  <c r="A9570" i="1" s="1"/>
  <c r="A9571" i="1" s="1"/>
  <c r="A9572" i="1" s="1"/>
  <c r="A9573" i="1" s="1"/>
  <c r="A9574" i="1" s="1"/>
  <c r="A9575" i="1" s="1"/>
  <c r="A9576" i="1" s="1"/>
  <c r="A9577" i="1" s="1"/>
  <c r="A9578" i="1" s="1"/>
  <c r="A9579" i="1" s="1"/>
  <c r="A9580" i="1" s="1"/>
  <c r="A9581" i="1" s="1"/>
  <c r="A9582" i="1" s="1"/>
  <c r="A9583" i="1" s="1"/>
  <c r="A9584" i="1" s="1"/>
  <c r="A9585" i="1" s="1"/>
  <c r="A9586" i="1" s="1"/>
  <c r="A9587" i="1" s="1"/>
  <c r="A9588" i="1" s="1"/>
  <c r="A9589" i="1" s="1"/>
  <c r="A9590" i="1" s="1"/>
  <c r="A9591" i="1" s="1"/>
  <c r="A9592" i="1" s="1"/>
  <c r="A9593" i="1" s="1"/>
  <c r="A9594" i="1" s="1"/>
  <c r="A9595" i="1" s="1"/>
  <c r="A9596" i="1" s="1"/>
  <c r="A9597" i="1" s="1"/>
  <c r="A9598" i="1" s="1"/>
  <c r="A9599" i="1" s="1"/>
  <c r="A9600" i="1" s="1"/>
  <c r="A9601" i="1" s="1"/>
  <c r="A9602" i="1" s="1"/>
  <c r="A9603" i="1" s="1"/>
  <c r="A9604" i="1" s="1"/>
  <c r="A9605" i="1" s="1"/>
  <c r="A9606" i="1" s="1"/>
  <c r="A9607" i="1" s="1"/>
  <c r="A9608" i="1" s="1"/>
  <c r="A9609" i="1" s="1"/>
  <c r="A9610" i="1" s="1"/>
  <c r="A9611" i="1" s="1"/>
  <c r="A9612" i="1" s="1"/>
  <c r="A9613" i="1" s="1"/>
  <c r="A9614" i="1" s="1"/>
  <c r="A9615" i="1" s="1"/>
  <c r="A9616" i="1" s="1"/>
  <c r="A9617" i="1" s="1"/>
  <c r="A9618" i="1" s="1"/>
  <c r="A9619" i="1" s="1"/>
  <c r="A9620" i="1" s="1"/>
  <c r="A9621" i="1" s="1"/>
  <c r="A9622" i="1" s="1"/>
  <c r="A9623" i="1" s="1"/>
  <c r="A9624" i="1" s="1"/>
  <c r="A9625" i="1" s="1"/>
  <c r="A9626" i="1" s="1"/>
  <c r="A9627" i="1" s="1"/>
  <c r="A9628" i="1" s="1"/>
  <c r="A9629" i="1" s="1"/>
  <c r="A9630" i="1" s="1"/>
  <c r="A9631" i="1" s="1"/>
  <c r="A9632" i="1" s="1"/>
  <c r="A9633" i="1" s="1"/>
  <c r="A9634" i="1" s="1"/>
  <c r="A9635" i="1" s="1"/>
  <c r="A9636" i="1" s="1"/>
  <c r="A9637" i="1" s="1"/>
  <c r="A9638" i="1" s="1"/>
  <c r="A9639" i="1" s="1"/>
  <c r="A9640" i="1" s="1"/>
  <c r="A9641" i="1" s="1"/>
  <c r="A9642" i="1" s="1"/>
  <c r="A9643" i="1" s="1"/>
  <c r="A9644" i="1" s="1"/>
  <c r="A9645" i="1" s="1"/>
  <c r="A9646" i="1" s="1"/>
  <c r="A9647" i="1" s="1"/>
  <c r="A9648" i="1" s="1"/>
  <c r="A9649" i="1" s="1"/>
  <c r="A9650" i="1" s="1"/>
  <c r="A9651" i="1" s="1"/>
  <c r="A9652" i="1" s="1"/>
  <c r="A9653" i="1" s="1"/>
  <c r="A9654" i="1" s="1"/>
  <c r="A9655" i="1" s="1"/>
  <c r="A9656" i="1" s="1"/>
  <c r="A9657" i="1" s="1"/>
  <c r="A9658" i="1" s="1"/>
  <c r="A9659" i="1" s="1"/>
  <c r="A9660" i="1" s="1"/>
  <c r="A9661" i="1" s="1"/>
  <c r="A9662" i="1" s="1"/>
  <c r="A9663" i="1" s="1"/>
  <c r="A9664" i="1" s="1"/>
  <c r="A9665" i="1" s="1"/>
  <c r="A9666" i="1" s="1"/>
  <c r="A9667" i="1" s="1"/>
  <c r="A9668" i="1" s="1"/>
  <c r="A9669" i="1" s="1"/>
  <c r="A9670" i="1" s="1"/>
  <c r="A9671" i="1" s="1"/>
  <c r="A9672" i="1" s="1"/>
  <c r="A9673" i="1" s="1"/>
  <c r="A9674" i="1" s="1"/>
  <c r="A9675" i="1" s="1"/>
  <c r="A9676" i="1" s="1"/>
  <c r="A9677" i="1" s="1"/>
  <c r="A9678" i="1" s="1"/>
  <c r="A9679" i="1" s="1"/>
  <c r="A9680" i="1" s="1"/>
  <c r="A9681" i="1" s="1"/>
  <c r="A9682" i="1" s="1"/>
  <c r="A9683" i="1" s="1"/>
  <c r="A9684" i="1" s="1"/>
  <c r="A9685" i="1" s="1"/>
  <c r="A9686" i="1" s="1"/>
  <c r="A9687" i="1" s="1"/>
  <c r="A9688" i="1" s="1"/>
  <c r="A9689" i="1" s="1"/>
  <c r="A9690" i="1" s="1"/>
  <c r="A9691" i="1" s="1"/>
  <c r="A9692" i="1" s="1"/>
  <c r="A9693" i="1" s="1"/>
  <c r="A9694" i="1" s="1"/>
  <c r="A9695" i="1" s="1"/>
  <c r="A9696" i="1" s="1"/>
  <c r="A9697" i="1" s="1"/>
  <c r="A9698" i="1" s="1"/>
  <c r="A9699" i="1" s="1"/>
  <c r="A9700" i="1" s="1"/>
  <c r="A9701" i="1" s="1"/>
  <c r="A9702" i="1" s="1"/>
  <c r="A9703" i="1" s="1"/>
  <c r="A9704" i="1" s="1"/>
  <c r="A9705" i="1" s="1"/>
  <c r="A9706" i="1" s="1"/>
  <c r="A9707" i="1" s="1"/>
  <c r="A9708" i="1" s="1"/>
  <c r="A9709" i="1" s="1"/>
  <c r="A9710" i="1" s="1"/>
  <c r="A9711" i="1" s="1"/>
  <c r="A9712" i="1" s="1"/>
  <c r="A9713" i="1" s="1"/>
  <c r="A9714" i="1" s="1"/>
  <c r="A9715" i="1" s="1"/>
  <c r="A9716" i="1" s="1"/>
  <c r="A9717" i="1" s="1"/>
  <c r="A9718" i="1" s="1"/>
  <c r="A9719" i="1" s="1"/>
  <c r="A9720" i="1" s="1"/>
  <c r="A9721" i="1" s="1"/>
  <c r="A9722" i="1" s="1"/>
  <c r="A9723" i="1" s="1"/>
  <c r="A9724" i="1" s="1"/>
  <c r="A9725" i="1" s="1"/>
  <c r="A9726" i="1" s="1"/>
  <c r="A9727" i="1" s="1"/>
  <c r="A9728" i="1" s="1"/>
  <c r="A9729" i="1" s="1"/>
  <c r="A9730" i="1" s="1"/>
  <c r="A9731" i="1" s="1"/>
  <c r="A9732" i="1" s="1"/>
  <c r="A9733" i="1" s="1"/>
  <c r="A9734" i="1" s="1"/>
  <c r="A9735" i="1" s="1"/>
  <c r="A9736" i="1" s="1"/>
  <c r="A9737" i="1" s="1"/>
  <c r="A9738" i="1" s="1"/>
  <c r="A9739" i="1" s="1"/>
  <c r="A9740" i="1" s="1"/>
  <c r="A9741" i="1" s="1"/>
  <c r="A9742" i="1" s="1"/>
  <c r="A9743" i="1" s="1"/>
  <c r="A9744" i="1" s="1"/>
  <c r="A9745" i="1" s="1"/>
  <c r="A9746" i="1" s="1"/>
  <c r="A9747" i="1" s="1"/>
  <c r="A9748" i="1" s="1"/>
  <c r="A9749" i="1" s="1"/>
  <c r="A9750" i="1" s="1"/>
  <c r="A9751" i="1" s="1"/>
  <c r="A9752" i="1" s="1"/>
  <c r="A9753" i="1" s="1"/>
  <c r="A9754" i="1" s="1"/>
  <c r="A9755" i="1" s="1"/>
  <c r="A9756" i="1" s="1"/>
  <c r="A9757" i="1" s="1"/>
  <c r="A9758" i="1" s="1"/>
  <c r="A9759" i="1" s="1"/>
  <c r="A9760" i="1" s="1"/>
  <c r="A9761" i="1" s="1"/>
  <c r="A9762" i="1" s="1"/>
  <c r="A9763" i="1" s="1"/>
  <c r="A9764" i="1" s="1"/>
  <c r="A9765" i="1" s="1"/>
  <c r="A9766" i="1" s="1"/>
  <c r="A9767" i="1" s="1"/>
  <c r="A9768" i="1" s="1"/>
  <c r="A9769" i="1" s="1"/>
  <c r="A9770" i="1" s="1"/>
  <c r="A9771" i="1" s="1"/>
  <c r="A9772" i="1" s="1"/>
  <c r="A9773" i="1" s="1"/>
  <c r="A9774" i="1" s="1"/>
  <c r="A9775" i="1" s="1"/>
  <c r="A9776" i="1" s="1"/>
  <c r="A9777" i="1" s="1"/>
  <c r="A9778" i="1" s="1"/>
  <c r="A9779" i="1" s="1"/>
  <c r="A9780" i="1" s="1"/>
  <c r="A9781" i="1" s="1"/>
  <c r="A9782" i="1" s="1"/>
  <c r="A9783" i="1" s="1"/>
  <c r="A9784" i="1" s="1"/>
  <c r="A9785" i="1" s="1"/>
  <c r="A9786" i="1" s="1"/>
  <c r="A9787" i="1" s="1"/>
  <c r="A9788" i="1" s="1"/>
  <c r="A9789" i="1" s="1"/>
  <c r="A9790" i="1" s="1"/>
  <c r="A9791" i="1" s="1"/>
  <c r="A9792" i="1" s="1"/>
  <c r="A9793" i="1" s="1"/>
  <c r="A9794" i="1" s="1"/>
  <c r="A9795" i="1" s="1"/>
  <c r="A9796" i="1" s="1"/>
  <c r="A9797" i="1" s="1"/>
  <c r="A9798" i="1" s="1"/>
  <c r="A9799" i="1" s="1"/>
  <c r="A9800" i="1" s="1"/>
  <c r="A9801" i="1" s="1"/>
  <c r="A9802" i="1" s="1"/>
  <c r="A9803" i="1" s="1"/>
  <c r="A9804" i="1" s="1"/>
  <c r="A9805" i="1" s="1"/>
  <c r="A9806" i="1" s="1"/>
  <c r="A9807" i="1" s="1"/>
  <c r="A9808" i="1" s="1"/>
  <c r="A9809" i="1" s="1"/>
  <c r="A9810" i="1" s="1"/>
  <c r="A9811" i="1" s="1"/>
  <c r="A9812" i="1" s="1"/>
  <c r="A9813" i="1" s="1"/>
  <c r="A9814" i="1" s="1"/>
  <c r="A9815" i="1" s="1"/>
  <c r="A9816" i="1" s="1"/>
  <c r="A9817" i="1" s="1"/>
  <c r="A9818" i="1" s="1"/>
  <c r="A9819" i="1" s="1"/>
  <c r="A9820" i="1" s="1"/>
  <c r="A9821" i="1" s="1"/>
  <c r="A9822" i="1" s="1"/>
  <c r="A9823" i="1" s="1"/>
  <c r="A9824" i="1" s="1"/>
  <c r="A9825" i="1" s="1"/>
  <c r="A9826" i="1" s="1"/>
  <c r="A9827" i="1" s="1"/>
  <c r="A9828" i="1" s="1"/>
  <c r="A9829" i="1" s="1"/>
  <c r="A9830" i="1" s="1"/>
  <c r="A9831" i="1" s="1"/>
  <c r="A9832" i="1" s="1"/>
  <c r="A9833" i="1" s="1"/>
  <c r="A9834" i="1" s="1"/>
  <c r="A9835" i="1" s="1"/>
  <c r="A9836" i="1" s="1"/>
  <c r="A9837" i="1" s="1"/>
  <c r="A9838" i="1" s="1"/>
  <c r="A9839" i="1" s="1"/>
  <c r="A9840" i="1" s="1"/>
  <c r="A9841" i="1" s="1"/>
  <c r="A9842" i="1" s="1"/>
  <c r="A9843" i="1" s="1"/>
  <c r="A9844" i="1" s="1"/>
  <c r="A9845" i="1" s="1"/>
  <c r="A9846" i="1" s="1"/>
  <c r="A9847" i="1" s="1"/>
  <c r="A9848" i="1" s="1"/>
  <c r="A9849" i="1" s="1"/>
  <c r="A9850" i="1" s="1"/>
  <c r="A9851" i="1" s="1"/>
  <c r="A9852" i="1" s="1"/>
  <c r="A9853" i="1" s="1"/>
  <c r="A9854" i="1" s="1"/>
  <c r="A9855" i="1" s="1"/>
  <c r="A9856" i="1" s="1"/>
  <c r="A9857" i="1" s="1"/>
  <c r="A9858" i="1" s="1"/>
  <c r="A9859" i="1" s="1"/>
  <c r="A9860" i="1" s="1"/>
  <c r="A9861" i="1" s="1"/>
  <c r="A9862" i="1" s="1"/>
  <c r="A9863" i="1" s="1"/>
  <c r="A9864" i="1" s="1"/>
  <c r="A9865" i="1" s="1"/>
  <c r="A9866" i="1" s="1"/>
  <c r="A9867" i="1" s="1"/>
  <c r="A9868" i="1" s="1"/>
  <c r="A9869" i="1" s="1"/>
  <c r="A9870" i="1" s="1"/>
  <c r="A9871" i="1" s="1"/>
  <c r="A9872" i="1" s="1"/>
  <c r="A9873" i="1" s="1"/>
  <c r="A9874" i="1" s="1"/>
  <c r="A9875" i="1" s="1"/>
  <c r="A9876" i="1" s="1"/>
  <c r="A9877" i="1" s="1"/>
  <c r="A9878" i="1" s="1"/>
  <c r="A9879" i="1" s="1"/>
  <c r="A9880" i="1" s="1"/>
  <c r="A9881" i="1" s="1"/>
  <c r="A9882" i="1" s="1"/>
  <c r="A9883" i="1" s="1"/>
  <c r="A9884" i="1" s="1"/>
  <c r="A9885" i="1" s="1"/>
  <c r="A9886" i="1" s="1"/>
  <c r="A9887" i="1" s="1"/>
  <c r="A9888" i="1" s="1"/>
  <c r="A9889" i="1" s="1"/>
  <c r="A9890" i="1" s="1"/>
  <c r="A9891" i="1" s="1"/>
  <c r="A9892" i="1" s="1"/>
  <c r="A9893" i="1" s="1"/>
  <c r="A9894" i="1" s="1"/>
  <c r="A9895" i="1" s="1"/>
  <c r="A9896" i="1" s="1"/>
  <c r="A9897" i="1" s="1"/>
  <c r="A9898" i="1" s="1"/>
  <c r="A9899" i="1" s="1"/>
  <c r="A9900" i="1" s="1"/>
  <c r="A9901" i="1" s="1"/>
  <c r="A9902" i="1" s="1"/>
  <c r="A9903" i="1" s="1"/>
  <c r="A9904" i="1" s="1"/>
  <c r="A9905" i="1" s="1"/>
  <c r="A9906" i="1" s="1"/>
  <c r="A9907" i="1" s="1"/>
  <c r="A9908" i="1" s="1"/>
  <c r="A9909" i="1" s="1"/>
  <c r="A9910" i="1" s="1"/>
  <c r="A9911" i="1" s="1"/>
  <c r="A9912" i="1" s="1"/>
  <c r="A9913" i="1" s="1"/>
  <c r="A9914" i="1" s="1"/>
  <c r="A9915" i="1" s="1"/>
  <c r="A9916" i="1" s="1"/>
  <c r="A9917" i="1" s="1"/>
  <c r="A9918" i="1" s="1"/>
  <c r="A9919" i="1" s="1"/>
  <c r="A9920" i="1" s="1"/>
  <c r="A9921" i="1" s="1"/>
  <c r="A9922" i="1" s="1"/>
  <c r="A9923" i="1" s="1"/>
  <c r="A9924" i="1" s="1"/>
  <c r="A9925" i="1" s="1"/>
  <c r="A9926" i="1" s="1"/>
  <c r="A9927" i="1" s="1"/>
  <c r="A9928" i="1" s="1"/>
  <c r="A9929" i="1" s="1"/>
  <c r="A9930" i="1" s="1"/>
  <c r="A9931" i="1" s="1"/>
  <c r="A9932" i="1" s="1"/>
  <c r="A9933" i="1" s="1"/>
  <c r="A9934" i="1" s="1"/>
  <c r="A9935" i="1" s="1"/>
  <c r="A9936" i="1" s="1"/>
  <c r="A9937" i="1" s="1"/>
  <c r="A9938" i="1" s="1"/>
  <c r="A9939" i="1" s="1"/>
  <c r="A9940" i="1" s="1"/>
  <c r="A9941" i="1" s="1"/>
  <c r="A9942" i="1" s="1"/>
  <c r="A9943" i="1" s="1"/>
  <c r="A9944" i="1" s="1"/>
  <c r="A9945" i="1" s="1"/>
  <c r="A9946" i="1" s="1"/>
  <c r="A9947" i="1" s="1"/>
  <c r="A9948" i="1" s="1"/>
  <c r="A9949" i="1" s="1"/>
  <c r="A9950" i="1" s="1"/>
  <c r="A9951" i="1" s="1"/>
  <c r="A9952" i="1" s="1"/>
  <c r="A9953" i="1" s="1"/>
  <c r="A9954" i="1" s="1"/>
  <c r="A9955" i="1" s="1"/>
  <c r="A9956" i="1" s="1"/>
  <c r="A9957" i="1" s="1"/>
  <c r="A9958" i="1" s="1"/>
  <c r="A9959" i="1" s="1"/>
  <c r="A9960" i="1" s="1"/>
  <c r="A9961" i="1" s="1"/>
  <c r="A9962" i="1" s="1"/>
  <c r="A9963" i="1" s="1"/>
  <c r="A9964" i="1" s="1"/>
  <c r="A9965" i="1" s="1"/>
  <c r="A9966" i="1" s="1"/>
  <c r="A9967" i="1" s="1"/>
  <c r="A9968" i="1" s="1"/>
  <c r="A9969" i="1" s="1"/>
  <c r="A9970" i="1" s="1"/>
  <c r="A9971" i="1" s="1"/>
  <c r="A9972" i="1" s="1"/>
  <c r="A9973" i="1" s="1"/>
  <c r="A9974" i="1" s="1"/>
  <c r="A9975" i="1" s="1"/>
  <c r="A9976" i="1" s="1"/>
  <c r="A9977" i="1" s="1"/>
  <c r="A9978" i="1" s="1"/>
  <c r="A9979" i="1" s="1"/>
  <c r="A9980" i="1" s="1"/>
  <c r="A9981" i="1" s="1"/>
  <c r="A9982" i="1" s="1"/>
  <c r="A9983" i="1" s="1"/>
  <c r="A9984" i="1" s="1"/>
  <c r="A9985" i="1" s="1"/>
  <c r="A9986" i="1" s="1"/>
  <c r="A9987" i="1" s="1"/>
  <c r="A9988" i="1" s="1"/>
  <c r="A9989" i="1" s="1"/>
  <c r="A9990" i="1" s="1"/>
  <c r="A9991" i="1" s="1"/>
  <c r="A9992" i="1" s="1"/>
  <c r="A9993" i="1" s="1"/>
  <c r="A9994" i="1" s="1"/>
  <c r="A9995" i="1" s="1"/>
  <c r="A9996" i="1" s="1"/>
  <c r="A9997" i="1" s="1"/>
  <c r="A9998" i="1" s="1"/>
  <c r="A9999" i="1" s="1"/>
  <c r="A10000" i="1" s="1"/>
  <c r="A10001" i="1" s="1"/>
  <c r="A10002" i="1" s="1"/>
  <c r="A10003" i="1" s="1"/>
  <c r="A10004" i="1" s="1"/>
  <c r="A10005" i="1" s="1"/>
  <c r="A10006" i="1" s="1"/>
  <c r="A10007" i="1" s="1"/>
  <c r="A10008" i="1" s="1"/>
  <c r="A10009" i="1" s="1"/>
  <c r="A10010" i="1" s="1"/>
  <c r="A10011" i="1" s="1"/>
  <c r="A10012" i="1" s="1"/>
  <c r="A10013" i="1" s="1"/>
  <c r="A10014" i="1" s="1"/>
  <c r="A10015" i="1" s="1"/>
  <c r="A10016" i="1" s="1"/>
  <c r="A10017" i="1" s="1"/>
  <c r="A10018" i="1" s="1"/>
  <c r="A10019" i="1" s="1"/>
  <c r="A10020" i="1" s="1"/>
  <c r="A10021" i="1" s="1"/>
  <c r="A10022" i="1" s="1"/>
  <c r="A10023" i="1" s="1"/>
  <c r="A10024" i="1" s="1"/>
  <c r="A10025" i="1" s="1"/>
  <c r="A10026" i="1" s="1"/>
  <c r="A10027" i="1" s="1"/>
  <c r="A10028" i="1" s="1"/>
  <c r="A10029" i="1" s="1"/>
  <c r="A10030" i="1" s="1"/>
  <c r="A10031" i="1" s="1"/>
  <c r="A10032" i="1" s="1"/>
  <c r="A10033" i="1" s="1"/>
  <c r="A10034" i="1" s="1"/>
  <c r="A10035" i="1" s="1"/>
  <c r="A10036" i="1" s="1"/>
  <c r="A10037" i="1" s="1"/>
  <c r="A10038" i="1" s="1"/>
  <c r="A10039" i="1" s="1"/>
  <c r="A10040" i="1" s="1"/>
  <c r="A10041" i="1" s="1"/>
  <c r="A10042" i="1" s="1"/>
  <c r="A10043" i="1" s="1"/>
  <c r="A10044" i="1" s="1"/>
  <c r="A10045" i="1" s="1"/>
  <c r="A10046" i="1" s="1"/>
  <c r="A10047" i="1" s="1"/>
  <c r="A10048" i="1" s="1"/>
  <c r="A10049" i="1" s="1"/>
  <c r="A10050" i="1" s="1"/>
  <c r="A10051" i="1" s="1"/>
  <c r="A10052" i="1" s="1"/>
  <c r="A10053" i="1" s="1"/>
  <c r="A10054" i="1" s="1"/>
  <c r="A10055" i="1" s="1"/>
  <c r="A10056" i="1" s="1"/>
  <c r="A10057" i="1" s="1"/>
  <c r="A10058" i="1" s="1"/>
  <c r="A10059" i="1" s="1"/>
  <c r="A10060" i="1" s="1"/>
  <c r="A10061" i="1" s="1"/>
  <c r="A10062" i="1" s="1"/>
  <c r="A10063" i="1" s="1"/>
  <c r="A10064" i="1" s="1"/>
  <c r="A10065" i="1" s="1"/>
  <c r="A10066" i="1" s="1"/>
  <c r="A10067" i="1" s="1"/>
  <c r="A10068" i="1" s="1"/>
  <c r="A10069" i="1" s="1"/>
  <c r="A10070" i="1" s="1"/>
  <c r="A10071" i="1" s="1"/>
  <c r="A10072" i="1" s="1"/>
  <c r="A10073" i="1" s="1"/>
  <c r="A10074" i="1" s="1"/>
  <c r="A10075" i="1" s="1"/>
  <c r="A10076" i="1" s="1"/>
  <c r="A10077" i="1" s="1"/>
  <c r="A10078" i="1" s="1"/>
  <c r="A10079" i="1" s="1"/>
  <c r="A10080" i="1" s="1"/>
  <c r="A10081" i="1" s="1"/>
  <c r="A10082" i="1" s="1"/>
  <c r="A10083" i="1" s="1"/>
  <c r="A10084" i="1" s="1"/>
  <c r="A10085" i="1" s="1"/>
  <c r="A10086" i="1" s="1"/>
  <c r="A10087" i="1" s="1"/>
  <c r="A10088" i="1" s="1"/>
  <c r="A10089" i="1" s="1"/>
  <c r="A10090" i="1" s="1"/>
  <c r="A10091" i="1" s="1"/>
  <c r="A10092" i="1" s="1"/>
  <c r="A10093" i="1" s="1"/>
  <c r="A10094" i="1" s="1"/>
  <c r="A10095" i="1" s="1"/>
  <c r="A10096" i="1" s="1"/>
  <c r="A10097" i="1" s="1"/>
  <c r="A10098" i="1" s="1"/>
  <c r="A10099" i="1" s="1"/>
  <c r="A10100" i="1" s="1"/>
  <c r="A10101" i="1" s="1"/>
  <c r="A10102" i="1" s="1"/>
  <c r="A10103" i="1" s="1"/>
  <c r="A10104" i="1" s="1"/>
  <c r="A10105" i="1" s="1"/>
  <c r="A10106" i="1" s="1"/>
  <c r="A10107" i="1" s="1"/>
  <c r="A10108" i="1" s="1"/>
  <c r="A10109" i="1" s="1"/>
  <c r="A10110" i="1" s="1"/>
  <c r="A10111" i="1" s="1"/>
  <c r="A10112" i="1" s="1"/>
  <c r="A10113" i="1" s="1"/>
  <c r="A10114" i="1" s="1"/>
  <c r="A10115" i="1" s="1"/>
  <c r="A10116" i="1" s="1"/>
  <c r="A10117" i="1" s="1"/>
  <c r="A10118" i="1" s="1"/>
  <c r="A10119" i="1" s="1"/>
  <c r="A10120" i="1" s="1"/>
  <c r="A10121" i="1" s="1"/>
  <c r="A10122" i="1" s="1"/>
  <c r="A10123" i="1" s="1"/>
  <c r="A10124" i="1" s="1"/>
  <c r="A10125" i="1" s="1"/>
  <c r="A10126" i="1" s="1"/>
  <c r="A10127" i="1" s="1"/>
  <c r="A10128" i="1" s="1"/>
  <c r="A10129" i="1" s="1"/>
  <c r="A10130" i="1" s="1"/>
  <c r="A10131" i="1" s="1"/>
  <c r="A10132" i="1" s="1"/>
  <c r="A10133" i="1" s="1"/>
  <c r="A10134" i="1" s="1"/>
  <c r="A10135" i="1" s="1"/>
  <c r="A10136" i="1" s="1"/>
  <c r="A10137" i="1" s="1"/>
  <c r="A10138" i="1" s="1"/>
  <c r="A10139" i="1" s="1"/>
  <c r="A10140" i="1" s="1"/>
  <c r="A10141" i="1" s="1"/>
  <c r="A10142" i="1" s="1"/>
  <c r="A10143" i="1" s="1"/>
  <c r="A10144" i="1" s="1"/>
  <c r="A10145" i="1" s="1"/>
  <c r="A10146" i="1" s="1"/>
  <c r="A10147" i="1" s="1"/>
  <c r="A10148" i="1" s="1"/>
  <c r="A10149" i="1" s="1"/>
  <c r="A10150" i="1" s="1"/>
  <c r="A10151" i="1" s="1"/>
  <c r="A10152" i="1" s="1"/>
  <c r="A10153" i="1" s="1"/>
  <c r="A10154" i="1" s="1"/>
  <c r="A10155" i="1" s="1"/>
  <c r="A10156" i="1" s="1"/>
  <c r="A10157" i="1" s="1"/>
  <c r="A10158" i="1" s="1"/>
  <c r="A10159" i="1" s="1"/>
  <c r="A10160" i="1" s="1"/>
  <c r="A10161" i="1" s="1"/>
  <c r="A10162" i="1" s="1"/>
  <c r="A10163" i="1" s="1"/>
  <c r="A10164" i="1" s="1"/>
  <c r="A10165" i="1" s="1"/>
  <c r="A10166" i="1" s="1"/>
  <c r="A10167" i="1" s="1"/>
  <c r="A10168" i="1" s="1"/>
  <c r="A10169" i="1" s="1"/>
  <c r="A10170" i="1" s="1"/>
  <c r="A10171" i="1" s="1"/>
  <c r="A10172" i="1" s="1"/>
  <c r="A10173" i="1" s="1"/>
  <c r="A10174" i="1" s="1"/>
  <c r="A10175" i="1" s="1"/>
  <c r="A10176" i="1" s="1"/>
  <c r="A10177" i="1" s="1"/>
  <c r="A10178" i="1" s="1"/>
  <c r="A10179" i="1" s="1"/>
  <c r="A10180" i="1" s="1"/>
  <c r="A10181" i="1" s="1"/>
  <c r="A10182" i="1" s="1"/>
  <c r="A10183" i="1" s="1"/>
  <c r="A10184" i="1" s="1"/>
  <c r="A10185" i="1" s="1"/>
  <c r="A10186" i="1" s="1"/>
  <c r="A10187" i="1" s="1"/>
  <c r="A10188" i="1" s="1"/>
  <c r="A10189" i="1" s="1"/>
  <c r="A10190" i="1" s="1"/>
  <c r="A10191" i="1" s="1"/>
  <c r="A10192" i="1" s="1"/>
  <c r="A10193" i="1" s="1"/>
  <c r="A10194" i="1" s="1"/>
  <c r="A10195" i="1" s="1"/>
  <c r="A10196" i="1" s="1"/>
  <c r="A10197" i="1" s="1"/>
  <c r="A10198" i="1" s="1"/>
  <c r="A10199" i="1" s="1"/>
  <c r="A10200" i="1" s="1"/>
  <c r="A10201" i="1" s="1"/>
  <c r="A10202" i="1" s="1"/>
  <c r="A10203" i="1" s="1"/>
  <c r="A10204" i="1" s="1"/>
  <c r="A10205" i="1" s="1"/>
  <c r="A10206" i="1" s="1"/>
  <c r="A10207" i="1" s="1"/>
  <c r="A10208" i="1" s="1"/>
  <c r="A10209" i="1" s="1"/>
  <c r="A10210" i="1" s="1"/>
  <c r="A10211" i="1" s="1"/>
  <c r="A10212" i="1" s="1"/>
  <c r="A10213" i="1" s="1"/>
  <c r="A10214" i="1" s="1"/>
  <c r="A10215" i="1" s="1"/>
  <c r="A10216" i="1" s="1"/>
  <c r="A10217" i="1" s="1"/>
  <c r="A10218" i="1" s="1"/>
  <c r="A10219" i="1" s="1"/>
  <c r="A10220" i="1" s="1"/>
  <c r="A10221" i="1" s="1"/>
  <c r="A10222" i="1" s="1"/>
  <c r="A10223" i="1" s="1"/>
  <c r="A10224" i="1" s="1"/>
  <c r="A10225" i="1" s="1"/>
  <c r="A10226" i="1" s="1"/>
  <c r="A10227" i="1" s="1"/>
  <c r="A10228" i="1" s="1"/>
  <c r="A10229" i="1" s="1"/>
  <c r="A10230" i="1" s="1"/>
  <c r="A10231" i="1" s="1"/>
  <c r="A10232" i="1" s="1"/>
  <c r="A10233" i="1" s="1"/>
  <c r="A10234" i="1" s="1"/>
  <c r="A10235" i="1" s="1"/>
  <c r="A10236" i="1" s="1"/>
  <c r="A10237" i="1" s="1"/>
  <c r="A10238" i="1" s="1"/>
  <c r="A10239" i="1" s="1"/>
  <c r="A10240" i="1" s="1"/>
  <c r="A10241" i="1" s="1"/>
  <c r="A10242" i="1" s="1"/>
  <c r="A10243" i="1" s="1"/>
  <c r="A10244" i="1" s="1"/>
  <c r="A10245" i="1" s="1"/>
  <c r="A10246" i="1" s="1"/>
  <c r="A10247" i="1" s="1"/>
  <c r="A10248" i="1" s="1"/>
  <c r="A10249" i="1" s="1"/>
  <c r="A10250" i="1" s="1"/>
  <c r="A10251" i="1" s="1"/>
  <c r="A10252" i="1" s="1"/>
  <c r="A10253" i="1" s="1"/>
  <c r="A10254" i="1" s="1"/>
  <c r="A10255" i="1" s="1"/>
  <c r="A10256" i="1" s="1"/>
  <c r="A10257" i="1" s="1"/>
  <c r="A10258" i="1" s="1"/>
  <c r="A10259" i="1" s="1"/>
  <c r="A10260" i="1" s="1"/>
  <c r="A10261" i="1" s="1"/>
  <c r="A10262" i="1" s="1"/>
  <c r="A10263" i="1" s="1"/>
  <c r="A10264" i="1" s="1"/>
  <c r="A10265" i="1" s="1"/>
  <c r="A10266" i="1" s="1"/>
  <c r="A10267" i="1" s="1"/>
  <c r="A10268" i="1" s="1"/>
  <c r="A10269" i="1" s="1"/>
  <c r="A10270" i="1" s="1"/>
  <c r="A10271" i="1" s="1"/>
  <c r="A10272" i="1" s="1"/>
  <c r="A10273" i="1" s="1"/>
  <c r="A10274" i="1" s="1"/>
  <c r="A10275" i="1" s="1"/>
  <c r="A10276" i="1" s="1"/>
  <c r="A10277" i="1" s="1"/>
  <c r="A10278" i="1" s="1"/>
  <c r="A10279" i="1" s="1"/>
  <c r="A10280" i="1" s="1"/>
  <c r="A10281" i="1" s="1"/>
  <c r="A10282" i="1" s="1"/>
  <c r="A10283" i="1" s="1"/>
  <c r="A10284" i="1" s="1"/>
  <c r="A10285" i="1" s="1"/>
  <c r="A10286" i="1" s="1"/>
  <c r="A10287" i="1" s="1"/>
  <c r="A10288" i="1" s="1"/>
  <c r="A10289" i="1" s="1"/>
  <c r="A10290" i="1" s="1"/>
  <c r="A10291" i="1" s="1"/>
  <c r="A10292" i="1" s="1"/>
  <c r="A10293" i="1" s="1"/>
  <c r="A10294" i="1" s="1"/>
  <c r="A10295" i="1" s="1"/>
  <c r="A10296" i="1" s="1"/>
  <c r="A10297" i="1" s="1"/>
  <c r="A10298" i="1" s="1"/>
  <c r="A10299" i="1" s="1"/>
  <c r="A10300" i="1" s="1"/>
  <c r="A10301" i="1" s="1"/>
  <c r="A10302" i="1" s="1"/>
  <c r="A10303" i="1" s="1"/>
  <c r="A10304" i="1" s="1"/>
  <c r="A10305" i="1" s="1"/>
  <c r="A10306" i="1" s="1"/>
  <c r="A10307" i="1" s="1"/>
  <c r="A10308" i="1" s="1"/>
  <c r="A10309" i="1" s="1"/>
  <c r="A10310" i="1" s="1"/>
  <c r="A10311" i="1" s="1"/>
  <c r="A10312" i="1" s="1"/>
  <c r="A10313" i="1" s="1"/>
  <c r="A10314" i="1" s="1"/>
  <c r="A10315" i="1" s="1"/>
  <c r="A10316" i="1" s="1"/>
  <c r="A10317" i="1" s="1"/>
  <c r="A10318" i="1" s="1"/>
  <c r="A10319" i="1" s="1"/>
  <c r="A10320" i="1" s="1"/>
  <c r="A10321" i="1" s="1"/>
  <c r="A10322" i="1" s="1"/>
  <c r="A10323" i="1" s="1"/>
  <c r="A10324" i="1" s="1"/>
  <c r="A10325" i="1" s="1"/>
  <c r="A10326" i="1" s="1"/>
  <c r="A10327" i="1" s="1"/>
  <c r="A10328" i="1" s="1"/>
  <c r="A10329" i="1" s="1"/>
  <c r="A10330" i="1" s="1"/>
  <c r="A10331" i="1" s="1"/>
  <c r="A10332" i="1" s="1"/>
  <c r="A10333" i="1" s="1"/>
  <c r="A10334" i="1" s="1"/>
  <c r="A10335" i="1" s="1"/>
  <c r="A10336" i="1" s="1"/>
  <c r="A10337" i="1" s="1"/>
  <c r="A10338" i="1" s="1"/>
  <c r="A10339" i="1" s="1"/>
  <c r="A10340" i="1" s="1"/>
  <c r="A10341" i="1" s="1"/>
  <c r="A10342" i="1" s="1"/>
  <c r="A10343" i="1" s="1"/>
  <c r="A10344" i="1" s="1"/>
  <c r="A10345" i="1" s="1"/>
  <c r="A10346" i="1" s="1"/>
  <c r="A10347" i="1" s="1"/>
  <c r="A10348" i="1" s="1"/>
  <c r="A10349" i="1" s="1"/>
  <c r="A10350" i="1" s="1"/>
  <c r="A10351" i="1" s="1"/>
  <c r="A10352" i="1" s="1"/>
  <c r="A10353" i="1" s="1"/>
  <c r="A10354" i="1" s="1"/>
  <c r="A10355" i="1" s="1"/>
  <c r="A10356" i="1" s="1"/>
  <c r="A10357" i="1" s="1"/>
  <c r="A10358" i="1" s="1"/>
  <c r="A10359" i="1" s="1"/>
  <c r="A10360" i="1" s="1"/>
  <c r="A10361" i="1" s="1"/>
  <c r="A10362" i="1" s="1"/>
  <c r="A10363" i="1" s="1"/>
  <c r="A10364" i="1" s="1"/>
  <c r="A10365" i="1" s="1"/>
  <c r="A10366" i="1" s="1"/>
  <c r="A10367" i="1" s="1"/>
  <c r="A10368" i="1" s="1"/>
  <c r="A10369" i="1" s="1"/>
  <c r="A10370" i="1" s="1"/>
  <c r="A10371" i="1" s="1"/>
  <c r="A10372" i="1" s="1"/>
  <c r="A10373" i="1" s="1"/>
  <c r="A10374" i="1" s="1"/>
  <c r="A10375" i="1" s="1"/>
  <c r="A10376" i="1" s="1"/>
  <c r="A10377" i="1" s="1"/>
  <c r="A10378" i="1" s="1"/>
  <c r="A10379" i="1" s="1"/>
  <c r="A10380" i="1" s="1"/>
  <c r="A10381" i="1" s="1"/>
  <c r="A10382" i="1" s="1"/>
  <c r="A10383" i="1" s="1"/>
  <c r="A10384" i="1" s="1"/>
  <c r="A10385" i="1" s="1"/>
  <c r="A10386" i="1" s="1"/>
  <c r="A10387" i="1" s="1"/>
  <c r="A10388" i="1" s="1"/>
  <c r="A10389" i="1" s="1"/>
  <c r="A10390" i="1" s="1"/>
  <c r="A10391" i="1" s="1"/>
  <c r="A10392" i="1" s="1"/>
  <c r="A10393" i="1" s="1"/>
  <c r="A10394" i="1" s="1"/>
  <c r="A10395" i="1" s="1"/>
  <c r="A10396" i="1" s="1"/>
  <c r="A10397" i="1" s="1"/>
  <c r="A10398" i="1" s="1"/>
  <c r="A10399" i="1" s="1"/>
  <c r="A10400" i="1" s="1"/>
  <c r="A10401" i="1" s="1"/>
  <c r="A10402" i="1" s="1"/>
  <c r="A10403" i="1" s="1"/>
  <c r="A10404" i="1" s="1"/>
  <c r="A10405" i="1" s="1"/>
  <c r="A10406" i="1" s="1"/>
  <c r="A10407" i="1" s="1"/>
  <c r="A10408" i="1" s="1"/>
  <c r="A10409" i="1" s="1"/>
  <c r="A10410" i="1" s="1"/>
  <c r="A10411" i="1" s="1"/>
  <c r="A10412" i="1" s="1"/>
  <c r="A10413" i="1" s="1"/>
  <c r="A10414" i="1" s="1"/>
  <c r="A10415" i="1" s="1"/>
  <c r="A10416" i="1" s="1"/>
  <c r="A10417" i="1" s="1"/>
  <c r="A10418" i="1" s="1"/>
  <c r="A10419" i="1" s="1"/>
  <c r="A10420" i="1" s="1"/>
  <c r="A10421" i="1" s="1"/>
  <c r="A10422" i="1" s="1"/>
  <c r="A10423" i="1" s="1"/>
  <c r="A10424" i="1" s="1"/>
  <c r="A10425" i="1" s="1"/>
  <c r="A10426" i="1" s="1"/>
  <c r="A10427" i="1" s="1"/>
  <c r="A10428" i="1" s="1"/>
  <c r="A10429" i="1" s="1"/>
  <c r="A10430" i="1" s="1"/>
  <c r="A10431" i="1" s="1"/>
  <c r="A10432" i="1" s="1"/>
  <c r="A10433" i="1" s="1"/>
  <c r="A10434" i="1" s="1"/>
  <c r="A10435" i="1" s="1"/>
  <c r="A10436" i="1" s="1"/>
  <c r="A10437" i="1" s="1"/>
  <c r="A10438" i="1" s="1"/>
  <c r="A10439" i="1" s="1"/>
  <c r="A10440" i="1" s="1"/>
  <c r="A10441" i="1" s="1"/>
  <c r="A10442" i="1" s="1"/>
  <c r="A10443" i="1" s="1"/>
  <c r="A10444" i="1" s="1"/>
  <c r="A10445" i="1" s="1"/>
  <c r="A10446" i="1" s="1"/>
  <c r="A10447" i="1" s="1"/>
  <c r="A10448" i="1" s="1"/>
  <c r="A10449" i="1" s="1"/>
  <c r="A10450" i="1" s="1"/>
  <c r="A10451" i="1" s="1"/>
  <c r="A10452" i="1" s="1"/>
  <c r="A10453" i="1" s="1"/>
  <c r="A10454" i="1" s="1"/>
  <c r="A10455" i="1" s="1"/>
  <c r="A10456" i="1" s="1"/>
  <c r="A10457" i="1" s="1"/>
  <c r="A10458" i="1" s="1"/>
  <c r="A10459" i="1" s="1"/>
  <c r="A10460" i="1" s="1"/>
  <c r="A10461" i="1" s="1"/>
  <c r="A10462" i="1" s="1"/>
  <c r="A10463" i="1" s="1"/>
  <c r="A10464" i="1" s="1"/>
  <c r="A10465" i="1" s="1"/>
  <c r="A10466" i="1" s="1"/>
  <c r="A10467" i="1" s="1"/>
  <c r="A10468" i="1" s="1"/>
  <c r="A10469" i="1" s="1"/>
  <c r="A10470" i="1" s="1"/>
  <c r="A10471" i="1" s="1"/>
  <c r="A10472" i="1" s="1"/>
  <c r="A10473" i="1" s="1"/>
  <c r="A10474" i="1" s="1"/>
  <c r="A10475" i="1" s="1"/>
  <c r="A10476" i="1" s="1"/>
  <c r="A10477" i="1" s="1"/>
  <c r="A10478" i="1" s="1"/>
  <c r="A10479" i="1" s="1"/>
  <c r="A10480" i="1" s="1"/>
  <c r="A10481" i="1" s="1"/>
  <c r="A10482" i="1" s="1"/>
  <c r="A10483" i="1" s="1"/>
  <c r="A10484" i="1" s="1"/>
  <c r="A10485" i="1" s="1"/>
  <c r="A10486" i="1" s="1"/>
  <c r="A10487" i="1" s="1"/>
  <c r="A10488" i="1" s="1"/>
  <c r="A10489" i="1" s="1"/>
  <c r="A10490" i="1" s="1"/>
  <c r="A10491" i="1" s="1"/>
  <c r="A10492" i="1" s="1"/>
  <c r="A10493" i="1" s="1"/>
  <c r="A10494" i="1" s="1"/>
  <c r="A10495" i="1" s="1"/>
  <c r="A10496" i="1" s="1"/>
  <c r="A10497" i="1" s="1"/>
  <c r="A10498" i="1" s="1"/>
  <c r="A10499" i="1" s="1"/>
  <c r="A10500" i="1" s="1"/>
  <c r="A10501" i="1" s="1"/>
  <c r="A10502" i="1" s="1"/>
  <c r="A10503" i="1" s="1"/>
  <c r="A10504" i="1" s="1"/>
  <c r="A10505" i="1" s="1"/>
  <c r="A10506" i="1" s="1"/>
  <c r="A10507" i="1" s="1"/>
  <c r="A10508" i="1" s="1"/>
  <c r="A10509" i="1" s="1"/>
  <c r="A10510" i="1" s="1"/>
  <c r="A10511" i="1" s="1"/>
  <c r="A10512" i="1" s="1"/>
  <c r="A10513" i="1" s="1"/>
  <c r="A10514" i="1" s="1"/>
  <c r="A10515" i="1" s="1"/>
  <c r="A10516" i="1" s="1"/>
  <c r="A10517" i="1" s="1"/>
  <c r="A10518" i="1" s="1"/>
  <c r="A10519" i="1" s="1"/>
  <c r="A10520" i="1" s="1"/>
  <c r="A10521" i="1" s="1"/>
  <c r="A10522" i="1" s="1"/>
  <c r="A10523" i="1" s="1"/>
  <c r="A10524" i="1" s="1"/>
  <c r="A10525" i="1" s="1"/>
  <c r="A10526" i="1" s="1"/>
  <c r="A10527" i="1" s="1"/>
  <c r="A10528" i="1" s="1"/>
  <c r="A10529" i="1" s="1"/>
  <c r="A10530" i="1" s="1"/>
  <c r="A10531" i="1" s="1"/>
  <c r="A10532" i="1" s="1"/>
  <c r="A10533" i="1" s="1"/>
  <c r="A10534" i="1" s="1"/>
  <c r="A10535" i="1" s="1"/>
  <c r="A10536" i="1" s="1"/>
  <c r="A10537" i="1" s="1"/>
  <c r="A10538" i="1" s="1"/>
  <c r="A10539" i="1" s="1"/>
  <c r="A10540" i="1" s="1"/>
  <c r="A10541" i="1" s="1"/>
  <c r="A10542" i="1" s="1"/>
  <c r="A10543" i="1" s="1"/>
  <c r="A10544" i="1" s="1"/>
  <c r="A10545" i="1" s="1"/>
  <c r="A10546" i="1" s="1"/>
  <c r="A10547" i="1" s="1"/>
  <c r="A10548" i="1" s="1"/>
  <c r="A10549" i="1" s="1"/>
  <c r="A10550" i="1" s="1"/>
  <c r="A10551" i="1" s="1"/>
  <c r="A10552" i="1" s="1"/>
  <c r="A10553" i="1" s="1"/>
  <c r="A10554" i="1" s="1"/>
  <c r="A10555" i="1" s="1"/>
  <c r="A10556" i="1" s="1"/>
  <c r="A10557" i="1" s="1"/>
  <c r="A10558" i="1" s="1"/>
  <c r="A10559" i="1" s="1"/>
  <c r="A10560" i="1" s="1"/>
  <c r="A10561" i="1" s="1"/>
  <c r="A10562" i="1" s="1"/>
  <c r="A10563" i="1" s="1"/>
  <c r="A10564" i="1" s="1"/>
  <c r="A10565" i="1" s="1"/>
  <c r="A10566" i="1" s="1"/>
  <c r="A10567" i="1" s="1"/>
  <c r="A10568" i="1" s="1"/>
  <c r="A10569" i="1" s="1"/>
  <c r="A10570" i="1" s="1"/>
  <c r="A10571" i="1" s="1"/>
  <c r="A10572" i="1" s="1"/>
  <c r="A10573" i="1" s="1"/>
  <c r="A10574" i="1" s="1"/>
  <c r="A10575" i="1" s="1"/>
  <c r="A10576" i="1" s="1"/>
  <c r="A10577" i="1" s="1"/>
  <c r="A10578" i="1" s="1"/>
  <c r="A10579" i="1" s="1"/>
  <c r="A10580" i="1" s="1"/>
  <c r="A10581" i="1" s="1"/>
  <c r="A10582" i="1" s="1"/>
  <c r="A10583" i="1" s="1"/>
  <c r="A10584" i="1" s="1"/>
  <c r="A10585" i="1" s="1"/>
  <c r="A10586" i="1" s="1"/>
  <c r="A10587" i="1" s="1"/>
  <c r="A10588" i="1" s="1"/>
  <c r="A10589" i="1" s="1"/>
  <c r="A10590" i="1" s="1"/>
  <c r="A10591" i="1" s="1"/>
  <c r="A10592" i="1" s="1"/>
  <c r="A10593" i="1" s="1"/>
  <c r="A10594" i="1" s="1"/>
  <c r="A10595" i="1" s="1"/>
  <c r="A10596" i="1" s="1"/>
  <c r="A10597" i="1" s="1"/>
  <c r="A10598" i="1" s="1"/>
  <c r="A10599" i="1" s="1"/>
  <c r="A10600" i="1" s="1"/>
  <c r="A10601" i="1" s="1"/>
  <c r="A10602" i="1" s="1"/>
  <c r="A10603" i="1" s="1"/>
  <c r="A10604" i="1" s="1"/>
  <c r="A10605" i="1" s="1"/>
  <c r="A10606" i="1" s="1"/>
  <c r="A10607" i="1" s="1"/>
  <c r="A10608" i="1" s="1"/>
  <c r="A10609" i="1" s="1"/>
  <c r="A10610" i="1" s="1"/>
  <c r="A10611" i="1" s="1"/>
  <c r="A10612" i="1" s="1"/>
  <c r="A10613" i="1" s="1"/>
  <c r="A10614" i="1" s="1"/>
  <c r="A10615" i="1" s="1"/>
  <c r="A10616" i="1" s="1"/>
  <c r="A10617" i="1" s="1"/>
  <c r="A10618" i="1" s="1"/>
  <c r="A10619" i="1" s="1"/>
  <c r="A10620" i="1" s="1"/>
  <c r="A10621" i="1" s="1"/>
  <c r="A10622" i="1" s="1"/>
  <c r="A10623" i="1" s="1"/>
  <c r="A10624" i="1" s="1"/>
  <c r="A10625" i="1" s="1"/>
  <c r="A10626" i="1" s="1"/>
  <c r="A10627" i="1" s="1"/>
  <c r="A10628" i="1" s="1"/>
  <c r="A10629" i="1" s="1"/>
  <c r="A10630" i="1" s="1"/>
  <c r="A10631" i="1" s="1"/>
  <c r="A10632" i="1" s="1"/>
  <c r="A10633" i="1" s="1"/>
  <c r="A10634" i="1" s="1"/>
  <c r="A10635" i="1" s="1"/>
  <c r="A10636" i="1" s="1"/>
  <c r="A10637" i="1" s="1"/>
  <c r="A10638" i="1" s="1"/>
  <c r="A10639" i="1" s="1"/>
  <c r="A10640" i="1" s="1"/>
  <c r="A10641" i="1" s="1"/>
  <c r="A10642" i="1" s="1"/>
  <c r="A10643" i="1" s="1"/>
  <c r="A10644" i="1" s="1"/>
  <c r="A10645" i="1" s="1"/>
  <c r="A10646" i="1" s="1"/>
  <c r="A10647" i="1" s="1"/>
  <c r="A10648" i="1" s="1"/>
  <c r="A10649" i="1" s="1"/>
  <c r="A10650" i="1" s="1"/>
  <c r="A10651" i="1" s="1"/>
  <c r="A10652" i="1" s="1"/>
  <c r="A10653" i="1" s="1"/>
  <c r="A10654" i="1" s="1"/>
  <c r="A10655" i="1" s="1"/>
  <c r="A10656" i="1" s="1"/>
  <c r="A10657" i="1" s="1"/>
  <c r="A10658" i="1" s="1"/>
  <c r="A10659" i="1" s="1"/>
  <c r="A10660" i="1" s="1"/>
  <c r="A10661" i="1" s="1"/>
  <c r="A10662" i="1" s="1"/>
  <c r="A10663" i="1" s="1"/>
  <c r="A10664" i="1" s="1"/>
  <c r="A10665" i="1" s="1"/>
  <c r="A10666" i="1" s="1"/>
  <c r="A10667" i="1" s="1"/>
  <c r="A10668" i="1" s="1"/>
  <c r="A10669" i="1" s="1"/>
  <c r="A10670" i="1" s="1"/>
  <c r="A10671" i="1" s="1"/>
  <c r="A10672" i="1" s="1"/>
  <c r="A10673" i="1" s="1"/>
  <c r="A10674" i="1" s="1"/>
  <c r="A10675" i="1" s="1"/>
  <c r="A10676" i="1" s="1"/>
  <c r="A10677" i="1" s="1"/>
  <c r="A10678" i="1" s="1"/>
  <c r="A10679" i="1" s="1"/>
  <c r="A10680" i="1" s="1"/>
  <c r="A10681" i="1" s="1"/>
  <c r="A10682" i="1" s="1"/>
  <c r="A10683" i="1" s="1"/>
  <c r="A10684" i="1" s="1"/>
  <c r="A10685" i="1" s="1"/>
  <c r="A10686" i="1" s="1"/>
  <c r="A10687" i="1" s="1"/>
  <c r="A10688" i="1" s="1"/>
  <c r="A10689" i="1" s="1"/>
  <c r="A10690" i="1" s="1"/>
  <c r="A10691" i="1" s="1"/>
  <c r="A10692" i="1" s="1"/>
  <c r="A10693" i="1" s="1"/>
  <c r="A10694" i="1" s="1"/>
  <c r="A10695" i="1" s="1"/>
  <c r="A10696" i="1" s="1"/>
  <c r="A10697" i="1" s="1"/>
  <c r="A10698" i="1" s="1"/>
  <c r="A10699" i="1" s="1"/>
  <c r="A10700" i="1" s="1"/>
  <c r="A10701" i="1" s="1"/>
  <c r="A10702" i="1" s="1"/>
  <c r="A10703" i="1" s="1"/>
  <c r="A10704" i="1" s="1"/>
  <c r="A10705" i="1" s="1"/>
  <c r="A10706" i="1" s="1"/>
  <c r="A10707" i="1" s="1"/>
  <c r="A10708" i="1" s="1"/>
  <c r="A10709" i="1" s="1"/>
  <c r="A10710" i="1" s="1"/>
  <c r="A10711" i="1" s="1"/>
  <c r="A10712" i="1" s="1"/>
  <c r="A10713" i="1" s="1"/>
  <c r="A10714" i="1" s="1"/>
  <c r="I2" i="2" l="1"/>
  <c r="I2" i="1" s="1"/>
  <c r="I4" i="1" l="1"/>
  <c r="I8" i="1"/>
  <c r="I12" i="1"/>
  <c r="I16" i="1"/>
  <c r="I20" i="1"/>
  <c r="I24" i="1"/>
  <c r="I28" i="1"/>
  <c r="I32" i="1"/>
  <c r="I36" i="1"/>
  <c r="I40" i="1"/>
  <c r="I44" i="1"/>
  <c r="I48" i="1"/>
  <c r="I52" i="1"/>
  <c r="I56" i="1"/>
  <c r="I60" i="1"/>
  <c r="I64" i="1"/>
  <c r="I68" i="1"/>
  <c r="I72" i="1"/>
  <c r="I76" i="1"/>
  <c r="I80" i="1"/>
  <c r="I84" i="1"/>
  <c r="I88" i="1"/>
  <c r="I92" i="1"/>
  <c r="I96" i="1"/>
  <c r="I100" i="1"/>
  <c r="I104" i="1"/>
  <c r="I108" i="1"/>
  <c r="I112" i="1"/>
  <c r="I116" i="1"/>
  <c r="I120" i="1"/>
  <c r="I124" i="1"/>
  <c r="I128" i="1"/>
  <c r="I132" i="1"/>
  <c r="I136" i="1"/>
  <c r="I140" i="1"/>
  <c r="I144" i="1"/>
  <c r="I148" i="1"/>
  <c r="I152" i="1"/>
  <c r="I156" i="1"/>
  <c r="I160" i="1"/>
  <c r="I164" i="1"/>
  <c r="I168" i="1"/>
  <c r="I172" i="1"/>
  <c r="I176" i="1"/>
  <c r="I180" i="1"/>
  <c r="I184" i="1"/>
  <c r="I188" i="1"/>
  <c r="I192" i="1"/>
  <c r="I196" i="1"/>
  <c r="I200" i="1"/>
  <c r="I204" i="1"/>
  <c r="I208" i="1"/>
  <c r="I212" i="1"/>
  <c r="I216" i="1"/>
  <c r="I220" i="1"/>
  <c r="I224" i="1"/>
  <c r="I228" i="1"/>
  <c r="I232" i="1"/>
  <c r="I236" i="1"/>
  <c r="I240" i="1"/>
  <c r="I244" i="1"/>
  <c r="I248" i="1"/>
  <c r="I252" i="1"/>
  <c r="I256" i="1"/>
  <c r="I260" i="1"/>
  <c r="I264" i="1"/>
  <c r="I268" i="1"/>
  <c r="I272" i="1"/>
  <c r="I276" i="1"/>
  <c r="I280" i="1"/>
  <c r="I284" i="1"/>
  <c r="I288" i="1"/>
  <c r="I292" i="1"/>
  <c r="I296" i="1"/>
  <c r="I300" i="1"/>
  <c r="I304" i="1"/>
  <c r="I308" i="1"/>
  <c r="I312" i="1"/>
  <c r="I316" i="1"/>
  <c r="I320" i="1"/>
  <c r="I324" i="1"/>
  <c r="I328" i="1"/>
  <c r="I332" i="1"/>
  <c r="I336" i="1"/>
  <c r="I340" i="1"/>
  <c r="I344" i="1"/>
  <c r="I348" i="1"/>
  <c r="I352" i="1"/>
  <c r="I356" i="1"/>
  <c r="I360" i="1"/>
  <c r="I364" i="1"/>
  <c r="I368" i="1"/>
  <c r="I372" i="1"/>
  <c r="I376" i="1"/>
  <c r="I380" i="1"/>
  <c r="I384" i="1"/>
  <c r="I388" i="1"/>
  <c r="I392" i="1"/>
  <c r="I396" i="1"/>
  <c r="I400" i="1"/>
  <c r="I404" i="1"/>
  <c r="I408" i="1"/>
  <c r="I412" i="1"/>
  <c r="I416" i="1"/>
  <c r="I420" i="1"/>
  <c r="I424" i="1"/>
  <c r="I428" i="1"/>
  <c r="I432" i="1"/>
  <c r="I436" i="1"/>
  <c r="I440" i="1"/>
  <c r="I444" i="1"/>
  <c r="I448" i="1"/>
  <c r="I452" i="1"/>
  <c r="I456" i="1"/>
  <c r="I460" i="1"/>
  <c r="I464" i="1"/>
  <c r="I468" i="1"/>
  <c r="I472" i="1"/>
  <c r="I476" i="1"/>
  <c r="I480" i="1"/>
  <c r="I484" i="1"/>
  <c r="I488" i="1"/>
  <c r="I492" i="1"/>
  <c r="I496" i="1"/>
  <c r="I500" i="1"/>
  <c r="I504" i="1"/>
  <c r="I508" i="1"/>
  <c r="I512" i="1"/>
  <c r="I516" i="1"/>
  <c r="I520" i="1"/>
  <c r="I524" i="1"/>
  <c r="I528" i="1"/>
  <c r="I532" i="1"/>
  <c r="I536" i="1"/>
  <c r="I540" i="1"/>
  <c r="I544" i="1"/>
  <c r="I548" i="1"/>
  <c r="I552" i="1"/>
  <c r="I556" i="1"/>
  <c r="I560" i="1"/>
  <c r="I564" i="1"/>
  <c r="I568" i="1"/>
  <c r="I572" i="1"/>
  <c r="I576" i="1"/>
  <c r="I580" i="1"/>
  <c r="I584" i="1"/>
  <c r="I588" i="1"/>
  <c r="I592" i="1"/>
  <c r="I596" i="1"/>
  <c r="I600" i="1"/>
  <c r="I604" i="1"/>
  <c r="I608" i="1"/>
  <c r="I612" i="1"/>
  <c r="I616" i="1"/>
  <c r="I620" i="1"/>
  <c r="I624" i="1"/>
  <c r="I628" i="1"/>
  <c r="I632" i="1"/>
  <c r="I636" i="1"/>
  <c r="I640" i="1"/>
  <c r="I644" i="1"/>
  <c r="I648" i="1"/>
  <c r="I652" i="1"/>
  <c r="I656" i="1"/>
  <c r="I660" i="1"/>
  <c r="I664" i="1"/>
  <c r="I668" i="1"/>
  <c r="I672" i="1"/>
  <c r="I676" i="1"/>
  <c r="I680" i="1"/>
  <c r="I684" i="1"/>
  <c r="I688" i="1"/>
  <c r="I692" i="1"/>
  <c r="I696" i="1"/>
  <c r="I700" i="1"/>
  <c r="I704" i="1"/>
  <c r="I708" i="1"/>
  <c r="I712" i="1"/>
  <c r="I716" i="1"/>
  <c r="I720" i="1"/>
  <c r="I724" i="1"/>
  <c r="I728" i="1"/>
  <c r="I732" i="1"/>
  <c r="I736" i="1"/>
  <c r="I740" i="1"/>
  <c r="I744" i="1"/>
  <c r="I748" i="1"/>
  <c r="I752" i="1"/>
  <c r="I756" i="1"/>
  <c r="I760" i="1"/>
  <c r="I764" i="1"/>
  <c r="I768" i="1"/>
  <c r="I772" i="1"/>
  <c r="I776" i="1"/>
  <c r="I780" i="1"/>
  <c r="I784" i="1"/>
  <c r="I788" i="1"/>
  <c r="I792" i="1"/>
  <c r="I796" i="1"/>
  <c r="I800" i="1"/>
  <c r="I804" i="1"/>
  <c r="I808" i="1"/>
  <c r="I812" i="1"/>
  <c r="I816" i="1"/>
  <c r="I820" i="1"/>
  <c r="I824" i="1"/>
  <c r="I828" i="1"/>
  <c r="I832" i="1"/>
  <c r="I836" i="1"/>
  <c r="I840" i="1"/>
  <c r="I844" i="1"/>
  <c r="I848" i="1"/>
  <c r="I852" i="1"/>
  <c r="I856" i="1"/>
  <c r="I860" i="1"/>
  <c r="I864" i="1"/>
  <c r="I868" i="1"/>
  <c r="I872" i="1"/>
  <c r="I876" i="1"/>
  <c r="I880" i="1"/>
  <c r="I884" i="1"/>
  <c r="I888" i="1"/>
  <c r="I892" i="1"/>
  <c r="I896" i="1"/>
  <c r="I900" i="1"/>
  <c r="I904" i="1"/>
  <c r="I908" i="1"/>
  <c r="I912" i="1"/>
  <c r="I916" i="1"/>
  <c r="I920" i="1"/>
  <c r="I924" i="1"/>
  <c r="I928" i="1"/>
  <c r="I932" i="1"/>
  <c r="I936" i="1"/>
  <c r="I940" i="1"/>
  <c r="I944" i="1"/>
  <c r="I948" i="1"/>
  <c r="I952" i="1"/>
  <c r="I956" i="1"/>
  <c r="I960" i="1"/>
  <c r="I964" i="1"/>
  <c r="I968" i="1"/>
  <c r="I972" i="1"/>
  <c r="I976" i="1"/>
  <c r="I980" i="1"/>
  <c r="I984" i="1"/>
  <c r="I988" i="1"/>
  <c r="I992" i="1"/>
  <c r="I996" i="1"/>
  <c r="I1000" i="1"/>
  <c r="I1004" i="1"/>
  <c r="I1008" i="1"/>
  <c r="I1012" i="1"/>
  <c r="I1016" i="1"/>
  <c r="I1020" i="1"/>
  <c r="I1024" i="1"/>
  <c r="I1028" i="1"/>
  <c r="I1032" i="1"/>
  <c r="I1036" i="1"/>
  <c r="I1040" i="1"/>
  <c r="I1044" i="1"/>
  <c r="I1048" i="1"/>
  <c r="I1052" i="1"/>
  <c r="I1056" i="1"/>
  <c r="I1060" i="1"/>
  <c r="I1064" i="1"/>
  <c r="I1068" i="1"/>
  <c r="I1072" i="1"/>
  <c r="I1076" i="1"/>
  <c r="I1080" i="1"/>
  <c r="I1084" i="1"/>
  <c r="I1088" i="1"/>
  <c r="I1092" i="1"/>
  <c r="I1096" i="1"/>
  <c r="I1100" i="1"/>
  <c r="I1104" i="1"/>
  <c r="I1108" i="1"/>
  <c r="I1112" i="1"/>
  <c r="I1116" i="1"/>
  <c r="I1120" i="1"/>
  <c r="I1124" i="1"/>
  <c r="I1128" i="1"/>
  <c r="I1132" i="1"/>
  <c r="I1136" i="1"/>
  <c r="I1140" i="1"/>
  <c r="I1144" i="1"/>
  <c r="I1148" i="1"/>
  <c r="I1152" i="1"/>
  <c r="I1156" i="1"/>
  <c r="I1160" i="1"/>
  <c r="I1164" i="1"/>
  <c r="I1168" i="1"/>
  <c r="I1172" i="1"/>
  <c r="I1176" i="1"/>
  <c r="I1180" i="1"/>
  <c r="I1184" i="1"/>
  <c r="I1188" i="1"/>
  <c r="I1192" i="1"/>
  <c r="I1196" i="1"/>
  <c r="I1200" i="1"/>
  <c r="I1204" i="1"/>
  <c r="I1208" i="1"/>
  <c r="I1212" i="1"/>
  <c r="I1216" i="1"/>
  <c r="I1220" i="1"/>
  <c r="I1224" i="1"/>
  <c r="I1228" i="1"/>
  <c r="I1232" i="1"/>
  <c r="I1236" i="1"/>
  <c r="I1240" i="1"/>
  <c r="I1244" i="1"/>
  <c r="I1248" i="1"/>
  <c r="I1252" i="1"/>
  <c r="I1256" i="1"/>
  <c r="I1260" i="1"/>
  <c r="I1264" i="1"/>
  <c r="I1268" i="1"/>
  <c r="I1272" i="1"/>
  <c r="I1276" i="1"/>
  <c r="I1280" i="1"/>
  <c r="I1284" i="1"/>
  <c r="I1288" i="1"/>
  <c r="I1292" i="1"/>
  <c r="I1296" i="1"/>
  <c r="I1300" i="1"/>
  <c r="I1304" i="1"/>
  <c r="I1308" i="1"/>
  <c r="I1312" i="1"/>
  <c r="I1316" i="1"/>
  <c r="I1320" i="1"/>
  <c r="I1324" i="1"/>
  <c r="I1328" i="1"/>
  <c r="I1332" i="1"/>
  <c r="I1336" i="1"/>
  <c r="I1340" i="1"/>
  <c r="I1344" i="1"/>
  <c r="I1348" i="1"/>
  <c r="I1352" i="1"/>
  <c r="I1356" i="1"/>
  <c r="I1360" i="1"/>
  <c r="I1364" i="1"/>
  <c r="I1368" i="1"/>
  <c r="I1372" i="1"/>
  <c r="I1376" i="1"/>
  <c r="I1380" i="1"/>
  <c r="I1384" i="1"/>
  <c r="I1388" i="1"/>
  <c r="I1392" i="1"/>
  <c r="I1396" i="1"/>
  <c r="I1400" i="1"/>
  <c r="I1404" i="1"/>
  <c r="I1408" i="1"/>
  <c r="I1412" i="1"/>
  <c r="I1416" i="1"/>
  <c r="I1420" i="1"/>
  <c r="I1424" i="1"/>
  <c r="I1428" i="1"/>
  <c r="I1432" i="1"/>
  <c r="I1436" i="1"/>
  <c r="I1440" i="1"/>
  <c r="I1444" i="1"/>
  <c r="I1448" i="1"/>
  <c r="I1452" i="1"/>
  <c r="I1456" i="1"/>
  <c r="I1460" i="1"/>
  <c r="I1464" i="1"/>
  <c r="I1468" i="1"/>
  <c r="I1472" i="1"/>
  <c r="I1476" i="1"/>
  <c r="I1480" i="1"/>
  <c r="I1484" i="1"/>
  <c r="I1488" i="1"/>
  <c r="I1492" i="1"/>
  <c r="I1496" i="1"/>
  <c r="I1500" i="1"/>
  <c r="I1504" i="1"/>
  <c r="I1508" i="1"/>
  <c r="I1512" i="1"/>
  <c r="I1516" i="1"/>
  <c r="I1520" i="1"/>
  <c r="I1524" i="1"/>
  <c r="I1528" i="1"/>
  <c r="I1532" i="1"/>
  <c r="I1536" i="1"/>
  <c r="I1540" i="1"/>
  <c r="I1544" i="1"/>
  <c r="I1548" i="1"/>
  <c r="I1552" i="1"/>
  <c r="I1556" i="1"/>
  <c r="I1560" i="1"/>
  <c r="I1564" i="1"/>
  <c r="I1568" i="1"/>
  <c r="I1572" i="1"/>
  <c r="I1576" i="1"/>
  <c r="I1580" i="1"/>
  <c r="I1584" i="1"/>
  <c r="I1588" i="1"/>
  <c r="I1592" i="1"/>
  <c r="I1596" i="1"/>
  <c r="I1600" i="1"/>
  <c r="I1604" i="1"/>
  <c r="I1608" i="1"/>
  <c r="I1612" i="1"/>
  <c r="I1616" i="1"/>
  <c r="I1620" i="1"/>
  <c r="I1624" i="1"/>
  <c r="I1628" i="1"/>
  <c r="I1632" i="1"/>
  <c r="I1636" i="1"/>
  <c r="I1640" i="1"/>
  <c r="I1644" i="1"/>
  <c r="I1648" i="1"/>
  <c r="I1652" i="1"/>
  <c r="I1656" i="1"/>
  <c r="I1660" i="1"/>
  <c r="I1664" i="1"/>
  <c r="I1668" i="1"/>
  <c r="I1672" i="1"/>
  <c r="I1676" i="1"/>
  <c r="I1680" i="1"/>
  <c r="I1684" i="1"/>
  <c r="I1688" i="1"/>
  <c r="I1692" i="1"/>
  <c r="I1696" i="1"/>
  <c r="I1700" i="1"/>
  <c r="I1704" i="1"/>
  <c r="I1708" i="1"/>
  <c r="I1712" i="1"/>
  <c r="I1716" i="1"/>
  <c r="I1720" i="1"/>
  <c r="I1724" i="1"/>
  <c r="I1728" i="1"/>
  <c r="I1732" i="1"/>
  <c r="I1736" i="1"/>
  <c r="I1740" i="1"/>
  <c r="I1744" i="1"/>
  <c r="I1748" i="1"/>
  <c r="I1752" i="1"/>
  <c r="I1756" i="1"/>
  <c r="I1760" i="1"/>
  <c r="I1764" i="1"/>
  <c r="I1768" i="1"/>
  <c r="I1772" i="1"/>
  <c r="I1776" i="1"/>
  <c r="I1780" i="1"/>
  <c r="I1784" i="1"/>
  <c r="I1788" i="1"/>
  <c r="I1792" i="1"/>
  <c r="I1796" i="1"/>
  <c r="I1800" i="1"/>
  <c r="I1804" i="1"/>
  <c r="I1808" i="1"/>
  <c r="I1812" i="1"/>
  <c r="I1816" i="1"/>
  <c r="I1820" i="1"/>
  <c r="I1824" i="1"/>
  <c r="I1828" i="1"/>
  <c r="I1832" i="1"/>
  <c r="I1836" i="1"/>
  <c r="I1840" i="1"/>
  <c r="I1844" i="1"/>
  <c r="I1848" i="1"/>
  <c r="I1852" i="1"/>
  <c r="I1856" i="1"/>
  <c r="I1860" i="1"/>
  <c r="I1864" i="1"/>
  <c r="I1868" i="1"/>
  <c r="I1872" i="1"/>
  <c r="I1876" i="1"/>
  <c r="I1880" i="1"/>
  <c r="I1884" i="1"/>
  <c r="I1888" i="1"/>
  <c r="I1892" i="1"/>
  <c r="I1896" i="1"/>
  <c r="I1900" i="1"/>
  <c r="I1904" i="1"/>
  <c r="I1908" i="1"/>
  <c r="I1912" i="1"/>
  <c r="I1916" i="1"/>
  <c r="I1920" i="1"/>
  <c r="I1924" i="1"/>
  <c r="I1928" i="1"/>
  <c r="I1932" i="1"/>
  <c r="I1936" i="1"/>
  <c r="I1940" i="1"/>
  <c r="I1944" i="1"/>
  <c r="I1948" i="1"/>
  <c r="I1952" i="1"/>
  <c r="I1956" i="1"/>
  <c r="I1960" i="1"/>
  <c r="I1964" i="1"/>
  <c r="I1968" i="1"/>
  <c r="I1972" i="1"/>
  <c r="I1976" i="1"/>
  <c r="I1980" i="1"/>
  <c r="I1984" i="1"/>
  <c r="I1988" i="1"/>
  <c r="I1992" i="1"/>
  <c r="I1996" i="1"/>
  <c r="I2000" i="1"/>
  <c r="I2004" i="1"/>
  <c r="I2008" i="1"/>
  <c r="I2012" i="1"/>
  <c r="I2016" i="1"/>
  <c r="I2020" i="1"/>
  <c r="I2024" i="1"/>
  <c r="I2028" i="1"/>
  <c r="I2032" i="1"/>
  <c r="I2036" i="1"/>
  <c r="I2040" i="1"/>
  <c r="I2044" i="1"/>
  <c r="I2048" i="1"/>
  <c r="I2052" i="1"/>
  <c r="I2056" i="1"/>
  <c r="I2060" i="1"/>
  <c r="I2064" i="1"/>
  <c r="I2068" i="1"/>
  <c r="I2072" i="1"/>
  <c r="I2076" i="1"/>
  <c r="I2080" i="1"/>
  <c r="I2084" i="1"/>
  <c r="I2088" i="1"/>
  <c r="I2092" i="1"/>
  <c r="I2096" i="1"/>
  <c r="I2100" i="1"/>
  <c r="I2104" i="1"/>
  <c r="I2108" i="1"/>
  <c r="I2112" i="1"/>
  <c r="I2116" i="1"/>
  <c r="I2120" i="1"/>
  <c r="I2124" i="1"/>
  <c r="I2128" i="1"/>
  <c r="I2132" i="1"/>
  <c r="I2136" i="1"/>
  <c r="I2140" i="1"/>
  <c r="I2144" i="1"/>
  <c r="I2148" i="1"/>
  <c r="I2152" i="1"/>
  <c r="I2156" i="1"/>
  <c r="I2160" i="1"/>
  <c r="I2164" i="1"/>
  <c r="I2168" i="1"/>
  <c r="I2172" i="1"/>
  <c r="I2176" i="1"/>
  <c r="I2180" i="1"/>
  <c r="I2184" i="1"/>
  <c r="I2188" i="1"/>
  <c r="I2192" i="1"/>
  <c r="I2196" i="1"/>
  <c r="I2200" i="1"/>
  <c r="I2204" i="1"/>
  <c r="I2208" i="1"/>
  <c r="I2212" i="1"/>
  <c r="I2216" i="1"/>
  <c r="I2220" i="1"/>
  <c r="I2224" i="1"/>
  <c r="I2228" i="1"/>
  <c r="I2232" i="1"/>
  <c r="I2236" i="1"/>
  <c r="I2240" i="1"/>
  <c r="I2244" i="1"/>
  <c r="I2248" i="1"/>
  <c r="I2252" i="1"/>
  <c r="I2256" i="1"/>
  <c r="I2260" i="1"/>
  <c r="I2264" i="1"/>
  <c r="I2268" i="1"/>
  <c r="I2272" i="1"/>
  <c r="I2276" i="1"/>
  <c r="I2280" i="1"/>
  <c r="I2284" i="1"/>
  <c r="I2288" i="1"/>
  <c r="I2292" i="1"/>
  <c r="I2296" i="1"/>
  <c r="I2300" i="1"/>
  <c r="I2304" i="1"/>
  <c r="I2308" i="1"/>
  <c r="I2312" i="1"/>
  <c r="I2316" i="1"/>
  <c r="I2320" i="1"/>
  <c r="I2324" i="1"/>
  <c r="I2328" i="1"/>
  <c r="I2332" i="1"/>
  <c r="I2336" i="1"/>
  <c r="I2340" i="1"/>
  <c r="I2344" i="1"/>
  <c r="I2348" i="1"/>
  <c r="I2352" i="1"/>
  <c r="I2356" i="1"/>
  <c r="I2360" i="1"/>
  <c r="I2364" i="1"/>
  <c r="I2368" i="1"/>
  <c r="I2372" i="1"/>
  <c r="I2376" i="1"/>
  <c r="I2380" i="1"/>
  <c r="I2384" i="1"/>
  <c r="I2388" i="1"/>
  <c r="I2392" i="1"/>
  <c r="I2396" i="1"/>
  <c r="I2400" i="1"/>
  <c r="I2404" i="1"/>
  <c r="I2408" i="1"/>
  <c r="I2412" i="1"/>
  <c r="I2416" i="1"/>
  <c r="I2420" i="1"/>
  <c r="I2424" i="1"/>
  <c r="I2428" i="1"/>
  <c r="I2432" i="1"/>
  <c r="I2436" i="1"/>
  <c r="I2440" i="1"/>
  <c r="I2444" i="1"/>
  <c r="I2448" i="1"/>
  <c r="I2452" i="1"/>
  <c r="I2456" i="1"/>
  <c r="I2460" i="1"/>
  <c r="I2464" i="1"/>
  <c r="I2468" i="1"/>
  <c r="I2472" i="1"/>
  <c r="I2476" i="1"/>
  <c r="I2480" i="1"/>
  <c r="I2484" i="1"/>
  <c r="I2488" i="1"/>
  <c r="I2492" i="1"/>
  <c r="I2496" i="1"/>
  <c r="I2500" i="1"/>
  <c r="I2504" i="1"/>
  <c r="I2508" i="1"/>
  <c r="I2512" i="1"/>
  <c r="I2516" i="1"/>
  <c r="I2520" i="1"/>
  <c r="I2524" i="1"/>
  <c r="I2528" i="1"/>
  <c r="I2532" i="1"/>
  <c r="I2536" i="1"/>
  <c r="I2540" i="1"/>
  <c r="I2544" i="1"/>
  <c r="I2548" i="1"/>
  <c r="I2552" i="1"/>
  <c r="I2556" i="1"/>
  <c r="I2560" i="1"/>
  <c r="I2564" i="1"/>
  <c r="I2568" i="1"/>
  <c r="I2572" i="1"/>
  <c r="I2576" i="1"/>
  <c r="I2580" i="1"/>
  <c r="I2584" i="1"/>
  <c r="I2588" i="1"/>
  <c r="I2592" i="1"/>
  <c r="I2596" i="1"/>
  <c r="I2600" i="1"/>
  <c r="I2604" i="1"/>
  <c r="I2608" i="1"/>
  <c r="I2612" i="1"/>
  <c r="I2616" i="1"/>
  <c r="I2620" i="1"/>
  <c r="I2624" i="1"/>
  <c r="I2628" i="1"/>
  <c r="I2632" i="1"/>
  <c r="I2636" i="1"/>
  <c r="I2640" i="1"/>
  <c r="I2644" i="1"/>
  <c r="I2648" i="1"/>
  <c r="I2652" i="1"/>
  <c r="I2656" i="1"/>
  <c r="I2660" i="1"/>
  <c r="I2664" i="1"/>
  <c r="I2668" i="1"/>
  <c r="I2672" i="1"/>
  <c r="I2676" i="1"/>
  <c r="I2680" i="1"/>
  <c r="I2684" i="1"/>
  <c r="I2688" i="1"/>
  <c r="I2692" i="1"/>
  <c r="I2696" i="1"/>
  <c r="I2700" i="1"/>
  <c r="I2704" i="1"/>
  <c r="I2708" i="1"/>
  <c r="I2712" i="1"/>
  <c r="I2716" i="1"/>
  <c r="I2720" i="1"/>
  <c r="I2724" i="1"/>
  <c r="I2728" i="1"/>
  <c r="I2732" i="1"/>
  <c r="I2736" i="1"/>
  <c r="I2740" i="1"/>
  <c r="I2744" i="1"/>
  <c r="I2748" i="1"/>
  <c r="I2752" i="1"/>
  <c r="I2756" i="1"/>
  <c r="I2760" i="1"/>
  <c r="I2764" i="1"/>
  <c r="I2768" i="1"/>
  <c r="I2772" i="1"/>
  <c r="I2776" i="1"/>
  <c r="I2780" i="1"/>
  <c r="I2784" i="1"/>
  <c r="I2788" i="1"/>
  <c r="I2792" i="1"/>
  <c r="I2796" i="1"/>
  <c r="I2800" i="1"/>
  <c r="I2804" i="1"/>
  <c r="I2808" i="1"/>
  <c r="I2812" i="1"/>
  <c r="I2816" i="1"/>
  <c r="I2820" i="1"/>
  <c r="I2824" i="1"/>
  <c r="I2828" i="1"/>
  <c r="I2832" i="1"/>
  <c r="I2836" i="1"/>
  <c r="I2840" i="1"/>
  <c r="I2844" i="1"/>
  <c r="I2848" i="1"/>
  <c r="I2852" i="1"/>
  <c r="I2856" i="1"/>
  <c r="I2860" i="1"/>
  <c r="I2864" i="1"/>
  <c r="I2868" i="1"/>
  <c r="I2872" i="1"/>
  <c r="I2876" i="1"/>
  <c r="I2880" i="1"/>
  <c r="I2884" i="1"/>
  <c r="I2888" i="1"/>
  <c r="I2892" i="1"/>
  <c r="I2896" i="1"/>
  <c r="I2900" i="1"/>
  <c r="I2904" i="1"/>
  <c r="I2908" i="1"/>
  <c r="I2912" i="1"/>
  <c r="I2916" i="1"/>
  <c r="I2920" i="1"/>
  <c r="I2924" i="1"/>
  <c r="I2928" i="1"/>
  <c r="I2932" i="1"/>
  <c r="I2936" i="1"/>
  <c r="I2940" i="1"/>
  <c r="I2944" i="1"/>
  <c r="I2948" i="1"/>
  <c r="I2952" i="1"/>
  <c r="I2956" i="1"/>
  <c r="I2960" i="1"/>
  <c r="I2964" i="1"/>
  <c r="I2968" i="1"/>
  <c r="I2972" i="1"/>
  <c r="I2976" i="1"/>
  <c r="I2980" i="1"/>
  <c r="I2984" i="1"/>
  <c r="I2988" i="1"/>
  <c r="I2992" i="1"/>
  <c r="I2996" i="1"/>
  <c r="I3000" i="1"/>
  <c r="I3004" i="1"/>
  <c r="I3008" i="1"/>
  <c r="I3012" i="1"/>
  <c r="I3016" i="1"/>
  <c r="I3020" i="1"/>
  <c r="I3024" i="1"/>
  <c r="I3028" i="1"/>
  <c r="I3032" i="1"/>
  <c r="I3036" i="1"/>
  <c r="I3040" i="1"/>
  <c r="I3044" i="1"/>
  <c r="I3048" i="1"/>
  <c r="I3052" i="1"/>
  <c r="I3056" i="1"/>
  <c r="I3060" i="1"/>
  <c r="I3064" i="1"/>
  <c r="I3068" i="1"/>
  <c r="I3072" i="1"/>
  <c r="I3076" i="1"/>
  <c r="I3080" i="1"/>
  <c r="I3084" i="1"/>
  <c r="I3088" i="1"/>
  <c r="I3092" i="1"/>
  <c r="I3096" i="1"/>
  <c r="I3100" i="1"/>
  <c r="I3104" i="1"/>
  <c r="I3108" i="1"/>
  <c r="I3112" i="1"/>
  <c r="I3116" i="1"/>
  <c r="I3120" i="1"/>
  <c r="I3124" i="1"/>
  <c r="I3128" i="1"/>
  <c r="I3132" i="1"/>
  <c r="I3136" i="1"/>
  <c r="I3140" i="1"/>
  <c r="I3144" i="1"/>
  <c r="I3148" i="1"/>
  <c r="I3152" i="1"/>
  <c r="I3156" i="1"/>
  <c r="I3160" i="1"/>
  <c r="I3164" i="1"/>
  <c r="I3168" i="1"/>
  <c r="I3172" i="1"/>
  <c r="I3176" i="1"/>
  <c r="I3180" i="1"/>
  <c r="I3184" i="1"/>
  <c r="I3188" i="1"/>
  <c r="I3192" i="1"/>
  <c r="I3196" i="1"/>
  <c r="I3200" i="1"/>
  <c r="I3204" i="1"/>
  <c r="I3208" i="1"/>
  <c r="I3212" i="1"/>
  <c r="I3216" i="1"/>
  <c r="I3220" i="1"/>
  <c r="I3224" i="1"/>
  <c r="I3228" i="1"/>
  <c r="I3232" i="1"/>
  <c r="I3236" i="1"/>
  <c r="I3240" i="1"/>
  <c r="I3244" i="1"/>
  <c r="I3248" i="1"/>
  <c r="I3252" i="1"/>
  <c r="I3256" i="1"/>
  <c r="I3260" i="1"/>
  <c r="I3264" i="1"/>
  <c r="I3268" i="1"/>
  <c r="I3272" i="1"/>
  <c r="I3276" i="1"/>
  <c r="I3280" i="1"/>
  <c r="I3284" i="1"/>
  <c r="I3288" i="1"/>
  <c r="I3292" i="1"/>
  <c r="I3296" i="1"/>
  <c r="I3300" i="1"/>
  <c r="I3304" i="1"/>
  <c r="I3308" i="1"/>
  <c r="I3312" i="1"/>
  <c r="I3316" i="1"/>
  <c r="I3320" i="1"/>
  <c r="I3324" i="1"/>
  <c r="I3328" i="1"/>
  <c r="I3332" i="1"/>
  <c r="I3336" i="1"/>
  <c r="I3340" i="1"/>
  <c r="I3344" i="1"/>
  <c r="I3348" i="1"/>
  <c r="I3352" i="1"/>
  <c r="I3356" i="1"/>
  <c r="I3360" i="1"/>
  <c r="I3364" i="1"/>
  <c r="I3368" i="1"/>
  <c r="I3372" i="1"/>
  <c r="I3376" i="1"/>
  <c r="I3380" i="1"/>
  <c r="I3384" i="1"/>
  <c r="I3388" i="1"/>
  <c r="I3392" i="1"/>
  <c r="I3396" i="1"/>
  <c r="I3400" i="1"/>
  <c r="I3404" i="1"/>
  <c r="I3408" i="1"/>
  <c r="I3412" i="1"/>
  <c r="I3416" i="1"/>
  <c r="I3420" i="1"/>
  <c r="I3424" i="1"/>
  <c r="I3428" i="1"/>
  <c r="I3432" i="1"/>
  <c r="I3436" i="1"/>
  <c r="I3440" i="1"/>
  <c r="I3444" i="1"/>
  <c r="I3448" i="1"/>
  <c r="I3452" i="1"/>
  <c r="I3456" i="1"/>
  <c r="I3460" i="1"/>
  <c r="I3464" i="1"/>
  <c r="I3468" i="1"/>
  <c r="I3472" i="1"/>
  <c r="I3476" i="1"/>
  <c r="I3480" i="1"/>
  <c r="I3484" i="1"/>
  <c r="I3488" i="1"/>
  <c r="I3492" i="1"/>
  <c r="I3496" i="1"/>
  <c r="I3500" i="1"/>
  <c r="I3504" i="1"/>
  <c r="I3508" i="1"/>
  <c r="I3512" i="1"/>
  <c r="I3516" i="1"/>
  <c r="I3520" i="1"/>
  <c r="I3524" i="1"/>
  <c r="I3528" i="1"/>
  <c r="I3532" i="1"/>
  <c r="I3536" i="1"/>
  <c r="I3540" i="1"/>
  <c r="I3544" i="1"/>
  <c r="I3548" i="1"/>
  <c r="I3552" i="1"/>
  <c r="I3556" i="1"/>
  <c r="I3560" i="1"/>
  <c r="I3564" i="1"/>
  <c r="I3568" i="1"/>
  <c r="I3572" i="1"/>
  <c r="I3576" i="1"/>
  <c r="I3580" i="1"/>
  <c r="I3584" i="1"/>
  <c r="I3588" i="1"/>
  <c r="I3592" i="1"/>
  <c r="I3596" i="1"/>
  <c r="I3600" i="1"/>
  <c r="I3604" i="1"/>
  <c r="I3608" i="1"/>
  <c r="I3612" i="1"/>
  <c r="I3616" i="1"/>
  <c r="I3620" i="1"/>
  <c r="I3624" i="1"/>
  <c r="I3628" i="1"/>
  <c r="I3632" i="1"/>
  <c r="I3636" i="1"/>
  <c r="I3640" i="1"/>
  <c r="I3644" i="1"/>
  <c r="I3648" i="1"/>
  <c r="I3652" i="1"/>
  <c r="I3656" i="1"/>
  <c r="I3660" i="1"/>
  <c r="I3664" i="1"/>
  <c r="I3668" i="1"/>
  <c r="I3672" i="1"/>
  <c r="I3676" i="1"/>
  <c r="I3680" i="1"/>
  <c r="I3684" i="1"/>
  <c r="I3688" i="1"/>
  <c r="I3692" i="1"/>
  <c r="I3696" i="1"/>
  <c r="I3700" i="1"/>
  <c r="I3704" i="1"/>
  <c r="I3708" i="1"/>
  <c r="I3712" i="1"/>
  <c r="I3716" i="1"/>
  <c r="I3720" i="1"/>
  <c r="I3724" i="1"/>
  <c r="I3728" i="1"/>
  <c r="I3732" i="1"/>
  <c r="I3736" i="1"/>
  <c r="I3740" i="1"/>
  <c r="I3744" i="1"/>
  <c r="I3748" i="1"/>
  <c r="I3752" i="1"/>
  <c r="I3756" i="1"/>
  <c r="I3760" i="1"/>
  <c r="I3764" i="1"/>
  <c r="I3768" i="1"/>
  <c r="I3772" i="1"/>
  <c r="I3776" i="1"/>
  <c r="I3780" i="1"/>
  <c r="I3784" i="1"/>
  <c r="I3788" i="1"/>
  <c r="I3792" i="1"/>
  <c r="I3796" i="1"/>
  <c r="I3800" i="1"/>
  <c r="I3804" i="1"/>
  <c r="I3808" i="1"/>
  <c r="I3812" i="1"/>
  <c r="I3816" i="1"/>
  <c r="I3820" i="1"/>
  <c r="I3824" i="1"/>
  <c r="I3828" i="1"/>
  <c r="I3832" i="1"/>
  <c r="I3836" i="1"/>
  <c r="I3840" i="1"/>
  <c r="I3844" i="1"/>
  <c r="I3848" i="1"/>
  <c r="I3852" i="1"/>
  <c r="I3856" i="1"/>
  <c r="I3860" i="1"/>
  <c r="I3864" i="1"/>
  <c r="I3868" i="1"/>
  <c r="I3872" i="1"/>
  <c r="I3876" i="1"/>
  <c r="I3880" i="1"/>
  <c r="I3884" i="1"/>
  <c r="I3888" i="1"/>
  <c r="I3892" i="1"/>
  <c r="I3896" i="1"/>
  <c r="I3900" i="1"/>
  <c r="I3904" i="1"/>
  <c r="I3908" i="1"/>
  <c r="I3912" i="1"/>
  <c r="I3916" i="1"/>
  <c r="I3920" i="1"/>
  <c r="I3924" i="1"/>
  <c r="I3928" i="1"/>
  <c r="I3932" i="1"/>
  <c r="I3936" i="1"/>
  <c r="I3940" i="1"/>
  <c r="I3944" i="1"/>
  <c r="I3948" i="1"/>
  <c r="I3952" i="1"/>
  <c r="I3956" i="1"/>
  <c r="I3960" i="1"/>
  <c r="I3964" i="1"/>
  <c r="I3968" i="1"/>
  <c r="I3972" i="1"/>
  <c r="I3976" i="1"/>
  <c r="I3980" i="1"/>
  <c r="I3984" i="1"/>
  <c r="I3988" i="1"/>
  <c r="I3992" i="1"/>
  <c r="I3996" i="1"/>
  <c r="I4000" i="1"/>
  <c r="I4004" i="1"/>
  <c r="I4008" i="1"/>
  <c r="I4012" i="1"/>
  <c r="I4016" i="1"/>
  <c r="I4020" i="1"/>
  <c r="I4024" i="1"/>
  <c r="I4028" i="1"/>
  <c r="I4032" i="1"/>
  <c r="I4036" i="1"/>
  <c r="I4040" i="1"/>
  <c r="I4044" i="1"/>
  <c r="I4048" i="1"/>
  <c r="I4052" i="1"/>
  <c r="I4056" i="1"/>
  <c r="I4060" i="1"/>
  <c r="I4064" i="1"/>
  <c r="I4068" i="1"/>
  <c r="I4072" i="1"/>
  <c r="I4076" i="1"/>
  <c r="I4080" i="1"/>
  <c r="I4084" i="1"/>
  <c r="I4088" i="1"/>
  <c r="I4092" i="1"/>
  <c r="I4096" i="1"/>
  <c r="I4100" i="1"/>
  <c r="I4104" i="1"/>
  <c r="I4108" i="1"/>
  <c r="I4112" i="1"/>
  <c r="I4116" i="1"/>
  <c r="I4120" i="1"/>
  <c r="I4124" i="1"/>
  <c r="I4128" i="1"/>
  <c r="I4132" i="1"/>
  <c r="I4136" i="1"/>
  <c r="I4140" i="1"/>
  <c r="I4144" i="1"/>
  <c r="I4148" i="1"/>
  <c r="I4152" i="1"/>
  <c r="I4156" i="1"/>
  <c r="I4160" i="1"/>
  <c r="I4164" i="1"/>
  <c r="I4168" i="1"/>
  <c r="I4172" i="1"/>
  <c r="I4176" i="1"/>
  <c r="I4180" i="1"/>
  <c r="I4184" i="1"/>
  <c r="I4188" i="1"/>
  <c r="I4192" i="1"/>
  <c r="I4196" i="1"/>
  <c r="I4200" i="1"/>
  <c r="I4204" i="1"/>
  <c r="I4208" i="1"/>
  <c r="I4212" i="1"/>
  <c r="I4216" i="1"/>
  <c r="I4220" i="1"/>
  <c r="I4224" i="1"/>
  <c r="I4228" i="1"/>
  <c r="I4232" i="1"/>
  <c r="I4236" i="1"/>
  <c r="I4240" i="1"/>
  <c r="I4244" i="1"/>
  <c r="I4248" i="1"/>
  <c r="I4252" i="1"/>
  <c r="I4256" i="1"/>
  <c r="I4260" i="1"/>
  <c r="I4264" i="1"/>
  <c r="I4268" i="1"/>
  <c r="I4272" i="1"/>
  <c r="I4276" i="1"/>
  <c r="I4280" i="1"/>
  <c r="I4284" i="1"/>
  <c r="I4288" i="1"/>
  <c r="I4292" i="1"/>
  <c r="I4296" i="1"/>
  <c r="I4300" i="1"/>
  <c r="I4304" i="1"/>
  <c r="I4308" i="1"/>
  <c r="I4312" i="1"/>
  <c r="I4316" i="1"/>
  <c r="I4320" i="1"/>
  <c r="I4324" i="1"/>
  <c r="I4328" i="1"/>
  <c r="I4332" i="1"/>
  <c r="I4336" i="1"/>
  <c r="I4340" i="1"/>
  <c r="I4344" i="1"/>
  <c r="I4348" i="1"/>
  <c r="I4352" i="1"/>
  <c r="I4356" i="1"/>
  <c r="I4360" i="1"/>
  <c r="I4364" i="1"/>
  <c r="I4368" i="1"/>
  <c r="I4372" i="1"/>
  <c r="I4376" i="1"/>
  <c r="I4380" i="1"/>
  <c r="I4384" i="1"/>
  <c r="I4388" i="1"/>
  <c r="I4392" i="1"/>
  <c r="I4396" i="1"/>
  <c r="I4400" i="1"/>
  <c r="I4404" i="1"/>
  <c r="I4408" i="1"/>
  <c r="I4412" i="1"/>
  <c r="I4416" i="1"/>
  <c r="I4420" i="1"/>
  <c r="I4424" i="1"/>
  <c r="I4428" i="1"/>
  <c r="I4432" i="1"/>
  <c r="I4436" i="1"/>
  <c r="I4440" i="1"/>
  <c r="I4444" i="1"/>
  <c r="I4448" i="1"/>
  <c r="I4452" i="1"/>
  <c r="I4456" i="1"/>
  <c r="I4460" i="1"/>
  <c r="I4464" i="1"/>
  <c r="I4468" i="1"/>
  <c r="I4472" i="1"/>
  <c r="I4476" i="1"/>
  <c r="I4480" i="1"/>
  <c r="I4484" i="1"/>
  <c r="I4488" i="1"/>
  <c r="I4492" i="1"/>
  <c r="I4496" i="1"/>
  <c r="I4500" i="1"/>
  <c r="I4504" i="1"/>
  <c r="I4508" i="1"/>
  <c r="I4512" i="1"/>
  <c r="I4516" i="1"/>
  <c r="I4520" i="1"/>
  <c r="I4524" i="1"/>
  <c r="I4528" i="1"/>
  <c r="I4532" i="1"/>
  <c r="I4536" i="1"/>
  <c r="I4540" i="1"/>
  <c r="I4544" i="1"/>
  <c r="I4548" i="1"/>
  <c r="I4552" i="1"/>
  <c r="I4556" i="1"/>
  <c r="I4560" i="1"/>
  <c r="I4564" i="1"/>
  <c r="I4568" i="1"/>
  <c r="I4572" i="1"/>
  <c r="I4576" i="1"/>
  <c r="I4580" i="1"/>
  <c r="I4584" i="1"/>
  <c r="I4588" i="1"/>
  <c r="I4592" i="1"/>
  <c r="I4596" i="1"/>
  <c r="I4600" i="1"/>
  <c r="I4604" i="1"/>
  <c r="I4608" i="1"/>
  <c r="I4612" i="1"/>
  <c r="I4616" i="1"/>
  <c r="I4620" i="1"/>
  <c r="I4624" i="1"/>
  <c r="I4628" i="1"/>
  <c r="I4632" i="1"/>
  <c r="I4636" i="1"/>
  <c r="I4640" i="1"/>
  <c r="I4644" i="1"/>
  <c r="I4648" i="1"/>
  <c r="I4652" i="1"/>
  <c r="I4656" i="1"/>
  <c r="I4660" i="1"/>
  <c r="I4664" i="1"/>
  <c r="I4668" i="1"/>
  <c r="I4672" i="1"/>
  <c r="I4676" i="1"/>
  <c r="I4680" i="1"/>
  <c r="I4684" i="1"/>
  <c r="I4688" i="1"/>
  <c r="I4692" i="1"/>
  <c r="I4696" i="1"/>
  <c r="I4700" i="1"/>
  <c r="I4704" i="1"/>
  <c r="I4708" i="1"/>
  <c r="I4712" i="1"/>
  <c r="I4716" i="1"/>
  <c r="I4720" i="1"/>
  <c r="I4724" i="1"/>
  <c r="I4728" i="1"/>
  <c r="I4732" i="1"/>
  <c r="I4736" i="1"/>
  <c r="I4740" i="1"/>
  <c r="I4744" i="1"/>
  <c r="I4748" i="1"/>
  <c r="I4752" i="1"/>
  <c r="I4756" i="1"/>
  <c r="I4760" i="1"/>
  <c r="I4764" i="1"/>
  <c r="I4768" i="1"/>
  <c r="I4772" i="1"/>
  <c r="I4776" i="1"/>
  <c r="I4780" i="1"/>
  <c r="I4784" i="1"/>
  <c r="I4788" i="1"/>
  <c r="I4792" i="1"/>
  <c r="I4796" i="1"/>
  <c r="I4800" i="1"/>
  <c r="I4804" i="1"/>
  <c r="I4808" i="1"/>
  <c r="I4812" i="1"/>
  <c r="I4816" i="1"/>
  <c r="I4820" i="1"/>
  <c r="I4824" i="1"/>
  <c r="I4828" i="1"/>
  <c r="I4832" i="1"/>
  <c r="I4836" i="1"/>
  <c r="I4840" i="1"/>
  <c r="I4844" i="1"/>
  <c r="I4848" i="1"/>
  <c r="I4852" i="1"/>
  <c r="I4856" i="1"/>
  <c r="I4860" i="1"/>
  <c r="I4864" i="1"/>
  <c r="I4868" i="1"/>
  <c r="I4872" i="1"/>
  <c r="I4876" i="1"/>
  <c r="I4880" i="1"/>
  <c r="I4884" i="1"/>
  <c r="I4888" i="1"/>
  <c r="I4892" i="1"/>
  <c r="I4896" i="1"/>
  <c r="I4900" i="1"/>
  <c r="I4904" i="1"/>
  <c r="I4908" i="1"/>
  <c r="I4912" i="1"/>
  <c r="I4916" i="1"/>
  <c r="I4920" i="1"/>
  <c r="I4924" i="1"/>
  <c r="I4928" i="1"/>
  <c r="I4932" i="1"/>
  <c r="I4936" i="1"/>
  <c r="I4940" i="1"/>
  <c r="I4944" i="1"/>
  <c r="I4948" i="1"/>
  <c r="I4952" i="1"/>
  <c r="I4956" i="1"/>
  <c r="I4960" i="1"/>
  <c r="I4964" i="1"/>
  <c r="I4968" i="1"/>
  <c r="I4972" i="1"/>
  <c r="I4976" i="1"/>
  <c r="I4980" i="1"/>
  <c r="I4984" i="1"/>
  <c r="I4988" i="1"/>
  <c r="I4992" i="1"/>
  <c r="I4996" i="1"/>
  <c r="I5000" i="1"/>
  <c r="I5004" i="1"/>
  <c r="I5008" i="1"/>
  <c r="I5012" i="1"/>
  <c r="I5016" i="1"/>
  <c r="I5020" i="1"/>
  <c r="I5024" i="1"/>
  <c r="I5028" i="1"/>
  <c r="I5032" i="1"/>
  <c r="I5036" i="1"/>
  <c r="I5040" i="1"/>
  <c r="I5044" i="1"/>
  <c r="I5048" i="1"/>
  <c r="I5052" i="1"/>
  <c r="I5056" i="1"/>
  <c r="I5060" i="1"/>
  <c r="I5064" i="1"/>
  <c r="I5068" i="1"/>
  <c r="I5072" i="1"/>
  <c r="I5076" i="1"/>
  <c r="I5080" i="1"/>
  <c r="I5084" i="1"/>
  <c r="I5088" i="1"/>
  <c r="I5092" i="1"/>
  <c r="I5096" i="1"/>
  <c r="I5100" i="1"/>
  <c r="I5104" i="1"/>
  <c r="I5108" i="1"/>
  <c r="I5112" i="1"/>
  <c r="I5116" i="1"/>
  <c r="I5120" i="1"/>
  <c r="I5124" i="1"/>
  <c r="I5128" i="1"/>
  <c r="I5132" i="1"/>
  <c r="I5136" i="1"/>
  <c r="I5140" i="1"/>
  <c r="I5144" i="1"/>
  <c r="I5148" i="1"/>
  <c r="I5152" i="1"/>
  <c r="I5156" i="1"/>
  <c r="I5160" i="1"/>
  <c r="I5164" i="1"/>
  <c r="I5168" i="1"/>
  <c r="I5172" i="1"/>
  <c r="I5176" i="1"/>
  <c r="I5180" i="1"/>
  <c r="I5184" i="1"/>
  <c r="I5188" i="1"/>
  <c r="I5192" i="1"/>
  <c r="I5196" i="1"/>
  <c r="I5200" i="1"/>
  <c r="I5204" i="1"/>
  <c r="I5208" i="1"/>
  <c r="I5212" i="1"/>
  <c r="I5216" i="1"/>
  <c r="I5220" i="1"/>
  <c r="I5224" i="1"/>
  <c r="I5228" i="1"/>
  <c r="I5232" i="1"/>
  <c r="I5236" i="1"/>
  <c r="I5240" i="1"/>
  <c r="I5244" i="1"/>
  <c r="I5248" i="1"/>
  <c r="I5252" i="1"/>
  <c r="I5256" i="1"/>
  <c r="I5260" i="1"/>
  <c r="I5264" i="1"/>
  <c r="I5268" i="1"/>
  <c r="I5272" i="1"/>
  <c r="I5276" i="1"/>
  <c r="I5280" i="1"/>
  <c r="I5284" i="1"/>
  <c r="I5288" i="1"/>
  <c r="I5292" i="1"/>
  <c r="I5296" i="1"/>
  <c r="I5300" i="1"/>
  <c r="I5304" i="1"/>
  <c r="I5308" i="1"/>
  <c r="I5312" i="1"/>
  <c r="I5316" i="1"/>
  <c r="I5320" i="1"/>
  <c r="I5324" i="1"/>
  <c r="I5328" i="1"/>
  <c r="I5332" i="1"/>
  <c r="I5336" i="1"/>
  <c r="I5340" i="1"/>
  <c r="I5344" i="1"/>
  <c r="I5348" i="1"/>
  <c r="I5352" i="1"/>
  <c r="I5356" i="1"/>
  <c r="I5360" i="1"/>
  <c r="I5364" i="1"/>
  <c r="I5368" i="1"/>
  <c r="I5372" i="1"/>
  <c r="I5376" i="1"/>
  <c r="I5380" i="1"/>
  <c r="I5384" i="1"/>
  <c r="I5388" i="1"/>
  <c r="I5392" i="1"/>
  <c r="I5396" i="1"/>
  <c r="I5400" i="1"/>
  <c r="I5404" i="1"/>
  <c r="I5408" i="1"/>
  <c r="I5412" i="1"/>
  <c r="I5416" i="1"/>
  <c r="I5420" i="1"/>
  <c r="I5424" i="1"/>
  <c r="I5428" i="1"/>
  <c r="I5432" i="1"/>
  <c r="I5436" i="1"/>
  <c r="I5440" i="1"/>
  <c r="I5444" i="1"/>
  <c r="I5448" i="1"/>
  <c r="I5452" i="1"/>
  <c r="I5456" i="1"/>
  <c r="I5460" i="1"/>
  <c r="I5464" i="1"/>
  <c r="I5468" i="1"/>
  <c r="I5472" i="1"/>
  <c r="I5476" i="1"/>
  <c r="I5480" i="1"/>
  <c r="I5484" i="1"/>
  <c r="I5488" i="1"/>
  <c r="I5492" i="1"/>
  <c r="I5496" i="1"/>
  <c r="I5500" i="1"/>
  <c r="I5504" i="1"/>
  <c r="I5508" i="1"/>
  <c r="I5512" i="1"/>
  <c r="I5516" i="1"/>
  <c r="I5520" i="1"/>
  <c r="I5524" i="1"/>
  <c r="I5528" i="1"/>
  <c r="I5532" i="1"/>
  <c r="I5536" i="1"/>
  <c r="I5540" i="1"/>
  <c r="I5544" i="1"/>
  <c r="I5548" i="1"/>
  <c r="I5552" i="1"/>
  <c r="I5556" i="1"/>
  <c r="I5560" i="1"/>
  <c r="I5564" i="1"/>
  <c r="I5568" i="1"/>
  <c r="I5572" i="1"/>
  <c r="I5576" i="1"/>
  <c r="I5580" i="1"/>
  <c r="I5584" i="1"/>
  <c r="I5588" i="1"/>
  <c r="I5592" i="1"/>
  <c r="I5596" i="1"/>
  <c r="I5600" i="1"/>
  <c r="I5604" i="1"/>
  <c r="I5608" i="1"/>
  <c r="I5612" i="1"/>
  <c r="I5616" i="1"/>
  <c r="I5620" i="1"/>
  <c r="I5624" i="1"/>
  <c r="I5628" i="1"/>
  <c r="I5632" i="1"/>
  <c r="I5636" i="1"/>
  <c r="I5640" i="1"/>
  <c r="I5644" i="1"/>
  <c r="I5648" i="1"/>
  <c r="I5652" i="1"/>
  <c r="I5656" i="1"/>
  <c r="I5660" i="1"/>
  <c r="I5664" i="1"/>
  <c r="I5668" i="1"/>
  <c r="I5672" i="1"/>
  <c r="I5676" i="1"/>
  <c r="I5680" i="1"/>
  <c r="I5684" i="1"/>
  <c r="I5688" i="1"/>
  <c r="I5692" i="1"/>
  <c r="I5696" i="1"/>
  <c r="I5700" i="1"/>
  <c r="I5704" i="1"/>
  <c r="I5708" i="1"/>
  <c r="I5712" i="1"/>
  <c r="I5716" i="1"/>
  <c r="I5720" i="1"/>
  <c r="I5724" i="1"/>
  <c r="I5728" i="1"/>
  <c r="I5732" i="1"/>
  <c r="I5736" i="1"/>
  <c r="I5740" i="1"/>
  <c r="I5744" i="1"/>
  <c r="I5748" i="1"/>
  <c r="I5752" i="1"/>
  <c r="I5756" i="1"/>
  <c r="I5760" i="1"/>
  <c r="I5764" i="1"/>
  <c r="I5768" i="1"/>
  <c r="I5772" i="1"/>
  <c r="I5776" i="1"/>
  <c r="I5780" i="1"/>
  <c r="I5784" i="1"/>
  <c r="I5788" i="1"/>
  <c r="I5792" i="1"/>
  <c r="I5796" i="1"/>
  <c r="I5800" i="1"/>
  <c r="I5804" i="1"/>
  <c r="I5808" i="1"/>
  <c r="I5812" i="1"/>
  <c r="I5816" i="1"/>
  <c r="I5820" i="1"/>
  <c r="I5824" i="1"/>
  <c r="I5828" i="1"/>
  <c r="I5832" i="1"/>
  <c r="I5836" i="1"/>
  <c r="I5840" i="1"/>
  <c r="I5844" i="1"/>
  <c r="I5848" i="1"/>
  <c r="I5852" i="1"/>
  <c r="I5856" i="1"/>
  <c r="I5860" i="1"/>
  <c r="I5864" i="1"/>
  <c r="I5868" i="1"/>
  <c r="I5872" i="1"/>
  <c r="I5876" i="1"/>
  <c r="I5880" i="1"/>
  <c r="I5884" i="1"/>
  <c r="I5888" i="1"/>
  <c r="I5892" i="1"/>
  <c r="I5896" i="1"/>
  <c r="I5900" i="1"/>
  <c r="I5904" i="1"/>
  <c r="I5908" i="1"/>
  <c r="I5912" i="1"/>
  <c r="I5916" i="1"/>
  <c r="I5920" i="1"/>
  <c r="I5924" i="1"/>
  <c r="I5928" i="1"/>
  <c r="I5932" i="1"/>
  <c r="I5936" i="1"/>
  <c r="I5940" i="1"/>
  <c r="I5944" i="1"/>
  <c r="I5948" i="1"/>
  <c r="I5952" i="1"/>
  <c r="I5956" i="1"/>
  <c r="I5960" i="1"/>
  <c r="I5964" i="1"/>
  <c r="I5968" i="1"/>
  <c r="I5972" i="1"/>
  <c r="I5976" i="1"/>
  <c r="I5980" i="1"/>
  <c r="I5984" i="1"/>
  <c r="I5988" i="1"/>
  <c r="I5992" i="1"/>
  <c r="I5996" i="1"/>
  <c r="I6000" i="1"/>
  <c r="I6004" i="1"/>
  <c r="I6008" i="1"/>
  <c r="I6012" i="1"/>
  <c r="I6016" i="1"/>
  <c r="I6020" i="1"/>
  <c r="I6024" i="1"/>
  <c r="I6028" i="1"/>
  <c r="I6032" i="1"/>
  <c r="I6036" i="1"/>
  <c r="I6040" i="1"/>
  <c r="I6044" i="1"/>
  <c r="I6048" i="1"/>
  <c r="I6052" i="1"/>
  <c r="I6056" i="1"/>
  <c r="I6060" i="1"/>
  <c r="I6064" i="1"/>
  <c r="I6068" i="1"/>
  <c r="I6072" i="1"/>
  <c r="I6076" i="1"/>
  <c r="I6080" i="1"/>
  <c r="I6084" i="1"/>
  <c r="I6088" i="1"/>
  <c r="I6092" i="1"/>
  <c r="I6096" i="1"/>
  <c r="I6100" i="1"/>
  <c r="I6104" i="1"/>
  <c r="I6108" i="1"/>
  <c r="I6112" i="1"/>
  <c r="I6116" i="1"/>
  <c r="I6120" i="1"/>
  <c r="I6124" i="1"/>
  <c r="I6128" i="1"/>
  <c r="I6132" i="1"/>
  <c r="I6136" i="1"/>
  <c r="I6140" i="1"/>
  <c r="I6144" i="1"/>
  <c r="I6148" i="1"/>
  <c r="I6152" i="1"/>
  <c r="I6156" i="1"/>
  <c r="I6160" i="1"/>
  <c r="I6164" i="1"/>
  <c r="I6168" i="1"/>
  <c r="I6172" i="1"/>
  <c r="I6176" i="1"/>
  <c r="I6180" i="1"/>
  <c r="I6184" i="1"/>
  <c r="I6188" i="1"/>
  <c r="I6192" i="1"/>
  <c r="I6196" i="1"/>
  <c r="I6200" i="1"/>
  <c r="I6204" i="1"/>
  <c r="I6208" i="1"/>
  <c r="I6212" i="1"/>
  <c r="I6216" i="1"/>
  <c r="I6220" i="1"/>
  <c r="I6224" i="1"/>
  <c r="I6228" i="1"/>
  <c r="I6232" i="1"/>
  <c r="I6236" i="1"/>
  <c r="I6240" i="1"/>
  <c r="I6244" i="1"/>
  <c r="I6248" i="1"/>
  <c r="I6252" i="1"/>
  <c r="I6256" i="1"/>
  <c r="I6260" i="1"/>
  <c r="I6264" i="1"/>
  <c r="I6268" i="1"/>
  <c r="I6272" i="1"/>
  <c r="I6276" i="1"/>
  <c r="I5" i="1"/>
  <c r="I9" i="1"/>
  <c r="I13" i="1"/>
  <c r="I17" i="1"/>
  <c r="I21" i="1"/>
  <c r="I25" i="1"/>
  <c r="I29" i="1"/>
  <c r="I33" i="1"/>
  <c r="I37" i="1"/>
  <c r="I41" i="1"/>
  <c r="I45" i="1"/>
  <c r="I49" i="1"/>
  <c r="I53" i="1"/>
  <c r="I57" i="1"/>
  <c r="I61" i="1"/>
  <c r="I65" i="1"/>
  <c r="I69" i="1"/>
  <c r="I73" i="1"/>
  <c r="I77" i="1"/>
  <c r="I81" i="1"/>
  <c r="I85" i="1"/>
  <c r="I89" i="1"/>
  <c r="I93" i="1"/>
  <c r="I97" i="1"/>
  <c r="I101" i="1"/>
  <c r="I105" i="1"/>
  <c r="I109" i="1"/>
  <c r="I113" i="1"/>
  <c r="I117" i="1"/>
  <c r="I121" i="1"/>
  <c r="I125" i="1"/>
  <c r="I129" i="1"/>
  <c r="I133" i="1"/>
  <c r="I137" i="1"/>
  <c r="I141" i="1"/>
  <c r="I145" i="1"/>
  <c r="I149" i="1"/>
  <c r="I153" i="1"/>
  <c r="I157" i="1"/>
  <c r="I161" i="1"/>
  <c r="I165" i="1"/>
  <c r="I169" i="1"/>
  <c r="I173" i="1"/>
  <c r="I177" i="1"/>
  <c r="I181" i="1"/>
  <c r="I185" i="1"/>
  <c r="I189" i="1"/>
  <c r="I193" i="1"/>
  <c r="I197" i="1"/>
  <c r="I201" i="1"/>
  <c r="I205" i="1"/>
  <c r="I209" i="1"/>
  <c r="I213" i="1"/>
  <c r="I217" i="1"/>
  <c r="I221" i="1"/>
  <c r="I225" i="1"/>
  <c r="I229" i="1"/>
  <c r="I233" i="1"/>
  <c r="I237" i="1"/>
  <c r="I241" i="1"/>
  <c r="I245" i="1"/>
  <c r="I249" i="1"/>
  <c r="I253" i="1"/>
  <c r="I257" i="1"/>
  <c r="I261" i="1"/>
  <c r="I265" i="1"/>
  <c r="I269" i="1"/>
  <c r="I273" i="1"/>
  <c r="I277" i="1"/>
  <c r="I281" i="1"/>
  <c r="I285" i="1"/>
  <c r="I289" i="1"/>
  <c r="I293" i="1"/>
  <c r="I297" i="1"/>
  <c r="I301" i="1"/>
  <c r="I305" i="1"/>
  <c r="I309" i="1"/>
  <c r="I313" i="1"/>
  <c r="I317" i="1"/>
  <c r="I321" i="1"/>
  <c r="I325" i="1"/>
  <c r="I329" i="1"/>
  <c r="I333" i="1"/>
  <c r="I337" i="1"/>
  <c r="I341" i="1"/>
  <c r="I345" i="1"/>
  <c r="I349" i="1"/>
  <c r="I353" i="1"/>
  <c r="I357" i="1"/>
  <c r="I361" i="1"/>
  <c r="I365" i="1"/>
  <c r="I369" i="1"/>
  <c r="I373" i="1"/>
  <c r="I377" i="1"/>
  <c r="I381" i="1"/>
  <c r="I385" i="1"/>
  <c r="I389" i="1"/>
  <c r="I393" i="1"/>
  <c r="I397" i="1"/>
  <c r="I401" i="1"/>
  <c r="I405" i="1"/>
  <c r="I409" i="1"/>
  <c r="I413" i="1"/>
  <c r="I417" i="1"/>
  <c r="I421" i="1"/>
  <c r="I425" i="1"/>
  <c r="I429" i="1"/>
  <c r="I433" i="1"/>
  <c r="I437" i="1"/>
  <c r="I441" i="1"/>
  <c r="I445" i="1"/>
  <c r="I449" i="1"/>
  <c r="I453" i="1"/>
  <c r="I457" i="1"/>
  <c r="I461" i="1"/>
  <c r="I465" i="1"/>
  <c r="I469" i="1"/>
  <c r="I473" i="1"/>
  <c r="I477" i="1"/>
  <c r="I481" i="1"/>
  <c r="I485" i="1"/>
  <c r="I489" i="1"/>
  <c r="I493" i="1"/>
  <c r="I497" i="1"/>
  <c r="I501" i="1"/>
  <c r="I505" i="1"/>
  <c r="I509" i="1"/>
  <c r="I513" i="1"/>
  <c r="I517" i="1"/>
  <c r="I521" i="1"/>
  <c r="I525" i="1"/>
  <c r="I529" i="1"/>
  <c r="I533" i="1"/>
  <c r="I537" i="1"/>
  <c r="I541" i="1"/>
  <c r="I545" i="1"/>
  <c r="I549" i="1"/>
  <c r="I553" i="1"/>
  <c r="I557" i="1"/>
  <c r="I561" i="1"/>
  <c r="I565" i="1"/>
  <c r="I569" i="1"/>
  <c r="I573" i="1"/>
  <c r="I577" i="1"/>
  <c r="I581" i="1"/>
  <c r="I585" i="1"/>
  <c r="I589" i="1"/>
  <c r="I593" i="1"/>
  <c r="I597" i="1"/>
  <c r="I601" i="1"/>
  <c r="I605" i="1"/>
  <c r="I609" i="1"/>
  <c r="I613" i="1"/>
  <c r="I617" i="1"/>
  <c r="I621" i="1"/>
  <c r="I625" i="1"/>
  <c r="I629" i="1"/>
  <c r="I633" i="1"/>
  <c r="I637" i="1"/>
  <c r="I641" i="1"/>
  <c r="I645" i="1"/>
  <c r="I649" i="1"/>
  <c r="I653" i="1"/>
  <c r="I657" i="1"/>
  <c r="I661" i="1"/>
  <c r="I665" i="1"/>
  <c r="I669" i="1"/>
  <c r="I673" i="1"/>
  <c r="I677" i="1"/>
  <c r="I681" i="1"/>
  <c r="I685" i="1"/>
  <c r="I689" i="1"/>
  <c r="I693" i="1"/>
  <c r="I697" i="1"/>
  <c r="I701" i="1"/>
  <c r="I705" i="1"/>
  <c r="I709" i="1"/>
  <c r="I713" i="1"/>
  <c r="I717" i="1"/>
  <c r="I721" i="1"/>
  <c r="I725" i="1"/>
  <c r="I729" i="1"/>
  <c r="I733" i="1"/>
  <c r="I737" i="1"/>
  <c r="I741" i="1"/>
  <c r="I745" i="1"/>
  <c r="I749" i="1"/>
  <c r="I753" i="1"/>
  <c r="I757" i="1"/>
  <c r="I761" i="1"/>
  <c r="I765" i="1"/>
  <c r="I769" i="1"/>
  <c r="I773" i="1"/>
  <c r="I777" i="1"/>
  <c r="I781" i="1"/>
  <c r="I785" i="1"/>
  <c r="I789" i="1"/>
  <c r="I793" i="1"/>
  <c r="I797" i="1"/>
  <c r="I801" i="1"/>
  <c r="I805" i="1"/>
  <c r="I809" i="1"/>
  <c r="I813" i="1"/>
  <c r="I817" i="1"/>
  <c r="I821" i="1"/>
  <c r="I825" i="1"/>
  <c r="I829" i="1"/>
  <c r="I833" i="1"/>
  <c r="I837" i="1"/>
  <c r="I841" i="1"/>
  <c r="I845" i="1"/>
  <c r="I849" i="1"/>
  <c r="I853" i="1"/>
  <c r="I857" i="1"/>
  <c r="I861" i="1"/>
  <c r="I865" i="1"/>
  <c r="I869" i="1"/>
  <c r="I873" i="1"/>
  <c r="I877" i="1"/>
  <c r="I881" i="1"/>
  <c r="I885" i="1"/>
  <c r="I889" i="1"/>
  <c r="I893" i="1"/>
  <c r="I897" i="1"/>
  <c r="I901" i="1"/>
  <c r="I905" i="1"/>
  <c r="I909" i="1"/>
  <c r="I913" i="1"/>
  <c r="I917" i="1"/>
  <c r="I921" i="1"/>
  <c r="I925" i="1"/>
  <c r="I929" i="1"/>
  <c r="I933" i="1"/>
  <c r="I937" i="1"/>
  <c r="I941" i="1"/>
  <c r="I945" i="1"/>
  <c r="I949" i="1"/>
  <c r="I953" i="1"/>
  <c r="I957" i="1"/>
  <c r="I961" i="1"/>
  <c r="I965" i="1"/>
  <c r="I969" i="1"/>
  <c r="I973" i="1"/>
  <c r="I977" i="1"/>
  <c r="I981" i="1"/>
  <c r="I985" i="1"/>
  <c r="I989" i="1"/>
  <c r="I993" i="1"/>
  <c r="I997" i="1"/>
  <c r="I1001" i="1"/>
  <c r="I1005" i="1"/>
  <c r="I1009" i="1"/>
  <c r="I1013" i="1"/>
  <c r="I1017" i="1"/>
  <c r="I1021" i="1"/>
  <c r="I1025" i="1"/>
  <c r="I1029" i="1"/>
  <c r="I1033" i="1"/>
  <c r="I1037" i="1"/>
  <c r="I1041" i="1"/>
  <c r="I1045" i="1"/>
  <c r="I1049" i="1"/>
  <c r="I1053" i="1"/>
  <c r="I1057" i="1"/>
  <c r="I1061" i="1"/>
  <c r="I1065" i="1"/>
  <c r="I1069" i="1"/>
  <c r="I1073" i="1"/>
  <c r="I1077" i="1"/>
  <c r="I1081" i="1"/>
  <c r="I1085" i="1"/>
  <c r="I1089" i="1"/>
  <c r="I1093" i="1"/>
  <c r="I1097" i="1"/>
  <c r="I1101" i="1"/>
  <c r="I1105" i="1"/>
  <c r="I1109" i="1"/>
  <c r="I1113" i="1"/>
  <c r="I1117" i="1"/>
  <c r="I1121" i="1"/>
  <c r="I1125" i="1"/>
  <c r="I1129" i="1"/>
  <c r="I1133" i="1"/>
  <c r="I1137" i="1"/>
  <c r="I1141" i="1"/>
  <c r="I1145" i="1"/>
  <c r="I1149" i="1"/>
  <c r="I1153" i="1"/>
  <c r="I1157" i="1"/>
  <c r="I1161" i="1"/>
  <c r="I1165" i="1"/>
  <c r="I1169" i="1"/>
  <c r="I1173" i="1"/>
  <c r="I1177" i="1"/>
  <c r="I1181" i="1"/>
  <c r="I1185" i="1"/>
  <c r="I1189" i="1"/>
  <c r="I1193" i="1"/>
  <c r="I1197" i="1"/>
  <c r="I1201" i="1"/>
  <c r="I1205" i="1"/>
  <c r="I1209" i="1"/>
  <c r="I1213" i="1"/>
  <c r="I1217" i="1"/>
  <c r="I1221" i="1"/>
  <c r="I1225" i="1"/>
  <c r="I1229" i="1"/>
  <c r="I1233" i="1"/>
  <c r="I1237" i="1"/>
  <c r="I1241" i="1"/>
  <c r="I1245" i="1"/>
  <c r="I1249" i="1"/>
  <c r="I1253" i="1"/>
  <c r="I1257" i="1"/>
  <c r="I1261" i="1"/>
  <c r="I1265" i="1"/>
  <c r="I1269" i="1"/>
  <c r="I1273" i="1"/>
  <c r="I1277" i="1"/>
  <c r="I1281" i="1"/>
  <c r="I1285" i="1"/>
  <c r="I1289" i="1"/>
  <c r="I1293" i="1"/>
  <c r="I1297" i="1"/>
  <c r="I1301" i="1"/>
  <c r="I1305" i="1"/>
  <c r="I1309" i="1"/>
  <c r="I1313" i="1"/>
  <c r="I1317" i="1"/>
  <c r="I1321" i="1"/>
  <c r="I1325" i="1"/>
  <c r="I1329" i="1"/>
  <c r="I1333" i="1"/>
  <c r="I1337" i="1"/>
  <c r="I1341" i="1"/>
  <c r="I1345" i="1"/>
  <c r="I1349" i="1"/>
  <c r="I1353" i="1"/>
  <c r="I1357" i="1"/>
  <c r="I1361" i="1"/>
  <c r="I1365" i="1"/>
  <c r="I1369" i="1"/>
  <c r="I1373" i="1"/>
  <c r="I1377" i="1"/>
  <c r="I1381" i="1"/>
  <c r="I1385" i="1"/>
  <c r="I1389" i="1"/>
  <c r="I1393" i="1"/>
  <c r="I1397" i="1"/>
  <c r="I1401" i="1"/>
  <c r="I1405" i="1"/>
  <c r="I1409" i="1"/>
  <c r="I1413" i="1"/>
  <c r="I1417" i="1"/>
  <c r="I1421" i="1"/>
  <c r="I1425" i="1"/>
  <c r="I1429" i="1"/>
  <c r="I1433" i="1"/>
  <c r="I1437" i="1"/>
  <c r="I1441" i="1"/>
  <c r="I1445" i="1"/>
  <c r="I1449" i="1"/>
  <c r="I1453" i="1"/>
  <c r="I1457" i="1"/>
  <c r="I1461" i="1"/>
  <c r="I1465" i="1"/>
  <c r="I1469" i="1"/>
  <c r="I1473" i="1"/>
  <c r="I1477" i="1"/>
  <c r="I1481" i="1"/>
  <c r="I1485" i="1"/>
  <c r="I1489" i="1"/>
  <c r="I1493" i="1"/>
  <c r="I1497" i="1"/>
  <c r="I1501" i="1"/>
  <c r="I1505" i="1"/>
  <c r="I1509" i="1"/>
  <c r="I1513" i="1"/>
  <c r="I1517" i="1"/>
  <c r="I1521" i="1"/>
  <c r="I1525" i="1"/>
  <c r="I1529" i="1"/>
  <c r="I1533" i="1"/>
  <c r="I1537" i="1"/>
  <c r="I1541" i="1"/>
  <c r="I1545" i="1"/>
  <c r="I1549" i="1"/>
  <c r="I1553" i="1"/>
  <c r="I1557" i="1"/>
  <c r="I1561" i="1"/>
  <c r="I1565" i="1"/>
  <c r="I1569" i="1"/>
  <c r="I1573" i="1"/>
  <c r="I1577" i="1"/>
  <c r="I1581" i="1"/>
  <c r="I1585" i="1"/>
  <c r="I1589" i="1"/>
  <c r="I1593" i="1"/>
  <c r="I1597" i="1"/>
  <c r="I1601" i="1"/>
  <c r="I1605" i="1"/>
  <c r="I1609" i="1"/>
  <c r="I1613" i="1"/>
  <c r="I1617" i="1"/>
  <c r="I1621" i="1"/>
  <c r="I1625" i="1"/>
  <c r="I1629" i="1"/>
  <c r="I1633" i="1"/>
  <c r="I1637" i="1"/>
  <c r="I1641" i="1"/>
  <c r="I1645" i="1"/>
  <c r="I1649" i="1"/>
  <c r="I1653" i="1"/>
  <c r="I1657" i="1"/>
  <c r="I1661" i="1"/>
  <c r="I1665" i="1"/>
  <c r="I1669" i="1"/>
  <c r="I1673" i="1"/>
  <c r="I1677" i="1"/>
  <c r="I1681" i="1"/>
  <c r="I1685" i="1"/>
  <c r="I1689" i="1"/>
  <c r="I1693" i="1"/>
  <c r="I1697" i="1"/>
  <c r="I1701" i="1"/>
  <c r="I1705" i="1"/>
  <c r="I1709" i="1"/>
  <c r="I1713" i="1"/>
  <c r="I1717" i="1"/>
  <c r="I1721" i="1"/>
  <c r="I1725" i="1"/>
  <c r="I1729" i="1"/>
  <c r="I1733" i="1"/>
  <c r="I1737" i="1"/>
  <c r="I1741" i="1"/>
  <c r="I1745" i="1"/>
  <c r="I1749" i="1"/>
  <c r="I1753" i="1"/>
  <c r="I1757" i="1"/>
  <c r="I1761" i="1"/>
  <c r="I1765" i="1"/>
  <c r="I1769" i="1"/>
  <c r="I1773" i="1"/>
  <c r="I1777" i="1"/>
  <c r="I1781" i="1"/>
  <c r="I1785" i="1"/>
  <c r="I1789" i="1"/>
  <c r="I1793" i="1"/>
  <c r="I1797" i="1"/>
  <c r="I1801" i="1"/>
  <c r="I1805" i="1"/>
  <c r="I1809" i="1"/>
  <c r="I1813" i="1"/>
  <c r="I1817" i="1"/>
  <c r="I1821" i="1"/>
  <c r="I1825" i="1"/>
  <c r="I1829" i="1"/>
  <c r="I1833" i="1"/>
  <c r="I1837" i="1"/>
  <c r="I1841" i="1"/>
  <c r="I1845" i="1"/>
  <c r="I1849" i="1"/>
  <c r="I1853" i="1"/>
  <c r="I1857" i="1"/>
  <c r="I1861" i="1"/>
  <c r="I1865" i="1"/>
  <c r="I1869" i="1"/>
  <c r="I1873" i="1"/>
  <c r="I1877" i="1"/>
  <c r="I1881" i="1"/>
  <c r="I1885" i="1"/>
  <c r="I1889" i="1"/>
  <c r="I1893" i="1"/>
  <c r="I1897" i="1"/>
  <c r="I1901" i="1"/>
  <c r="I1905" i="1"/>
  <c r="I1909" i="1"/>
  <c r="I1913" i="1"/>
  <c r="I1917" i="1"/>
  <c r="I1921" i="1"/>
  <c r="I1925" i="1"/>
  <c r="I1929" i="1"/>
  <c r="I1933" i="1"/>
  <c r="I1937" i="1"/>
  <c r="I1941" i="1"/>
  <c r="I1945" i="1"/>
  <c r="I1949" i="1"/>
  <c r="I1953" i="1"/>
  <c r="I1957" i="1"/>
  <c r="I1961" i="1"/>
  <c r="I1965" i="1"/>
  <c r="I1969" i="1"/>
  <c r="I1973" i="1"/>
  <c r="I1977" i="1"/>
  <c r="I1981" i="1"/>
  <c r="I1985" i="1"/>
  <c r="I1989" i="1"/>
  <c r="I1993" i="1"/>
  <c r="I1997" i="1"/>
  <c r="I2001" i="1"/>
  <c r="I2005" i="1"/>
  <c r="I2009" i="1"/>
  <c r="I2013" i="1"/>
  <c r="I2017" i="1"/>
  <c r="I2021" i="1"/>
  <c r="I2025" i="1"/>
  <c r="I2029" i="1"/>
  <c r="I2033" i="1"/>
  <c r="I2037" i="1"/>
  <c r="I2041" i="1"/>
  <c r="I2045" i="1"/>
  <c r="I2049" i="1"/>
  <c r="I2053" i="1"/>
  <c r="I2057" i="1"/>
  <c r="I2061" i="1"/>
  <c r="I2065" i="1"/>
  <c r="I2069" i="1"/>
  <c r="I2073" i="1"/>
  <c r="I2077" i="1"/>
  <c r="I2081" i="1"/>
  <c r="I2085" i="1"/>
  <c r="I2089" i="1"/>
  <c r="I2093" i="1"/>
  <c r="I2097" i="1"/>
  <c r="I2101" i="1"/>
  <c r="I2105" i="1"/>
  <c r="I2109" i="1"/>
  <c r="I2113" i="1"/>
  <c r="I2117" i="1"/>
  <c r="I2121" i="1"/>
  <c r="I2125" i="1"/>
  <c r="I2129" i="1"/>
  <c r="I2133" i="1"/>
  <c r="I2137" i="1"/>
  <c r="I2141" i="1"/>
  <c r="I2145" i="1"/>
  <c r="I2149" i="1"/>
  <c r="I2153" i="1"/>
  <c r="I2157" i="1"/>
  <c r="I2161" i="1"/>
  <c r="I2165" i="1"/>
  <c r="I2169" i="1"/>
  <c r="I2173" i="1"/>
  <c r="I2177" i="1"/>
  <c r="I2181" i="1"/>
  <c r="I2185" i="1"/>
  <c r="I2189" i="1"/>
  <c r="I2193" i="1"/>
  <c r="I2197" i="1"/>
  <c r="I2201" i="1"/>
  <c r="I2205" i="1"/>
  <c r="I2209" i="1"/>
  <c r="I2213" i="1"/>
  <c r="I2217" i="1"/>
  <c r="I2221" i="1"/>
  <c r="I2225" i="1"/>
  <c r="I2229" i="1"/>
  <c r="I2233" i="1"/>
  <c r="I2237" i="1"/>
  <c r="I2241" i="1"/>
  <c r="I2245" i="1"/>
  <c r="I2249" i="1"/>
  <c r="I2253" i="1"/>
  <c r="I2257" i="1"/>
  <c r="I2261" i="1"/>
  <c r="I2265" i="1"/>
  <c r="I2269" i="1"/>
  <c r="I2273" i="1"/>
  <c r="I2277" i="1"/>
  <c r="I2281" i="1"/>
  <c r="I2285" i="1"/>
  <c r="I2289" i="1"/>
  <c r="I2293" i="1"/>
  <c r="I2297" i="1"/>
  <c r="I2301" i="1"/>
  <c r="I2305" i="1"/>
  <c r="I2309" i="1"/>
  <c r="I2313" i="1"/>
  <c r="I2317" i="1"/>
  <c r="I2321" i="1"/>
  <c r="I2325" i="1"/>
  <c r="I2329" i="1"/>
  <c r="I2333" i="1"/>
  <c r="I2337" i="1"/>
  <c r="I2341" i="1"/>
  <c r="I2345" i="1"/>
  <c r="I2349" i="1"/>
  <c r="I2353" i="1"/>
  <c r="I2357" i="1"/>
  <c r="I2361" i="1"/>
  <c r="I2365" i="1"/>
  <c r="I2369" i="1"/>
  <c r="I2373" i="1"/>
  <c r="I2377" i="1"/>
  <c r="I2381" i="1"/>
  <c r="I2385" i="1"/>
  <c r="I2389" i="1"/>
  <c r="I2393" i="1"/>
  <c r="I2397" i="1"/>
  <c r="I2401" i="1"/>
  <c r="I2405" i="1"/>
  <c r="I2409" i="1"/>
  <c r="I2413" i="1"/>
  <c r="I2417" i="1"/>
  <c r="I2421" i="1"/>
  <c r="I2425" i="1"/>
  <c r="I2429" i="1"/>
  <c r="I2433" i="1"/>
  <c r="I2437" i="1"/>
  <c r="I2441" i="1"/>
  <c r="I2445" i="1"/>
  <c r="I2449" i="1"/>
  <c r="I2453" i="1"/>
  <c r="I2457" i="1"/>
  <c r="I2461" i="1"/>
  <c r="I2465" i="1"/>
  <c r="I2469" i="1"/>
  <c r="I2473" i="1"/>
  <c r="I2477" i="1"/>
  <c r="I2481" i="1"/>
  <c r="I2485" i="1"/>
  <c r="I2489" i="1"/>
  <c r="I2493" i="1"/>
  <c r="I2497" i="1"/>
  <c r="I2501" i="1"/>
  <c r="I2505" i="1"/>
  <c r="I2509" i="1"/>
  <c r="I2513" i="1"/>
  <c r="I2517" i="1"/>
  <c r="I2521" i="1"/>
  <c r="I2525" i="1"/>
  <c r="I2529" i="1"/>
  <c r="I2533" i="1"/>
  <c r="I2537" i="1"/>
  <c r="I2541" i="1"/>
  <c r="I2545" i="1"/>
  <c r="I2549" i="1"/>
  <c r="I2553" i="1"/>
  <c r="I2557" i="1"/>
  <c r="I2561" i="1"/>
  <c r="I2565" i="1"/>
  <c r="I2569" i="1"/>
  <c r="I2573" i="1"/>
  <c r="I2577" i="1"/>
  <c r="I2581" i="1"/>
  <c r="I2585" i="1"/>
  <c r="I2589" i="1"/>
  <c r="I2593" i="1"/>
  <c r="I2597" i="1"/>
  <c r="I2601" i="1"/>
  <c r="I2605" i="1"/>
  <c r="I2609" i="1"/>
  <c r="I2613" i="1"/>
  <c r="I2617" i="1"/>
  <c r="I2621" i="1"/>
  <c r="I2625" i="1"/>
  <c r="I2629" i="1"/>
  <c r="I2633" i="1"/>
  <c r="I2637" i="1"/>
  <c r="I2641" i="1"/>
  <c r="I2645" i="1"/>
  <c r="I2649" i="1"/>
  <c r="I2653" i="1"/>
  <c r="I2657" i="1"/>
  <c r="I2661" i="1"/>
  <c r="I2665" i="1"/>
  <c r="I2669" i="1"/>
  <c r="I2673" i="1"/>
  <c r="I2677" i="1"/>
  <c r="I2681" i="1"/>
  <c r="I2685" i="1"/>
  <c r="I2689" i="1"/>
  <c r="I2693" i="1"/>
  <c r="I2697" i="1"/>
  <c r="I2701" i="1"/>
  <c r="I2705" i="1"/>
  <c r="I2709" i="1"/>
  <c r="I2713" i="1"/>
  <c r="I2717" i="1"/>
  <c r="I2721" i="1"/>
  <c r="I2725" i="1"/>
  <c r="I2729" i="1"/>
  <c r="I2733" i="1"/>
  <c r="I2737" i="1"/>
  <c r="I2741" i="1"/>
  <c r="I2745" i="1"/>
  <c r="I2749" i="1"/>
  <c r="I2753" i="1"/>
  <c r="I2757" i="1"/>
  <c r="I2761" i="1"/>
  <c r="I2765" i="1"/>
  <c r="I2769" i="1"/>
  <c r="I2773" i="1"/>
  <c r="I2777" i="1"/>
  <c r="I2781" i="1"/>
  <c r="I2785" i="1"/>
  <c r="I2789" i="1"/>
  <c r="I2793" i="1"/>
  <c r="I2797" i="1"/>
  <c r="I2801" i="1"/>
  <c r="I2805" i="1"/>
  <c r="I2809" i="1"/>
  <c r="I2813" i="1"/>
  <c r="I2817" i="1"/>
  <c r="I2821" i="1"/>
  <c r="I2825" i="1"/>
  <c r="I2829" i="1"/>
  <c r="I2833" i="1"/>
  <c r="I2837" i="1"/>
  <c r="I2841" i="1"/>
  <c r="I2845" i="1"/>
  <c r="I2849" i="1"/>
  <c r="I2853" i="1"/>
  <c r="I2857" i="1"/>
  <c r="I2861" i="1"/>
  <c r="I2865" i="1"/>
  <c r="I2869" i="1"/>
  <c r="I2873" i="1"/>
  <c r="I2877" i="1"/>
  <c r="I2881" i="1"/>
  <c r="I2885" i="1"/>
  <c r="I2889" i="1"/>
  <c r="I2893" i="1"/>
  <c r="I2897" i="1"/>
  <c r="I2901" i="1"/>
  <c r="I2905" i="1"/>
  <c r="I2909" i="1"/>
  <c r="I2913" i="1"/>
  <c r="I2917" i="1"/>
  <c r="I2921" i="1"/>
  <c r="I2925" i="1"/>
  <c r="I2929" i="1"/>
  <c r="I2933" i="1"/>
  <c r="I2937" i="1"/>
  <c r="I2941" i="1"/>
  <c r="I2945" i="1"/>
  <c r="I2949" i="1"/>
  <c r="I2953" i="1"/>
  <c r="I2957" i="1"/>
  <c r="I2961" i="1"/>
  <c r="I2965" i="1"/>
  <c r="I2969" i="1"/>
  <c r="I2973" i="1"/>
  <c r="I2977" i="1"/>
  <c r="I2981" i="1"/>
  <c r="I2985" i="1"/>
  <c r="I2989" i="1"/>
  <c r="I2993" i="1"/>
  <c r="I2997" i="1"/>
  <c r="I3001" i="1"/>
  <c r="I3005" i="1"/>
  <c r="I3009" i="1"/>
  <c r="I3013" i="1"/>
  <c r="I3017" i="1"/>
  <c r="I3021" i="1"/>
  <c r="I3025" i="1"/>
  <c r="I3029" i="1"/>
  <c r="I3033" i="1"/>
  <c r="I3037" i="1"/>
  <c r="I3041" i="1"/>
  <c r="I3045" i="1"/>
  <c r="I3049" i="1"/>
  <c r="I3053" i="1"/>
  <c r="I3057" i="1"/>
  <c r="I3061" i="1"/>
  <c r="I3065" i="1"/>
  <c r="I3069" i="1"/>
  <c r="I3073" i="1"/>
  <c r="I3077" i="1"/>
  <c r="I3081" i="1"/>
  <c r="I3085" i="1"/>
  <c r="I3089" i="1"/>
  <c r="I3093" i="1"/>
  <c r="I3097" i="1"/>
  <c r="I3101" i="1"/>
  <c r="I3105" i="1"/>
  <c r="I3109" i="1"/>
  <c r="I3113" i="1"/>
  <c r="I3117" i="1"/>
  <c r="I3121" i="1"/>
  <c r="I3125" i="1"/>
  <c r="I3129" i="1"/>
  <c r="I3133" i="1"/>
  <c r="I3137" i="1"/>
  <c r="I3141" i="1"/>
  <c r="I3145" i="1"/>
  <c r="I3149" i="1"/>
  <c r="I3153" i="1"/>
  <c r="I3157" i="1"/>
  <c r="I3161" i="1"/>
  <c r="I3165" i="1"/>
  <c r="I3169" i="1"/>
  <c r="I3173" i="1"/>
  <c r="I3177" i="1"/>
  <c r="I3181" i="1"/>
  <c r="I3185" i="1"/>
  <c r="I3189" i="1"/>
  <c r="I3193" i="1"/>
  <c r="I3197" i="1"/>
  <c r="I3201" i="1"/>
  <c r="I3205" i="1"/>
  <c r="I3209" i="1"/>
  <c r="I3213" i="1"/>
  <c r="I3217" i="1"/>
  <c r="I3221" i="1"/>
  <c r="I3225" i="1"/>
  <c r="I3229" i="1"/>
  <c r="I3233" i="1"/>
  <c r="I3237" i="1"/>
  <c r="I3241" i="1"/>
  <c r="I3245" i="1"/>
  <c r="I3249" i="1"/>
  <c r="I3253" i="1"/>
  <c r="I3257" i="1"/>
  <c r="I3261" i="1"/>
  <c r="I3265" i="1"/>
  <c r="I3269" i="1"/>
  <c r="I3273" i="1"/>
  <c r="I3277" i="1"/>
  <c r="I3281" i="1"/>
  <c r="I3285" i="1"/>
  <c r="I3289" i="1"/>
  <c r="I3293" i="1"/>
  <c r="I3297" i="1"/>
  <c r="I3301" i="1"/>
  <c r="I3305" i="1"/>
  <c r="I3309" i="1"/>
  <c r="I3313" i="1"/>
  <c r="I3317" i="1"/>
  <c r="I3321" i="1"/>
  <c r="I3325" i="1"/>
  <c r="I3329" i="1"/>
  <c r="I3333" i="1"/>
  <c r="I3337" i="1"/>
  <c r="I3341" i="1"/>
  <c r="I3345" i="1"/>
  <c r="I3349" i="1"/>
  <c r="I3353" i="1"/>
  <c r="I3357" i="1"/>
  <c r="I3361" i="1"/>
  <c r="I3365" i="1"/>
  <c r="I3369" i="1"/>
  <c r="I3373" i="1"/>
  <c r="I3377" i="1"/>
  <c r="I3381" i="1"/>
  <c r="I3385" i="1"/>
  <c r="I3389" i="1"/>
  <c r="I3393" i="1"/>
  <c r="I3397" i="1"/>
  <c r="I3401" i="1"/>
  <c r="I3405" i="1"/>
  <c r="I3409" i="1"/>
  <c r="I3413" i="1"/>
  <c r="I3417" i="1"/>
  <c r="I3421" i="1"/>
  <c r="I3425" i="1"/>
  <c r="I3429" i="1"/>
  <c r="I3433" i="1"/>
  <c r="I3437" i="1"/>
  <c r="I3441" i="1"/>
  <c r="I3445" i="1"/>
  <c r="I3449" i="1"/>
  <c r="I3453" i="1"/>
  <c r="I3457" i="1"/>
  <c r="I3461" i="1"/>
  <c r="I3465" i="1"/>
  <c r="I3469" i="1"/>
  <c r="I3473" i="1"/>
  <c r="I3477" i="1"/>
  <c r="I3481" i="1"/>
  <c r="I3485" i="1"/>
  <c r="I3489" i="1"/>
  <c r="I3493" i="1"/>
  <c r="I3497" i="1"/>
  <c r="I3501" i="1"/>
  <c r="I3505" i="1"/>
  <c r="I3509" i="1"/>
  <c r="I3513" i="1"/>
  <c r="I3517" i="1"/>
  <c r="I3521" i="1"/>
  <c r="I3525" i="1"/>
  <c r="I3529" i="1"/>
  <c r="I3533" i="1"/>
  <c r="I3537" i="1"/>
  <c r="I3541" i="1"/>
  <c r="I3545" i="1"/>
  <c r="I3549" i="1"/>
  <c r="I3553" i="1"/>
  <c r="I3557" i="1"/>
  <c r="I3561" i="1"/>
  <c r="I3565" i="1"/>
  <c r="I3569" i="1"/>
  <c r="I3573" i="1"/>
  <c r="I3577" i="1"/>
  <c r="I3581" i="1"/>
  <c r="I3585" i="1"/>
  <c r="I3589" i="1"/>
  <c r="I3593" i="1"/>
  <c r="I3597" i="1"/>
  <c r="I3601" i="1"/>
  <c r="I3605" i="1"/>
  <c r="I3609" i="1"/>
  <c r="I3613" i="1"/>
  <c r="I3617" i="1"/>
  <c r="I3621" i="1"/>
  <c r="I3625" i="1"/>
  <c r="I3629" i="1"/>
  <c r="I3633" i="1"/>
  <c r="I3637" i="1"/>
  <c r="I3641" i="1"/>
  <c r="I3645" i="1"/>
  <c r="I3649" i="1"/>
  <c r="I3653" i="1"/>
  <c r="I3657" i="1"/>
  <c r="I3661" i="1"/>
  <c r="I3665" i="1"/>
  <c r="I3669" i="1"/>
  <c r="I3673" i="1"/>
  <c r="I3677" i="1"/>
  <c r="I3681" i="1"/>
  <c r="I3685" i="1"/>
  <c r="I3689" i="1"/>
  <c r="I3693" i="1"/>
  <c r="I3697" i="1"/>
  <c r="I3701" i="1"/>
  <c r="I3705" i="1"/>
  <c r="I3709" i="1"/>
  <c r="I3713" i="1"/>
  <c r="I3717" i="1"/>
  <c r="I3721" i="1"/>
  <c r="I3725" i="1"/>
  <c r="I3729" i="1"/>
  <c r="I3733" i="1"/>
  <c r="I3737" i="1"/>
  <c r="I3741" i="1"/>
  <c r="I3745" i="1"/>
  <c r="I3749" i="1"/>
  <c r="I3753" i="1"/>
  <c r="I3757" i="1"/>
  <c r="I3761" i="1"/>
  <c r="I3765" i="1"/>
  <c r="I3769" i="1"/>
  <c r="I3773" i="1"/>
  <c r="I3777" i="1"/>
  <c r="I3781" i="1"/>
  <c r="I3785" i="1"/>
  <c r="I3789" i="1"/>
  <c r="I3793" i="1"/>
  <c r="I3797" i="1"/>
  <c r="I3801" i="1"/>
  <c r="I3805" i="1"/>
  <c r="I3809" i="1"/>
  <c r="I3813" i="1"/>
  <c r="I3817" i="1"/>
  <c r="I3821" i="1"/>
  <c r="I3825" i="1"/>
  <c r="I3829" i="1"/>
  <c r="I3833" i="1"/>
  <c r="I3837" i="1"/>
  <c r="I3841" i="1"/>
  <c r="I3845" i="1"/>
  <c r="I3849" i="1"/>
  <c r="I3853" i="1"/>
  <c r="I3857" i="1"/>
  <c r="I3861" i="1"/>
  <c r="I3865" i="1"/>
  <c r="I3869" i="1"/>
  <c r="I3873" i="1"/>
  <c r="I3877" i="1"/>
  <c r="I3881" i="1"/>
  <c r="I3885" i="1"/>
  <c r="I3889" i="1"/>
  <c r="I3893" i="1"/>
  <c r="I3897" i="1"/>
  <c r="I3901" i="1"/>
  <c r="I3905" i="1"/>
  <c r="I3909" i="1"/>
  <c r="I3913" i="1"/>
  <c r="I3917" i="1"/>
  <c r="I3921" i="1"/>
  <c r="I3925" i="1"/>
  <c r="I3929" i="1"/>
  <c r="I3933" i="1"/>
  <c r="I3937" i="1"/>
  <c r="I3941" i="1"/>
  <c r="I3945" i="1"/>
  <c r="I3949" i="1"/>
  <c r="I3953" i="1"/>
  <c r="I3957" i="1"/>
  <c r="I3961" i="1"/>
  <c r="I3965" i="1"/>
  <c r="I3969" i="1"/>
  <c r="I3973" i="1"/>
  <c r="I3977" i="1"/>
  <c r="I3981" i="1"/>
  <c r="I3985" i="1"/>
  <c r="I3989" i="1"/>
  <c r="I3993" i="1"/>
  <c r="I3997" i="1"/>
  <c r="I4001" i="1"/>
  <c r="I4005" i="1"/>
  <c r="I4009" i="1"/>
  <c r="I4013" i="1"/>
  <c r="I4017" i="1"/>
  <c r="I4021" i="1"/>
  <c r="I4025" i="1"/>
  <c r="I4029" i="1"/>
  <c r="I4033" i="1"/>
  <c r="I4037" i="1"/>
  <c r="I4041" i="1"/>
  <c r="I4045" i="1"/>
  <c r="I4049" i="1"/>
  <c r="I4053" i="1"/>
  <c r="I4057" i="1"/>
  <c r="I4061" i="1"/>
  <c r="I4065" i="1"/>
  <c r="I4069" i="1"/>
  <c r="I4073" i="1"/>
  <c r="I4077" i="1"/>
  <c r="I4081" i="1"/>
  <c r="I4085" i="1"/>
  <c r="I4089" i="1"/>
  <c r="I4093" i="1"/>
  <c r="I4097" i="1"/>
  <c r="I4101" i="1"/>
  <c r="I4105" i="1"/>
  <c r="I4109" i="1"/>
  <c r="I4113" i="1"/>
  <c r="I4117" i="1"/>
  <c r="I4121" i="1"/>
  <c r="I4125" i="1"/>
  <c r="I4129" i="1"/>
  <c r="I4133" i="1"/>
  <c r="I4137" i="1"/>
  <c r="I4141" i="1"/>
  <c r="I4145" i="1"/>
  <c r="I4149" i="1"/>
  <c r="I4153" i="1"/>
  <c r="I4157" i="1"/>
  <c r="I4161" i="1"/>
  <c r="I4165" i="1"/>
  <c r="I4169" i="1"/>
  <c r="I4173" i="1"/>
  <c r="I4177" i="1"/>
  <c r="I4181" i="1"/>
  <c r="I4185" i="1"/>
  <c r="I4189" i="1"/>
  <c r="I4193" i="1"/>
  <c r="I4197" i="1"/>
  <c r="I4201" i="1"/>
  <c r="I4205" i="1"/>
  <c r="I4209" i="1"/>
  <c r="I4213" i="1"/>
  <c r="I4217" i="1"/>
  <c r="I4221" i="1"/>
  <c r="I4225" i="1"/>
  <c r="I4229" i="1"/>
  <c r="I4233" i="1"/>
  <c r="I4237" i="1"/>
  <c r="I4241" i="1"/>
  <c r="I4245" i="1"/>
  <c r="I4249" i="1"/>
  <c r="I4253" i="1"/>
  <c r="I4257" i="1"/>
  <c r="I4261" i="1"/>
  <c r="I4265" i="1"/>
  <c r="I4269" i="1"/>
  <c r="I4273" i="1"/>
  <c r="I4277" i="1"/>
  <c r="I4281" i="1"/>
  <c r="I4285" i="1"/>
  <c r="I4289" i="1"/>
  <c r="I4293" i="1"/>
  <c r="I4297" i="1"/>
  <c r="I4301" i="1"/>
  <c r="I4305" i="1"/>
  <c r="I4309" i="1"/>
  <c r="I4313" i="1"/>
  <c r="I4317" i="1"/>
  <c r="I4321" i="1"/>
  <c r="I4325" i="1"/>
  <c r="I4329" i="1"/>
  <c r="I4333" i="1"/>
  <c r="I4337" i="1"/>
  <c r="I4341" i="1"/>
  <c r="I4345" i="1"/>
  <c r="I4349" i="1"/>
  <c r="I4353" i="1"/>
  <c r="I4357" i="1"/>
  <c r="I4361" i="1"/>
  <c r="I4365" i="1"/>
  <c r="I4369" i="1"/>
  <c r="I4373" i="1"/>
  <c r="I4377" i="1"/>
  <c r="I4381" i="1"/>
  <c r="I4385" i="1"/>
  <c r="I4389" i="1"/>
  <c r="I4393" i="1"/>
  <c r="I4397" i="1"/>
  <c r="I4401" i="1"/>
  <c r="I4405" i="1"/>
  <c r="I4409" i="1"/>
  <c r="I4413" i="1"/>
  <c r="I4417" i="1"/>
  <c r="I4421" i="1"/>
  <c r="I4425" i="1"/>
  <c r="I4429" i="1"/>
  <c r="I4433" i="1"/>
  <c r="I4437" i="1"/>
  <c r="I4441" i="1"/>
  <c r="I4445" i="1"/>
  <c r="I4449" i="1"/>
  <c r="I4453" i="1"/>
  <c r="I4457" i="1"/>
  <c r="I4461" i="1"/>
  <c r="I4465" i="1"/>
  <c r="I4469" i="1"/>
  <c r="I4473" i="1"/>
  <c r="I4477" i="1"/>
  <c r="I4481" i="1"/>
  <c r="I4485" i="1"/>
  <c r="I4489" i="1"/>
  <c r="I4493" i="1"/>
  <c r="I4497" i="1"/>
  <c r="I4501" i="1"/>
  <c r="I4505" i="1"/>
  <c r="I4509" i="1"/>
  <c r="I4513" i="1"/>
  <c r="I4517" i="1"/>
  <c r="I4521" i="1"/>
  <c r="I4525" i="1"/>
  <c r="I4529" i="1"/>
  <c r="I4533" i="1"/>
  <c r="I4537" i="1"/>
  <c r="I4541" i="1"/>
  <c r="I4545" i="1"/>
  <c r="I4549" i="1"/>
  <c r="I4553" i="1"/>
  <c r="I4557" i="1"/>
  <c r="I4561" i="1"/>
  <c r="I4565" i="1"/>
  <c r="I4569" i="1"/>
  <c r="I4573" i="1"/>
  <c r="I4577" i="1"/>
  <c r="I4581" i="1"/>
  <c r="I4585" i="1"/>
  <c r="I4589" i="1"/>
  <c r="I4593" i="1"/>
  <c r="I4597" i="1"/>
  <c r="I4601" i="1"/>
  <c r="I4605" i="1"/>
  <c r="I4609" i="1"/>
  <c r="I4613" i="1"/>
  <c r="I4617" i="1"/>
  <c r="I4621" i="1"/>
  <c r="I4625" i="1"/>
  <c r="I4629" i="1"/>
  <c r="I4633" i="1"/>
  <c r="I4637" i="1"/>
  <c r="I4641" i="1"/>
  <c r="I4645" i="1"/>
  <c r="I4649" i="1"/>
  <c r="I4653" i="1"/>
  <c r="I4657" i="1"/>
  <c r="I4661" i="1"/>
  <c r="I4665" i="1"/>
  <c r="I4669" i="1"/>
  <c r="I4673" i="1"/>
  <c r="I4677" i="1"/>
  <c r="I4681" i="1"/>
  <c r="I4685" i="1"/>
  <c r="I4689" i="1"/>
  <c r="I4693" i="1"/>
  <c r="I4697" i="1"/>
  <c r="I4701" i="1"/>
  <c r="I4705" i="1"/>
  <c r="I4709" i="1"/>
  <c r="I4713" i="1"/>
  <c r="I4717" i="1"/>
  <c r="I4721" i="1"/>
  <c r="I4725" i="1"/>
  <c r="I4729" i="1"/>
  <c r="I4733" i="1"/>
  <c r="I4737" i="1"/>
  <c r="I4741" i="1"/>
  <c r="I4745" i="1"/>
  <c r="I4749" i="1"/>
  <c r="I4753" i="1"/>
  <c r="I4757" i="1"/>
  <c r="I4761" i="1"/>
  <c r="I4765" i="1"/>
  <c r="I4769" i="1"/>
  <c r="I4773" i="1"/>
  <c r="I4777" i="1"/>
  <c r="I4781" i="1"/>
  <c r="I4785" i="1"/>
  <c r="I4789" i="1"/>
  <c r="I4793" i="1"/>
  <c r="I4797" i="1"/>
  <c r="I4801" i="1"/>
  <c r="I4805" i="1"/>
  <c r="I4809" i="1"/>
  <c r="I4813" i="1"/>
  <c r="I4817" i="1"/>
  <c r="I4821" i="1"/>
  <c r="I4825" i="1"/>
  <c r="I4829" i="1"/>
  <c r="I4833" i="1"/>
  <c r="I4837" i="1"/>
  <c r="I4841" i="1"/>
  <c r="I4845" i="1"/>
  <c r="I4849" i="1"/>
  <c r="I4853" i="1"/>
  <c r="I4857" i="1"/>
  <c r="I4861" i="1"/>
  <c r="I4865" i="1"/>
  <c r="I4869" i="1"/>
  <c r="I4873" i="1"/>
  <c r="I4877" i="1"/>
  <c r="I4881" i="1"/>
  <c r="I4885" i="1"/>
  <c r="I4889" i="1"/>
  <c r="I4893" i="1"/>
  <c r="I4897" i="1"/>
  <c r="I4901" i="1"/>
  <c r="I4905" i="1"/>
  <c r="I4909" i="1"/>
  <c r="I4913" i="1"/>
  <c r="I4917" i="1"/>
  <c r="I4921" i="1"/>
  <c r="I4925" i="1"/>
  <c r="I4929" i="1"/>
  <c r="I4933" i="1"/>
  <c r="I4937" i="1"/>
  <c r="I4941" i="1"/>
  <c r="I4945" i="1"/>
  <c r="I4949" i="1"/>
  <c r="I4953" i="1"/>
  <c r="I4957" i="1"/>
  <c r="I4961" i="1"/>
  <c r="I4965" i="1"/>
  <c r="I4969" i="1"/>
  <c r="I4973" i="1"/>
  <c r="I4977" i="1"/>
  <c r="I4981" i="1"/>
  <c r="I4985" i="1"/>
  <c r="I4989" i="1"/>
  <c r="I4993" i="1"/>
  <c r="I4997" i="1"/>
  <c r="I5001" i="1"/>
  <c r="I5005" i="1"/>
  <c r="I5009" i="1"/>
  <c r="I5013" i="1"/>
  <c r="I5017" i="1"/>
  <c r="I5021" i="1"/>
  <c r="I5025" i="1"/>
  <c r="I5029" i="1"/>
  <c r="I5033" i="1"/>
  <c r="I5037" i="1"/>
  <c r="I5041" i="1"/>
  <c r="I5045" i="1"/>
  <c r="I5049" i="1"/>
  <c r="I5053" i="1"/>
  <c r="I5057" i="1"/>
  <c r="I5061" i="1"/>
  <c r="I5065" i="1"/>
  <c r="I5069" i="1"/>
  <c r="I5073" i="1"/>
  <c r="I5077" i="1"/>
  <c r="I5081" i="1"/>
  <c r="I5085" i="1"/>
  <c r="I5089" i="1"/>
  <c r="I5093" i="1"/>
  <c r="I5097" i="1"/>
  <c r="I5101" i="1"/>
  <c r="I5105" i="1"/>
  <c r="I5109" i="1"/>
  <c r="I5113" i="1"/>
  <c r="I5117" i="1"/>
  <c r="I5121" i="1"/>
  <c r="I5125" i="1"/>
  <c r="I5129" i="1"/>
  <c r="I5133" i="1"/>
  <c r="I5137" i="1"/>
  <c r="I5141" i="1"/>
  <c r="I5145" i="1"/>
  <c r="I5149" i="1"/>
  <c r="I5153" i="1"/>
  <c r="I5157" i="1"/>
  <c r="I5161" i="1"/>
  <c r="I5165" i="1"/>
  <c r="I5169" i="1"/>
  <c r="I5173" i="1"/>
  <c r="I5177" i="1"/>
  <c r="I5181" i="1"/>
  <c r="I5185" i="1"/>
  <c r="I5189" i="1"/>
  <c r="I5193" i="1"/>
  <c r="I5197" i="1"/>
  <c r="I5201" i="1"/>
  <c r="I5205" i="1"/>
  <c r="I5209" i="1"/>
  <c r="I5213" i="1"/>
  <c r="I5217" i="1"/>
  <c r="I5221" i="1"/>
  <c r="I5225" i="1"/>
  <c r="I5229" i="1"/>
  <c r="I5233" i="1"/>
  <c r="I5237" i="1"/>
  <c r="I5241" i="1"/>
  <c r="I5245" i="1"/>
  <c r="I5249" i="1"/>
  <c r="I5253" i="1"/>
  <c r="I5257" i="1"/>
  <c r="I5261" i="1"/>
  <c r="I5265" i="1"/>
  <c r="I5269" i="1"/>
  <c r="I5273" i="1"/>
  <c r="I5277" i="1"/>
  <c r="I5281" i="1"/>
  <c r="I5285" i="1"/>
  <c r="I5289" i="1"/>
  <c r="I5293" i="1"/>
  <c r="I5297" i="1"/>
  <c r="I5301" i="1"/>
  <c r="I5305" i="1"/>
  <c r="I5309" i="1"/>
  <c r="I5313" i="1"/>
  <c r="I5317" i="1"/>
  <c r="I5321" i="1"/>
  <c r="I5325" i="1"/>
  <c r="I5329" i="1"/>
  <c r="I5333" i="1"/>
  <c r="I5337" i="1"/>
  <c r="I5341" i="1"/>
  <c r="I5345" i="1"/>
  <c r="I5349" i="1"/>
  <c r="I5353" i="1"/>
  <c r="I5357" i="1"/>
  <c r="I5361" i="1"/>
  <c r="I5365" i="1"/>
  <c r="I5369" i="1"/>
  <c r="I5373" i="1"/>
  <c r="I5377" i="1"/>
  <c r="I5381" i="1"/>
  <c r="I5385" i="1"/>
  <c r="I5389" i="1"/>
  <c r="I5393" i="1"/>
  <c r="I5397" i="1"/>
  <c r="I5401" i="1"/>
  <c r="I5405" i="1"/>
  <c r="I5409" i="1"/>
  <c r="I5413" i="1"/>
  <c r="I5417" i="1"/>
  <c r="I5421" i="1"/>
  <c r="I5425" i="1"/>
  <c r="I5429" i="1"/>
  <c r="I5433" i="1"/>
  <c r="I5437" i="1"/>
  <c r="I5441" i="1"/>
  <c r="I5445" i="1"/>
  <c r="I5449" i="1"/>
  <c r="I5453" i="1"/>
  <c r="I5457" i="1"/>
  <c r="I5461" i="1"/>
  <c r="I5465" i="1"/>
  <c r="I5469" i="1"/>
  <c r="I5473" i="1"/>
  <c r="I5477" i="1"/>
  <c r="I5481" i="1"/>
  <c r="I5485" i="1"/>
  <c r="I5489" i="1"/>
  <c r="I5493" i="1"/>
  <c r="I5497" i="1"/>
  <c r="I5501" i="1"/>
  <c r="I5505" i="1"/>
  <c r="I5509" i="1"/>
  <c r="I5513" i="1"/>
  <c r="I5517" i="1"/>
  <c r="I5521" i="1"/>
  <c r="I5525" i="1"/>
  <c r="I5529" i="1"/>
  <c r="I5533" i="1"/>
  <c r="I5537" i="1"/>
  <c r="I5541" i="1"/>
  <c r="I5545" i="1"/>
  <c r="I5549" i="1"/>
  <c r="I5553" i="1"/>
  <c r="I5557" i="1"/>
  <c r="I5561" i="1"/>
  <c r="I5565" i="1"/>
  <c r="I5569" i="1"/>
  <c r="I5573" i="1"/>
  <c r="I5577" i="1"/>
  <c r="I5581" i="1"/>
  <c r="I5585" i="1"/>
  <c r="I5589" i="1"/>
  <c r="I5593" i="1"/>
  <c r="I5597" i="1"/>
  <c r="I5601" i="1"/>
  <c r="I5605" i="1"/>
  <c r="I5609" i="1"/>
  <c r="I5613" i="1"/>
  <c r="I5617" i="1"/>
  <c r="I5621" i="1"/>
  <c r="I5625" i="1"/>
  <c r="I5629" i="1"/>
  <c r="I5633" i="1"/>
  <c r="I5637" i="1"/>
  <c r="I5641" i="1"/>
  <c r="I5645" i="1"/>
  <c r="I5649" i="1"/>
  <c r="I5653" i="1"/>
  <c r="I5657" i="1"/>
  <c r="I5661" i="1"/>
  <c r="I5665" i="1"/>
  <c r="I5669" i="1"/>
  <c r="I5673" i="1"/>
  <c r="I5677" i="1"/>
  <c r="I5681" i="1"/>
  <c r="I5685" i="1"/>
  <c r="I5689" i="1"/>
  <c r="I5693" i="1"/>
  <c r="I5697" i="1"/>
  <c r="I5701" i="1"/>
  <c r="I5705" i="1"/>
  <c r="I5709" i="1"/>
  <c r="I5713" i="1"/>
  <c r="I5717" i="1"/>
  <c r="I5721" i="1"/>
  <c r="I5725" i="1"/>
  <c r="I5729" i="1"/>
  <c r="I5733" i="1"/>
  <c r="I5737" i="1"/>
  <c r="I5741" i="1"/>
  <c r="I5745" i="1"/>
  <c r="I5749" i="1"/>
  <c r="I5753" i="1"/>
  <c r="I5757" i="1"/>
  <c r="I5761" i="1"/>
  <c r="I5765" i="1"/>
  <c r="I5769" i="1"/>
  <c r="I5773" i="1"/>
  <c r="I5777" i="1"/>
  <c r="I5781" i="1"/>
  <c r="I5785" i="1"/>
  <c r="I5789" i="1"/>
  <c r="I5793" i="1"/>
  <c r="I5797" i="1"/>
  <c r="I5801" i="1"/>
  <c r="I5805" i="1"/>
  <c r="I5809" i="1"/>
  <c r="I5813" i="1"/>
  <c r="I5817" i="1"/>
  <c r="I5821" i="1"/>
  <c r="I5825" i="1"/>
  <c r="I5829" i="1"/>
  <c r="I5833" i="1"/>
  <c r="I5837" i="1"/>
  <c r="I5841" i="1"/>
  <c r="I5845" i="1"/>
  <c r="I5849" i="1"/>
  <c r="I5853" i="1"/>
  <c r="I5857" i="1"/>
  <c r="I5861" i="1"/>
  <c r="I5865" i="1"/>
  <c r="I5869" i="1"/>
  <c r="I5873" i="1"/>
  <c r="I5877" i="1"/>
  <c r="I5881" i="1"/>
  <c r="I5885" i="1"/>
  <c r="I5889" i="1"/>
  <c r="I5893" i="1"/>
  <c r="I5897" i="1"/>
  <c r="I5901" i="1"/>
  <c r="I5905" i="1"/>
  <c r="I5909" i="1"/>
  <c r="I5913" i="1"/>
  <c r="I5917" i="1"/>
  <c r="I5921" i="1"/>
  <c r="I5925" i="1"/>
  <c r="I5929" i="1"/>
  <c r="I5933" i="1"/>
  <c r="I5937" i="1"/>
  <c r="I5941" i="1"/>
  <c r="I5945" i="1"/>
  <c r="I5949" i="1"/>
  <c r="I5953" i="1"/>
  <c r="I5957" i="1"/>
  <c r="I5961" i="1"/>
  <c r="I5965" i="1"/>
  <c r="I5969" i="1"/>
  <c r="I5973" i="1"/>
  <c r="I5977" i="1"/>
  <c r="I5981" i="1"/>
  <c r="I5985" i="1"/>
  <c r="I5989" i="1"/>
  <c r="I5993" i="1"/>
  <c r="I5997" i="1"/>
  <c r="I6001" i="1"/>
  <c r="I6005" i="1"/>
  <c r="I6009" i="1"/>
  <c r="I6013" i="1"/>
  <c r="I6017" i="1"/>
  <c r="I6021" i="1"/>
  <c r="I6025" i="1"/>
  <c r="I6029" i="1"/>
  <c r="I6033" i="1"/>
  <c r="I6037" i="1"/>
  <c r="I6041" i="1"/>
  <c r="I6045" i="1"/>
  <c r="I6049" i="1"/>
  <c r="I6053" i="1"/>
  <c r="I6057" i="1"/>
  <c r="I6061" i="1"/>
  <c r="I6065" i="1"/>
  <c r="I6069" i="1"/>
  <c r="I6073" i="1"/>
  <c r="I6077" i="1"/>
  <c r="I6081" i="1"/>
  <c r="I6085" i="1"/>
  <c r="I6089" i="1"/>
  <c r="I6093" i="1"/>
  <c r="I6097" i="1"/>
  <c r="I6101" i="1"/>
  <c r="I6105" i="1"/>
  <c r="I6109" i="1"/>
  <c r="I6113" i="1"/>
  <c r="I6117" i="1"/>
  <c r="I6121" i="1"/>
  <c r="I6125" i="1"/>
  <c r="I6129" i="1"/>
  <c r="I6133" i="1"/>
  <c r="I6137" i="1"/>
  <c r="I6141" i="1"/>
  <c r="I6145" i="1"/>
  <c r="I6149" i="1"/>
  <c r="I6153" i="1"/>
  <c r="I6157" i="1"/>
  <c r="I6161" i="1"/>
  <c r="I6165" i="1"/>
  <c r="I6169" i="1"/>
  <c r="I6173" i="1"/>
  <c r="I6177" i="1"/>
  <c r="I6181" i="1"/>
  <c r="I6185" i="1"/>
  <c r="I6189" i="1"/>
  <c r="I6193" i="1"/>
  <c r="I6197" i="1"/>
  <c r="I6201" i="1"/>
  <c r="I6205" i="1"/>
  <c r="I6209" i="1"/>
  <c r="I6213" i="1"/>
  <c r="I6217" i="1"/>
  <c r="I6221" i="1"/>
  <c r="I6225" i="1"/>
  <c r="I6229" i="1"/>
  <c r="I6233" i="1"/>
  <c r="I6237" i="1"/>
  <c r="I6241" i="1"/>
  <c r="I6245" i="1"/>
  <c r="I6249" i="1"/>
  <c r="I6253" i="1"/>
  <c r="I6257" i="1"/>
  <c r="I6261" i="1"/>
  <c r="I6265" i="1"/>
  <c r="I6269" i="1"/>
  <c r="I6273" i="1"/>
  <c r="I6277" i="1"/>
  <c r="I6281" i="1"/>
  <c r="I6285" i="1"/>
  <c r="I6289" i="1"/>
  <c r="I6293" i="1"/>
  <c r="I6" i="1"/>
  <c r="I10" i="1"/>
  <c r="I14" i="1"/>
  <c r="I18" i="1"/>
  <c r="I22" i="1"/>
  <c r="I26" i="1"/>
  <c r="I30" i="1"/>
  <c r="I34" i="1"/>
  <c r="I38" i="1"/>
  <c r="I42" i="1"/>
  <c r="I46" i="1"/>
  <c r="I50" i="1"/>
  <c r="I54" i="1"/>
  <c r="I58" i="1"/>
  <c r="I62" i="1"/>
  <c r="I66" i="1"/>
  <c r="I70" i="1"/>
  <c r="I74" i="1"/>
  <c r="I78" i="1"/>
  <c r="I82" i="1"/>
  <c r="I86" i="1"/>
  <c r="I90" i="1"/>
  <c r="I94" i="1"/>
  <c r="I98" i="1"/>
  <c r="I102" i="1"/>
  <c r="I106" i="1"/>
  <c r="I110" i="1"/>
  <c r="I114" i="1"/>
  <c r="I118" i="1"/>
  <c r="I122" i="1"/>
  <c r="I126" i="1"/>
  <c r="I130" i="1"/>
  <c r="I134" i="1"/>
  <c r="I138" i="1"/>
  <c r="I142" i="1"/>
  <c r="I146" i="1"/>
  <c r="I150" i="1"/>
  <c r="I154" i="1"/>
  <c r="I158" i="1"/>
  <c r="I162" i="1"/>
  <c r="I166" i="1"/>
  <c r="I170" i="1"/>
  <c r="I174" i="1"/>
  <c r="I178" i="1"/>
  <c r="I182" i="1"/>
  <c r="I186" i="1"/>
  <c r="I190" i="1"/>
  <c r="I194" i="1"/>
  <c r="I198" i="1"/>
  <c r="I202" i="1"/>
  <c r="I206" i="1"/>
  <c r="I210" i="1"/>
  <c r="I214" i="1"/>
  <c r="I218" i="1"/>
  <c r="I222" i="1"/>
  <c r="I226" i="1"/>
  <c r="I230" i="1"/>
  <c r="I234" i="1"/>
  <c r="I238" i="1"/>
  <c r="I242" i="1"/>
  <c r="I246" i="1"/>
  <c r="I250" i="1"/>
  <c r="I254" i="1"/>
  <c r="I258" i="1"/>
  <c r="I262" i="1"/>
  <c r="I266" i="1"/>
  <c r="I270" i="1"/>
  <c r="I274" i="1"/>
  <c r="I278" i="1"/>
  <c r="I282" i="1"/>
  <c r="I286" i="1"/>
  <c r="I290" i="1"/>
  <c r="I294" i="1"/>
  <c r="I298" i="1"/>
  <c r="I302" i="1"/>
  <c r="I306" i="1"/>
  <c r="I310" i="1"/>
  <c r="I314" i="1"/>
  <c r="I318" i="1"/>
  <c r="I322" i="1"/>
  <c r="I326" i="1"/>
  <c r="I330" i="1"/>
  <c r="I334" i="1"/>
  <c r="I338" i="1"/>
  <c r="I342" i="1"/>
  <c r="I346" i="1"/>
  <c r="I350" i="1"/>
  <c r="I354" i="1"/>
  <c r="I358" i="1"/>
  <c r="I362" i="1"/>
  <c r="I366" i="1"/>
  <c r="I370" i="1"/>
  <c r="I374" i="1"/>
  <c r="I378" i="1"/>
  <c r="I382" i="1"/>
  <c r="I386" i="1"/>
  <c r="I390" i="1"/>
  <c r="I394" i="1"/>
  <c r="I398" i="1"/>
  <c r="I402" i="1"/>
  <c r="I406" i="1"/>
  <c r="I410" i="1"/>
  <c r="I414" i="1"/>
  <c r="I418" i="1"/>
  <c r="I422" i="1"/>
  <c r="I426" i="1"/>
  <c r="I430" i="1"/>
  <c r="I434" i="1"/>
  <c r="I438" i="1"/>
  <c r="I442" i="1"/>
  <c r="I446" i="1"/>
  <c r="I450" i="1"/>
  <c r="I454" i="1"/>
  <c r="I458" i="1"/>
  <c r="I462" i="1"/>
  <c r="I466" i="1"/>
  <c r="I470" i="1"/>
  <c r="I474" i="1"/>
  <c r="I478" i="1"/>
  <c r="I482" i="1"/>
  <c r="I486" i="1"/>
  <c r="I490" i="1"/>
  <c r="I494" i="1"/>
  <c r="I498" i="1"/>
  <c r="I502" i="1"/>
  <c r="I506" i="1"/>
  <c r="I510" i="1"/>
  <c r="I514" i="1"/>
  <c r="I518" i="1"/>
  <c r="I522" i="1"/>
  <c r="I526" i="1"/>
  <c r="I530" i="1"/>
  <c r="I534" i="1"/>
  <c r="I538" i="1"/>
  <c r="I542" i="1"/>
  <c r="I546" i="1"/>
  <c r="I550" i="1"/>
  <c r="I554" i="1"/>
  <c r="I558" i="1"/>
  <c r="I562" i="1"/>
  <c r="I566" i="1"/>
  <c r="I570" i="1"/>
  <c r="I574" i="1"/>
  <c r="I578" i="1"/>
  <c r="I582" i="1"/>
  <c r="I586" i="1"/>
  <c r="I590" i="1"/>
  <c r="I594" i="1"/>
  <c r="I598" i="1"/>
  <c r="I602" i="1"/>
  <c r="I606" i="1"/>
  <c r="I610" i="1"/>
  <c r="I614" i="1"/>
  <c r="I618" i="1"/>
  <c r="I622" i="1"/>
  <c r="I626" i="1"/>
  <c r="I630" i="1"/>
  <c r="I634" i="1"/>
  <c r="I638" i="1"/>
  <c r="I642" i="1"/>
  <c r="I646" i="1"/>
  <c r="I650" i="1"/>
  <c r="I654" i="1"/>
  <c r="I658" i="1"/>
  <c r="I662" i="1"/>
  <c r="I666" i="1"/>
  <c r="I670" i="1"/>
  <c r="I674" i="1"/>
  <c r="I678" i="1"/>
  <c r="I682" i="1"/>
  <c r="I686" i="1"/>
  <c r="I690" i="1"/>
  <c r="I694" i="1"/>
  <c r="I698" i="1"/>
  <c r="I702" i="1"/>
  <c r="I706" i="1"/>
  <c r="I710" i="1"/>
  <c r="I714" i="1"/>
  <c r="I718" i="1"/>
  <c r="I722" i="1"/>
  <c r="I726" i="1"/>
  <c r="I730" i="1"/>
  <c r="I734" i="1"/>
  <c r="I738" i="1"/>
  <c r="I742" i="1"/>
  <c r="I746" i="1"/>
  <c r="I750" i="1"/>
  <c r="I754" i="1"/>
  <c r="I758" i="1"/>
  <c r="I762" i="1"/>
  <c r="I766" i="1"/>
  <c r="I770" i="1"/>
  <c r="I774" i="1"/>
  <c r="I778" i="1"/>
  <c r="I782" i="1"/>
  <c r="I786" i="1"/>
  <c r="I790" i="1"/>
  <c r="I794" i="1"/>
  <c r="I798" i="1"/>
  <c r="I802" i="1"/>
  <c r="I806" i="1"/>
  <c r="I810" i="1"/>
  <c r="I814" i="1"/>
  <c r="I818" i="1"/>
  <c r="I822" i="1"/>
  <c r="I826" i="1"/>
  <c r="I830" i="1"/>
  <c r="I834" i="1"/>
  <c r="I838" i="1"/>
  <c r="I842" i="1"/>
  <c r="I846" i="1"/>
  <c r="I850" i="1"/>
  <c r="I854" i="1"/>
  <c r="I858" i="1"/>
  <c r="I862" i="1"/>
  <c r="I866" i="1"/>
  <c r="I870" i="1"/>
  <c r="I874" i="1"/>
  <c r="I878" i="1"/>
  <c r="I882" i="1"/>
  <c r="I886" i="1"/>
  <c r="I890" i="1"/>
  <c r="I894" i="1"/>
  <c r="I898" i="1"/>
  <c r="I902" i="1"/>
  <c r="I906" i="1"/>
  <c r="I910" i="1"/>
  <c r="I914" i="1"/>
  <c r="I918" i="1"/>
  <c r="I922" i="1"/>
  <c r="I926" i="1"/>
  <c r="I930" i="1"/>
  <c r="I934" i="1"/>
  <c r="I938" i="1"/>
  <c r="I942" i="1"/>
  <c r="I946" i="1"/>
  <c r="I950" i="1"/>
  <c r="I954" i="1"/>
  <c r="I958" i="1"/>
  <c r="I962" i="1"/>
  <c r="I966" i="1"/>
  <c r="I970" i="1"/>
  <c r="I974" i="1"/>
  <c r="I978" i="1"/>
  <c r="I982" i="1"/>
  <c r="I986" i="1"/>
  <c r="I990" i="1"/>
  <c r="I994" i="1"/>
  <c r="I998" i="1"/>
  <c r="I1002" i="1"/>
  <c r="I1006" i="1"/>
  <c r="I1010" i="1"/>
  <c r="I1014" i="1"/>
  <c r="I1018" i="1"/>
  <c r="I1022" i="1"/>
  <c r="I1026" i="1"/>
  <c r="I1030" i="1"/>
  <c r="I1034" i="1"/>
  <c r="I1038" i="1"/>
  <c r="I1042" i="1"/>
  <c r="I1046" i="1"/>
  <c r="I1050" i="1"/>
  <c r="I1054" i="1"/>
  <c r="I1058" i="1"/>
  <c r="I1062" i="1"/>
  <c r="I1066" i="1"/>
  <c r="I1070" i="1"/>
  <c r="I1074" i="1"/>
  <c r="I1078" i="1"/>
  <c r="I1082" i="1"/>
  <c r="I1086" i="1"/>
  <c r="I1090" i="1"/>
  <c r="I1094" i="1"/>
  <c r="I1098" i="1"/>
  <c r="I1102" i="1"/>
  <c r="I1106" i="1"/>
  <c r="I1110" i="1"/>
  <c r="I1114" i="1"/>
  <c r="I1118" i="1"/>
  <c r="I1122" i="1"/>
  <c r="I1126" i="1"/>
  <c r="I1130" i="1"/>
  <c r="I1134" i="1"/>
  <c r="I1138" i="1"/>
  <c r="I1142" i="1"/>
  <c r="I1146" i="1"/>
  <c r="I1150" i="1"/>
  <c r="I1154" i="1"/>
  <c r="I1158" i="1"/>
  <c r="I1162" i="1"/>
  <c r="I1166" i="1"/>
  <c r="I1170" i="1"/>
  <c r="I1174" i="1"/>
  <c r="I1178" i="1"/>
  <c r="I1182" i="1"/>
  <c r="I1186" i="1"/>
  <c r="I1190" i="1"/>
  <c r="I1194" i="1"/>
  <c r="I1198" i="1"/>
  <c r="I1202" i="1"/>
  <c r="I1206" i="1"/>
  <c r="I1210" i="1"/>
  <c r="I1214" i="1"/>
  <c r="I1218" i="1"/>
  <c r="I1222" i="1"/>
  <c r="I1226" i="1"/>
  <c r="I1230" i="1"/>
  <c r="I1234" i="1"/>
  <c r="I1238" i="1"/>
  <c r="I1242" i="1"/>
  <c r="I1246" i="1"/>
  <c r="I1250" i="1"/>
  <c r="I1254" i="1"/>
  <c r="I1258" i="1"/>
  <c r="I1262" i="1"/>
  <c r="I1266" i="1"/>
  <c r="I1270" i="1"/>
  <c r="I1274" i="1"/>
  <c r="I1278" i="1"/>
  <c r="I1282" i="1"/>
  <c r="I1286" i="1"/>
  <c r="I1290" i="1"/>
  <c r="I1294" i="1"/>
  <c r="I1298" i="1"/>
  <c r="I1302" i="1"/>
  <c r="I1306" i="1"/>
  <c r="I1310" i="1"/>
  <c r="I1314" i="1"/>
  <c r="I1318" i="1"/>
  <c r="I1322" i="1"/>
  <c r="I1326" i="1"/>
  <c r="I1330" i="1"/>
  <c r="I1334" i="1"/>
  <c r="I1338" i="1"/>
  <c r="I1342" i="1"/>
  <c r="I1346" i="1"/>
  <c r="I1350" i="1"/>
  <c r="I1354" i="1"/>
  <c r="I1358" i="1"/>
  <c r="I1362" i="1"/>
  <c r="I1366" i="1"/>
  <c r="I1370" i="1"/>
  <c r="I1374" i="1"/>
  <c r="I1378" i="1"/>
  <c r="I1382" i="1"/>
  <c r="I1386" i="1"/>
  <c r="I1390" i="1"/>
  <c r="I1394" i="1"/>
  <c r="I1398" i="1"/>
  <c r="I1402" i="1"/>
  <c r="I1406" i="1"/>
  <c r="I1410" i="1"/>
  <c r="I1414" i="1"/>
  <c r="I1418" i="1"/>
  <c r="I1422" i="1"/>
  <c r="I1426" i="1"/>
  <c r="I1430" i="1"/>
  <c r="I1434" i="1"/>
  <c r="I1438" i="1"/>
  <c r="I1442" i="1"/>
  <c r="I1446" i="1"/>
  <c r="I1450" i="1"/>
  <c r="I1454" i="1"/>
  <c r="I1458" i="1"/>
  <c r="I1462" i="1"/>
  <c r="I1466" i="1"/>
  <c r="I1470" i="1"/>
  <c r="I1474" i="1"/>
  <c r="I1478" i="1"/>
  <c r="I1482" i="1"/>
  <c r="I1486" i="1"/>
  <c r="I1490" i="1"/>
  <c r="I1494" i="1"/>
  <c r="I1498" i="1"/>
  <c r="I1502" i="1"/>
  <c r="I1506" i="1"/>
  <c r="I1510" i="1"/>
  <c r="I1514" i="1"/>
  <c r="I1518" i="1"/>
  <c r="I1522" i="1"/>
  <c r="I1526" i="1"/>
  <c r="I1530" i="1"/>
  <c r="I1534" i="1"/>
  <c r="I1538" i="1"/>
  <c r="I1542" i="1"/>
  <c r="I1546" i="1"/>
  <c r="I1550" i="1"/>
  <c r="I1554" i="1"/>
  <c r="I1558" i="1"/>
  <c r="I1562" i="1"/>
  <c r="I1566" i="1"/>
  <c r="I1570" i="1"/>
  <c r="I1574" i="1"/>
  <c r="I1578" i="1"/>
  <c r="I1582" i="1"/>
  <c r="I1586" i="1"/>
  <c r="I1590" i="1"/>
  <c r="I1594" i="1"/>
  <c r="I1598" i="1"/>
  <c r="I1602" i="1"/>
  <c r="I1606" i="1"/>
  <c r="I1610" i="1"/>
  <c r="I1614" i="1"/>
  <c r="I1618" i="1"/>
  <c r="I1622" i="1"/>
  <c r="I1626" i="1"/>
  <c r="I1630" i="1"/>
  <c r="I1634" i="1"/>
  <c r="I1638" i="1"/>
  <c r="I1642" i="1"/>
  <c r="I1646" i="1"/>
  <c r="I1650" i="1"/>
  <c r="I1654" i="1"/>
  <c r="I1658" i="1"/>
  <c r="I1662" i="1"/>
  <c r="I1666" i="1"/>
  <c r="I1670" i="1"/>
  <c r="I1674" i="1"/>
  <c r="I1678" i="1"/>
  <c r="I1682" i="1"/>
  <c r="I1686" i="1"/>
  <c r="I1690" i="1"/>
  <c r="I1694" i="1"/>
  <c r="I1698" i="1"/>
  <c r="I1702" i="1"/>
  <c r="I1706" i="1"/>
  <c r="I1710" i="1"/>
  <c r="I1714" i="1"/>
  <c r="I1718" i="1"/>
  <c r="I1722" i="1"/>
  <c r="I1726" i="1"/>
  <c r="I1730" i="1"/>
  <c r="I1734" i="1"/>
  <c r="I1738" i="1"/>
  <c r="I1742" i="1"/>
  <c r="I1746" i="1"/>
  <c r="I1750" i="1"/>
  <c r="I1754" i="1"/>
  <c r="I1758" i="1"/>
  <c r="I1762" i="1"/>
  <c r="I1766" i="1"/>
  <c r="I1770" i="1"/>
  <c r="I1774" i="1"/>
  <c r="I1778" i="1"/>
  <c r="I1782" i="1"/>
  <c r="I1786" i="1"/>
  <c r="I1790" i="1"/>
  <c r="I1794" i="1"/>
  <c r="I1798" i="1"/>
  <c r="I1802" i="1"/>
  <c r="I1806" i="1"/>
  <c r="I1810" i="1"/>
  <c r="I1814" i="1"/>
  <c r="I1818" i="1"/>
  <c r="I1822" i="1"/>
  <c r="I1826" i="1"/>
  <c r="I1830" i="1"/>
  <c r="I1834" i="1"/>
  <c r="I1838" i="1"/>
  <c r="I1842" i="1"/>
  <c r="I1846" i="1"/>
  <c r="I1850" i="1"/>
  <c r="I1854" i="1"/>
  <c r="I1858" i="1"/>
  <c r="I1862" i="1"/>
  <c r="I1866" i="1"/>
  <c r="I1870" i="1"/>
  <c r="I1874" i="1"/>
  <c r="I1878" i="1"/>
  <c r="I1882" i="1"/>
  <c r="I1886" i="1"/>
  <c r="I1890" i="1"/>
  <c r="I1894" i="1"/>
  <c r="I1898" i="1"/>
  <c r="I1902" i="1"/>
  <c r="I1906" i="1"/>
  <c r="I1910" i="1"/>
  <c r="I1914" i="1"/>
  <c r="I1918" i="1"/>
  <c r="I1922" i="1"/>
  <c r="I1926" i="1"/>
  <c r="I1930" i="1"/>
  <c r="I1934" i="1"/>
  <c r="I1938" i="1"/>
  <c r="I1942" i="1"/>
  <c r="I1946" i="1"/>
  <c r="I1950" i="1"/>
  <c r="I1954" i="1"/>
  <c r="I1958" i="1"/>
  <c r="I1962" i="1"/>
  <c r="I1966" i="1"/>
  <c r="I1970" i="1"/>
  <c r="I1974" i="1"/>
  <c r="I1978" i="1"/>
  <c r="I1982" i="1"/>
  <c r="I1986" i="1"/>
  <c r="I1990" i="1"/>
  <c r="I1994" i="1"/>
  <c r="I1998" i="1"/>
  <c r="I2002" i="1"/>
  <c r="I2006" i="1"/>
  <c r="I2010" i="1"/>
  <c r="I2014" i="1"/>
  <c r="I2018" i="1"/>
  <c r="I2022" i="1"/>
  <c r="I2026" i="1"/>
  <c r="I2030" i="1"/>
  <c r="I2034" i="1"/>
  <c r="I2038" i="1"/>
  <c r="I2042" i="1"/>
  <c r="I2046" i="1"/>
  <c r="I2050" i="1"/>
  <c r="I2054" i="1"/>
  <c r="I2058" i="1"/>
  <c r="I2062" i="1"/>
  <c r="I2066" i="1"/>
  <c r="I2070" i="1"/>
  <c r="I2074" i="1"/>
  <c r="I2078" i="1"/>
  <c r="I2082" i="1"/>
  <c r="I2086" i="1"/>
  <c r="I2090" i="1"/>
  <c r="I2094" i="1"/>
  <c r="I2098" i="1"/>
  <c r="I2102" i="1"/>
  <c r="I2106" i="1"/>
  <c r="I2110" i="1"/>
  <c r="I2114" i="1"/>
  <c r="I2118" i="1"/>
  <c r="I2122" i="1"/>
  <c r="I2126" i="1"/>
  <c r="I2130" i="1"/>
  <c r="I2134" i="1"/>
  <c r="I2138" i="1"/>
  <c r="I2142" i="1"/>
  <c r="I2146" i="1"/>
  <c r="I2150" i="1"/>
  <c r="I2154" i="1"/>
  <c r="I2158" i="1"/>
  <c r="I2162" i="1"/>
  <c r="I2166" i="1"/>
  <c r="I2170" i="1"/>
  <c r="I2174" i="1"/>
  <c r="I2178" i="1"/>
  <c r="I2182" i="1"/>
  <c r="I2186" i="1"/>
  <c r="I2190" i="1"/>
  <c r="I2194" i="1"/>
  <c r="I2198" i="1"/>
  <c r="I2202" i="1"/>
  <c r="I2206" i="1"/>
  <c r="I2210" i="1"/>
  <c r="I2214" i="1"/>
  <c r="I2218" i="1"/>
  <c r="I2222" i="1"/>
  <c r="I2226" i="1"/>
  <c r="I2230" i="1"/>
  <c r="I2234" i="1"/>
  <c r="I2238" i="1"/>
  <c r="I2242" i="1"/>
  <c r="I2246" i="1"/>
  <c r="I2250" i="1"/>
  <c r="I2254" i="1"/>
  <c r="I2258" i="1"/>
  <c r="I2262" i="1"/>
  <c r="I2266" i="1"/>
  <c r="I2270" i="1"/>
  <c r="I2274" i="1"/>
  <c r="I2278" i="1"/>
  <c r="I2282" i="1"/>
  <c r="I2286" i="1"/>
  <c r="I2290" i="1"/>
  <c r="I2294" i="1"/>
  <c r="I2298" i="1"/>
  <c r="I2302" i="1"/>
  <c r="I2306" i="1"/>
  <c r="I2310" i="1"/>
  <c r="I2314" i="1"/>
  <c r="I2318" i="1"/>
  <c r="I2322" i="1"/>
  <c r="I2326" i="1"/>
  <c r="I2330" i="1"/>
  <c r="I2334" i="1"/>
  <c r="I2338" i="1"/>
  <c r="I2342" i="1"/>
  <c r="I2346" i="1"/>
  <c r="I2350" i="1"/>
  <c r="I2354" i="1"/>
  <c r="I2358" i="1"/>
  <c r="I2362" i="1"/>
  <c r="I2366" i="1"/>
  <c r="I2370" i="1"/>
  <c r="I2374" i="1"/>
  <c r="I2378" i="1"/>
  <c r="I2382" i="1"/>
  <c r="I2386" i="1"/>
  <c r="I2390" i="1"/>
  <c r="I2394" i="1"/>
  <c r="I2398" i="1"/>
  <c r="I2402" i="1"/>
  <c r="I2406" i="1"/>
  <c r="I2410" i="1"/>
  <c r="I2414" i="1"/>
  <c r="I2418" i="1"/>
  <c r="I2422" i="1"/>
  <c r="I2426" i="1"/>
  <c r="I2430" i="1"/>
  <c r="I2434" i="1"/>
  <c r="I2438" i="1"/>
  <c r="I2442" i="1"/>
  <c r="I2446" i="1"/>
  <c r="I2450" i="1"/>
  <c r="I2454" i="1"/>
  <c r="I2458" i="1"/>
  <c r="I2462" i="1"/>
  <c r="I2466" i="1"/>
  <c r="I2470" i="1"/>
  <c r="I2474" i="1"/>
  <c r="I2478" i="1"/>
  <c r="I2482" i="1"/>
  <c r="I2486" i="1"/>
  <c r="I2490" i="1"/>
  <c r="I2494" i="1"/>
  <c r="I2498" i="1"/>
  <c r="I2502" i="1"/>
  <c r="I2506" i="1"/>
  <c r="I2510" i="1"/>
  <c r="I2514" i="1"/>
  <c r="I2518" i="1"/>
  <c r="I2522" i="1"/>
  <c r="I2526" i="1"/>
  <c r="I2530" i="1"/>
  <c r="I2534" i="1"/>
  <c r="I2538" i="1"/>
  <c r="I2542" i="1"/>
  <c r="I2546" i="1"/>
  <c r="I2550" i="1"/>
  <c r="I2554" i="1"/>
  <c r="I2558" i="1"/>
  <c r="I2562" i="1"/>
  <c r="I2566" i="1"/>
  <c r="I2570" i="1"/>
  <c r="I2574" i="1"/>
  <c r="I2578" i="1"/>
  <c r="I2582" i="1"/>
  <c r="I2586" i="1"/>
  <c r="I2590" i="1"/>
  <c r="I2594" i="1"/>
  <c r="I2598" i="1"/>
  <c r="I2602" i="1"/>
  <c r="I2606" i="1"/>
  <c r="I2610" i="1"/>
  <c r="I2614" i="1"/>
  <c r="I2618" i="1"/>
  <c r="I2622" i="1"/>
  <c r="I2626" i="1"/>
  <c r="I2630" i="1"/>
  <c r="I2634" i="1"/>
  <c r="I2638" i="1"/>
  <c r="I2642" i="1"/>
  <c r="I2646" i="1"/>
  <c r="I2650" i="1"/>
  <c r="I2654" i="1"/>
  <c r="I2658" i="1"/>
  <c r="I2662" i="1"/>
  <c r="I2666" i="1"/>
  <c r="I2670" i="1"/>
  <c r="I2674" i="1"/>
  <c r="I2678" i="1"/>
  <c r="I2682" i="1"/>
  <c r="I2686" i="1"/>
  <c r="I2690" i="1"/>
  <c r="I2694" i="1"/>
  <c r="I2698" i="1"/>
  <c r="I2702" i="1"/>
  <c r="I2706" i="1"/>
  <c r="I2710" i="1"/>
  <c r="I2714" i="1"/>
  <c r="I2718" i="1"/>
  <c r="I2722" i="1"/>
  <c r="I2726" i="1"/>
  <c r="I2730" i="1"/>
  <c r="I2734" i="1"/>
  <c r="I2738" i="1"/>
  <c r="I2742" i="1"/>
  <c r="I2746" i="1"/>
  <c r="I2750" i="1"/>
  <c r="I2754" i="1"/>
  <c r="I2758" i="1"/>
  <c r="I2762" i="1"/>
  <c r="I2766" i="1"/>
  <c r="I2770" i="1"/>
  <c r="I2774" i="1"/>
  <c r="I2778" i="1"/>
  <c r="I2782" i="1"/>
  <c r="I2786" i="1"/>
  <c r="I2790" i="1"/>
  <c r="I2794" i="1"/>
  <c r="I2798" i="1"/>
  <c r="I2802" i="1"/>
  <c r="I2806" i="1"/>
  <c r="I2810" i="1"/>
  <c r="I2814" i="1"/>
  <c r="I2818" i="1"/>
  <c r="I2822" i="1"/>
  <c r="I2826" i="1"/>
  <c r="I2830" i="1"/>
  <c r="I2834" i="1"/>
  <c r="I2838" i="1"/>
  <c r="I2842" i="1"/>
  <c r="I2846" i="1"/>
  <c r="I2850" i="1"/>
  <c r="I2854" i="1"/>
  <c r="I2858" i="1"/>
  <c r="I2862" i="1"/>
  <c r="I2866" i="1"/>
  <c r="I2870" i="1"/>
  <c r="I2874" i="1"/>
  <c r="I2878" i="1"/>
  <c r="I2882" i="1"/>
  <c r="I2886" i="1"/>
  <c r="I2890" i="1"/>
  <c r="I2894" i="1"/>
  <c r="I2898" i="1"/>
  <c r="I2902" i="1"/>
  <c r="I2906" i="1"/>
  <c r="I2910" i="1"/>
  <c r="I2914" i="1"/>
  <c r="I2918" i="1"/>
  <c r="I2922" i="1"/>
  <c r="I2926" i="1"/>
  <c r="I2930" i="1"/>
  <c r="I2934" i="1"/>
  <c r="I2938" i="1"/>
  <c r="I2942" i="1"/>
  <c r="I2946" i="1"/>
  <c r="I2950" i="1"/>
  <c r="I2954" i="1"/>
  <c r="I2958" i="1"/>
  <c r="I2962" i="1"/>
  <c r="I2966" i="1"/>
  <c r="I2970" i="1"/>
  <c r="I2974" i="1"/>
  <c r="I2978" i="1"/>
  <c r="I2982" i="1"/>
  <c r="I2986" i="1"/>
  <c r="I2990" i="1"/>
  <c r="I2994" i="1"/>
  <c r="I2998" i="1"/>
  <c r="I3002" i="1"/>
  <c r="I3006" i="1"/>
  <c r="I3010" i="1"/>
  <c r="I3014" i="1"/>
  <c r="I3018" i="1"/>
  <c r="I3022" i="1"/>
  <c r="I3026" i="1"/>
  <c r="I3030" i="1"/>
  <c r="I3034" i="1"/>
  <c r="I3038" i="1"/>
  <c r="I3042" i="1"/>
  <c r="I3046" i="1"/>
  <c r="I3050" i="1"/>
  <c r="I3054" i="1"/>
  <c r="I3058" i="1"/>
  <c r="I3062" i="1"/>
  <c r="I3066" i="1"/>
  <c r="I3070" i="1"/>
  <c r="I3074" i="1"/>
  <c r="I3078" i="1"/>
  <c r="I3082" i="1"/>
  <c r="I3086" i="1"/>
  <c r="I3090" i="1"/>
  <c r="I3094" i="1"/>
  <c r="I3098" i="1"/>
  <c r="I3102" i="1"/>
  <c r="I3106" i="1"/>
  <c r="I3110" i="1"/>
  <c r="I3114" i="1"/>
  <c r="I3118" i="1"/>
  <c r="I3122" i="1"/>
  <c r="I3126" i="1"/>
  <c r="I3130" i="1"/>
  <c r="I3134" i="1"/>
  <c r="I3138" i="1"/>
  <c r="I3142" i="1"/>
  <c r="I3146" i="1"/>
  <c r="I3150" i="1"/>
  <c r="I3154" i="1"/>
  <c r="I3158" i="1"/>
  <c r="I3162" i="1"/>
  <c r="I3166" i="1"/>
  <c r="I3170" i="1"/>
  <c r="I3174" i="1"/>
  <c r="I3178" i="1"/>
  <c r="I3182" i="1"/>
  <c r="I3186" i="1"/>
  <c r="I3190" i="1"/>
  <c r="I3194" i="1"/>
  <c r="I3198" i="1"/>
  <c r="I3202" i="1"/>
  <c r="I3206" i="1"/>
  <c r="I3210" i="1"/>
  <c r="I3214" i="1"/>
  <c r="I3218" i="1"/>
  <c r="I3222" i="1"/>
  <c r="I3226" i="1"/>
  <c r="I3230" i="1"/>
  <c r="I3234" i="1"/>
  <c r="I3238" i="1"/>
  <c r="I3242" i="1"/>
  <c r="I3246" i="1"/>
  <c r="I3250" i="1"/>
  <c r="I3254" i="1"/>
  <c r="I3258" i="1"/>
  <c r="I3262" i="1"/>
  <c r="I3266" i="1"/>
  <c r="I3270" i="1"/>
  <c r="I3274" i="1"/>
  <c r="I3278" i="1"/>
  <c r="I3282" i="1"/>
  <c r="I3286" i="1"/>
  <c r="I3290" i="1"/>
  <c r="I3294" i="1"/>
  <c r="I3298" i="1"/>
  <c r="I3302" i="1"/>
  <c r="I3306" i="1"/>
  <c r="I3310" i="1"/>
  <c r="I3314" i="1"/>
  <c r="I3318" i="1"/>
  <c r="I3322" i="1"/>
  <c r="I3326" i="1"/>
  <c r="I3330" i="1"/>
  <c r="I3334" i="1"/>
  <c r="I3338" i="1"/>
  <c r="I3342" i="1"/>
  <c r="I3346" i="1"/>
  <c r="I3350" i="1"/>
  <c r="I3354" i="1"/>
  <c r="I3358" i="1"/>
  <c r="I3362" i="1"/>
  <c r="I3366" i="1"/>
  <c r="I3370" i="1"/>
  <c r="I3374" i="1"/>
  <c r="I3378" i="1"/>
  <c r="I3382" i="1"/>
  <c r="I3386" i="1"/>
  <c r="I3390" i="1"/>
  <c r="I3394" i="1"/>
  <c r="I3398" i="1"/>
  <c r="I3402" i="1"/>
  <c r="I3406" i="1"/>
  <c r="I3410" i="1"/>
  <c r="I3414" i="1"/>
  <c r="I3418" i="1"/>
  <c r="I3422" i="1"/>
  <c r="I3426" i="1"/>
  <c r="I3430" i="1"/>
  <c r="I3434" i="1"/>
  <c r="I3438" i="1"/>
  <c r="I3442" i="1"/>
  <c r="I3446" i="1"/>
  <c r="I3450" i="1"/>
  <c r="I3454" i="1"/>
  <c r="I3458" i="1"/>
  <c r="I3462" i="1"/>
  <c r="I3466" i="1"/>
  <c r="I3470" i="1"/>
  <c r="I3474" i="1"/>
  <c r="I3478" i="1"/>
  <c r="I3482" i="1"/>
  <c r="I3486" i="1"/>
  <c r="I3490" i="1"/>
  <c r="I3494" i="1"/>
  <c r="I3498" i="1"/>
  <c r="I3502" i="1"/>
  <c r="I3506" i="1"/>
  <c r="I3510" i="1"/>
  <c r="I3514" i="1"/>
  <c r="I3518" i="1"/>
  <c r="I3522" i="1"/>
  <c r="I3526" i="1"/>
  <c r="I3530" i="1"/>
  <c r="I3534" i="1"/>
  <c r="I3538" i="1"/>
  <c r="I3542" i="1"/>
  <c r="I3546" i="1"/>
  <c r="I3550" i="1"/>
  <c r="I3554" i="1"/>
  <c r="I3558" i="1"/>
  <c r="I3562" i="1"/>
  <c r="I3566" i="1"/>
  <c r="I3570" i="1"/>
  <c r="I3574" i="1"/>
  <c r="I3578" i="1"/>
  <c r="I3582" i="1"/>
  <c r="I3586" i="1"/>
  <c r="I3590" i="1"/>
  <c r="I3594" i="1"/>
  <c r="I3598" i="1"/>
  <c r="I3602" i="1"/>
  <c r="I3606" i="1"/>
  <c r="I3610" i="1"/>
  <c r="I3614" i="1"/>
  <c r="I3618" i="1"/>
  <c r="I3622" i="1"/>
  <c r="I3626" i="1"/>
  <c r="I3630" i="1"/>
  <c r="I3634" i="1"/>
  <c r="I3638" i="1"/>
  <c r="I3642" i="1"/>
  <c r="I3646" i="1"/>
  <c r="I3650" i="1"/>
  <c r="I3654" i="1"/>
  <c r="I3658" i="1"/>
  <c r="I3662" i="1"/>
  <c r="I3666" i="1"/>
  <c r="I3670" i="1"/>
  <c r="I3674" i="1"/>
  <c r="I3678" i="1"/>
  <c r="I3682" i="1"/>
  <c r="I3686" i="1"/>
  <c r="I3690" i="1"/>
  <c r="I3694" i="1"/>
  <c r="I3698" i="1"/>
  <c r="I3702" i="1"/>
  <c r="I3706" i="1"/>
  <c r="I3710" i="1"/>
  <c r="I3714" i="1"/>
  <c r="I3718" i="1"/>
  <c r="I3722" i="1"/>
  <c r="I3726" i="1"/>
  <c r="I3730" i="1"/>
  <c r="I3734" i="1"/>
  <c r="I3738" i="1"/>
  <c r="I3742" i="1"/>
  <c r="I3746" i="1"/>
  <c r="I3750" i="1"/>
  <c r="I3754" i="1"/>
  <c r="I3758" i="1"/>
  <c r="I3762" i="1"/>
  <c r="I3766" i="1"/>
  <c r="I3770" i="1"/>
  <c r="I3774" i="1"/>
  <c r="I3778" i="1"/>
  <c r="I3782" i="1"/>
  <c r="I3786" i="1"/>
  <c r="I3790" i="1"/>
  <c r="I3794" i="1"/>
  <c r="I3798" i="1"/>
  <c r="I3802" i="1"/>
  <c r="I3806" i="1"/>
  <c r="I3810" i="1"/>
  <c r="I3814" i="1"/>
  <c r="I3818" i="1"/>
  <c r="I3822" i="1"/>
  <c r="I3826" i="1"/>
  <c r="I3830" i="1"/>
  <c r="I3834" i="1"/>
  <c r="I3838" i="1"/>
  <c r="I3842" i="1"/>
  <c r="I3846" i="1"/>
  <c r="I3850" i="1"/>
  <c r="I3854" i="1"/>
  <c r="I3858" i="1"/>
  <c r="I3862" i="1"/>
  <c r="I3866" i="1"/>
  <c r="I3870" i="1"/>
  <c r="I3874" i="1"/>
  <c r="I3878" i="1"/>
  <c r="I3882" i="1"/>
  <c r="I3886" i="1"/>
  <c r="I3890" i="1"/>
  <c r="I3894" i="1"/>
  <c r="I3898" i="1"/>
  <c r="I3902" i="1"/>
  <c r="I3906" i="1"/>
  <c r="I3910" i="1"/>
  <c r="I3914" i="1"/>
  <c r="I3918" i="1"/>
  <c r="I3922" i="1"/>
  <c r="I3926" i="1"/>
  <c r="I3930" i="1"/>
  <c r="I3934" i="1"/>
  <c r="I3938" i="1"/>
  <c r="I3942" i="1"/>
  <c r="I3946" i="1"/>
  <c r="I3950" i="1"/>
  <c r="I3954" i="1"/>
  <c r="I3958" i="1"/>
  <c r="I3962" i="1"/>
  <c r="I3966" i="1"/>
  <c r="I3970" i="1"/>
  <c r="I3974" i="1"/>
  <c r="I3978" i="1"/>
  <c r="I3982" i="1"/>
  <c r="I3986" i="1"/>
  <c r="I3990" i="1"/>
  <c r="I3994" i="1"/>
  <c r="I3998" i="1"/>
  <c r="I4002" i="1"/>
  <c r="I4006" i="1"/>
  <c r="I4010" i="1"/>
  <c r="I4014" i="1"/>
  <c r="I4018" i="1"/>
  <c r="I4022" i="1"/>
  <c r="I4026" i="1"/>
  <c r="I4030" i="1"/>
  <c r="I4034" i="1"/>
  <c r="I4038" i="1"/>
  <c r="I4042" i="1"/>
  <c r="I4046" i="1"/>
  <c r="I4050" i="1"/>
  <c r="I4054" i="1"/>
  <c r="I4058" i="1"/>
  <c r="I4062" i="1"/>
  <c r="I4066" i="1"/>
  <c r="I4070" i="1"/>
  <c r="I4074" i="1"/>
  <c r="I4078" i="1"/>
  <c r="I4082" i="1"/>
  <c r="I4086" i="1"/>
  <c r="I4090" i="1"/>
  <c r="I4094" i="1"/>
  <c r="I4098" i="1"/>
  <c r="I4102" i="1"/>
  <c r="I4106" i="1"/>
  <c r="I4110" i="1"/>
  <c r="I4114" i="1"/>
  <c r="I4118" i="1"/>
  <c r="I4122" i="1"/>
  <c r="I4126" i="1"/>
  <c r="I4130" i="1"/>
  <c r="I4134" i="1"/>
  <c r="I4138" i="1"/>
  <c r="I4142" i="1"/>
  <c r="I4146" i="1"/>
  <c r="I4150" i="1"/>
  <c r="I4154" i="1"/>
  <c r="I4158" i="1"/>
  <c r="I4162" i="1"/>
  <c r="I4166" i="1"/>
  <c r="I4170" i="1"/>
  <c r="I4174" i="1"/>
  <c r="I4178" i="1"/>
  <c r="I4182" i="1"/>
  <c r="I4186" i="1"/>
  <c r="I4190" i="1"/>
  <c r="I4194" i="1"/>
  <c r="I4198" i="1"/>
  <c r="I4202" i="1"/>
  <c r="I4206" i="1"/>
  <c r="I4210" i="1"/>
  <c r="I4214" i="1"/>
  <c r="I4218" i="1"/>
  <c r="I4222" i="1"/>
  <c r="I4226" i="1"/>
  <c r="I4230" i="1"/>
  <c r="I4234" i="1"/>
  <c r="I4238" i="1"/>
  <c r="I4242" i="1"/>
  <c r="I4246" i="1"/>
  <c r="I4250" i="1"/>
  <c r="I4254" i="1"/>
  <c r="I4258" i="1"/>
  <c r="I4262" i="1"/>
  <c r="I4266" i="1"/>
  <c r="I4270" i="1"/>
  <c r="I4274" i="1"/>
  <c r="I4278" i="1"/>
  <c r="I4282" i="1"/>
  <c r="I4286" i="1"/>
  <c r="I4290" i="1"/>
  <c r="I4294" i="1"/>
  <c r="I4298" i="1"/>
  <c r="I4302" i="1"/>
  <c r="I4306" i="1"/>
  <c r="I4310" i="1"/>
  <c r="I4314" i="1"/>
  <c r="I4318" i="1"/>
  <c r="I4322" i="1"/>
  <c r="I4326" i="1"/>
  <c r="I4330" i="1"/>
  <c r="I4334" i="1"/>
  <c r="I4338" i="1"/>
  <c r="I4342" i="1"/>
  <c r="I4346" i="1"/>
  <c r="I4350" i="1"/>
  <c r="I4354" i="1"/>
  <c r="I4358" i="1"/>
  <c r="I4362" i="1"/>
  <c r="I4366" i="1"/>
  <c r="I4370" i="1"/>
  <c r="I4374" i="1"/>
  <c r="I4378" i="1"/>
  <c r="I4382" i="1"/>
  <c r="I4386" i="1"/>
  <c r="I4390" i="1"/>
  <c r="I4394" i="1"/>
  <c r="I4398" i="1"/>
  <c r="I4402" i="1"/>
  <c r="I4406" i="1"/>
  <c r="I4410" i="1"/>
  <c r="I4414" i="1"/>
  <c r="I4418" i="1"/>
  <c r="I4422" i="1"/>
  <c r="I4426" i="1"/>
  <c r="I4430" i="1"/>
  <c r="I4434" i="1"/>
  <c r="I4438" i="1"/>
  <c r="I4442" i="1"/>
  <c r="I4446" i="1"/>
  <c r="I4450" i="1"/>
  <c r="I4454" i="1"/>
  <c r="I4458" i="1"/>
  <c r="I4462" i="1"/>
  <c r="I4466" i="1"/>
  <c r="I4470" i="1"/>
  <c r="I4474" i="1"/>
  <c r="I4478" i="1"/>
  <c r="I4482" i="1"/>
  <c r="I4486" i="1"/>
  <c r="I4490" i="1"/>
  <c r="I4494" i="1"/>
  <c r="I4498" i="1"/>
  <c r="I4502" i="1"/>
  <c r="I4506" i="1"/>
  <c r="I4510" i="1"/>
  <c r="I4514" i="1"/>
  <c r="I4518" i="1"/>
  <c r="I4522" i="1"/>
  <c r="I4526" i="1"/>
  <c r="I4530" i="1"/>
  <c r="I4534" i="1"/>
  <c r="I4538" i="1"/>
  <c r="I4542" i="1"/>
  <c r="I4546" i="1"/>
  <c r="I4550" i="1"/>
  <c r="I4554" i="1"/>
  <c r="I4558" i="1"/>
  <c r="I4562" i="1"/>
  <c r="I4566" i="1"/>
  <c r="I4570" i="1"/>
  <c r="I4574" i="1"/>
  <c r="I4578" i="1"/>
  <c r="I4582" i="1"/>
  <c r="I4586" i="1"/>
  <c r="I4590" i="1"/>
  <c r="I4594" i="1"/>
  <c r="I4598" i="1"/>
  <c r="I4602" i="1"/>
  <c r="I4606" i="1"/>
  <c r="I4610" i="1"/>
  <c r="I4614" i="1"/>
  <c r="I4618" i="1"/>
  <c r="I4622" i="1"/>
  <c r="I4626" i="1"/>
  <c r="I4630" i="1"/>
  <c r="I4634" i="1"/>
  <c r="I4638" i="1"/>
  <c r="I4642" i="1"/>
  <c r="I4646" i="1"/>
  <c r="I4650" i="1"/>
  <c r="I4654" i="1"/>
  <c r="I4658" i="1"/>
  <c r="I4662" i="1"/>
  <c r="I4666" i="1"/>
  <c r="I4670" i="1"/>
  <c r="I4674" i="1"/>
  <c r="I4678" i="1"/>
  <c r="I4682" i="1"/>
  <c r="I4686" i="1"/>
  <c r="I4690" i="1"/>
  <c r="I4694" i="1"/>
  <c r="I4698" i="1"/>
  <c r="I4702" i="1"/>
  <c r="I4706" i="1"/>
  <c r="I4710" i="1"/>
  <c r="I4714" i="1"/>
  <c r="I4718" i="1"/>
  <c r="I4722" i="1"/>
  <c r="I4726" i="1"/>
  <c r="I4730" i="1"/>
  <c r="I4734" i="1"/>
  <c r="I4738" i="1"/>
  <c r="I4742" i="1"/>
  <c r="I4746" i="1"/>
  <c r="I4750" i="1"/>
  <c r="I4754" i="1"/>
  <c r="I4758" i="1"/>
  <c r="I4762" i="1"/>
  <c r="I4766" i="1"/>
  <c r="I4770" i="1"/>
  <c r="I4774" i="1"/>
  <c r="I4778" i="1"/>
  <c r="I4782" i="1"/>
  <c r="I4786" i="1"/>
  <c r="I4790" i="1"/>
  <c r="I4794" i="1"/>
  <c r="I4798" i="1"/>
  <c r="I4802" i="1"/>
  <c r="I4806" i="1"/>
  <c r="I4810" i="1"/>
  <c r="I4814" i="1"/>
  <c r="I4818" i="1"/>
  <c r="I4822" i="1"/>
  <c r="I4826" i="1"/>
  <c r="I4830" i="1"/>
  <c r="I4834" i="1"/>
  <c r="I4838" i="1"/>
  <c r="I4842" i="1"/>
  <c r="I4846" i="1"/>
  <c r="I4850" i="1"/>
  <c r="I4854" i="1"/>
  <c r="I4858" i="1"/>
  <c r="I4862" i="1"/>
  <c r="I4866" i="1"/>
  <c r="I4870" i="1"/>
  <c r="I4874" i="1"/>
  <c r="I4878" i="1"/>
  <c r="I4882" i="1"/>
  <c r="I4886" i="1"/>
  <c r="I4890" i="1"/>
  <c r="I4894" i="1"/>
  <c r="I4898" i="1"/>
  <c r="I4902" i="1"/>
  <c r="I4906" i="1"/>
  <c r="I4910" i="1"/>
  <c r="I4914" i="1"/>
  <c r="I4918" i="1"/>
  <c r="I4922" i="1"/>
  <c r="I4926" i="1"/>
  <c r="I4930" i="1"/>
  <c r="I4934" i="1"/>
  <c r="I4938" i="1"/>
  <c r="I4942" i="1"/>
  <c r="I4946" i="1"/>
  <c r="I4950" i="1"/>
  <c r="I4954" i="1"/>
  <c r="I4958" i="1"/>
  <c r="I4962" i="1"/>
  <c r="I4966" i="1"/>
  <c r="I4970" i="1"/>
  <c r="I4974" i="1"/>
  <c r="I4978" i="1"/>
  <c r="I4982" i="1"/>
  <c r="I4986" i="1"/>
  <c r="I4990" i="1"/>
  <c r="I4994" i="1"/>
  <c r="I4998" i="1"/>
  <c r="I5002" i="1"/>
  <c r="I5006" i="1"/>
  <c r="I5010" i="1"/>
  <c r="I5014" i="1"/>
  <c r="I5018" i="1"/>
  <c r="I5022" i="1"/>
  <c r="I5026" i="1"/>
  <c r="I5030" i="1"/>
  <c r="I5034" i="1"/>
  <c r="I5038" i="1"/>
  <c r="I5042" i="1"/>
  <c r="I5046" i="1"/>
  <c r="I5050" i="1"/>
  <c r="I5054" i="1"/>
  <c r="I5058" i="1"/>
  <c r="I5062" i="1"/>
  <c r="I5066" i="1"/>
  <c r="I5070" i="1"/>
  <c r="I5074" i="1"/>
  <c r="I5078" i="1"/>
  <c r="I5082" i="1"/>
  <c r="I5086" i="1"/>
  <c r="I5090" i="1"/>
  <c r="I5094" i="1"/>
  <c r="I5098" i="1"/>
  <c r="I5102" i="1"/>
  <c r="I5106" i="1"/>
  <c r="I5110" i="1"/>
  <c r="I5114" i="1"/>
  <c r="I5118" i="1"/>
  <c r="I5122" i="1"/>
  <c r="I5126" i="1"/>
  <c r="I5130" i="1"/>
  <c r="I5134" i="1"/>
  <c r="I5138" i="1"/>
  <c r="I5142" i="1"/>
  <c r="I5146" i="1"/>
  <c r="I5150" i="1"/>
  <c r="I5154" i="1"/>
  <c r="I5158" i="1"/>
  <c r="I5162" i="1"/>
  <c r="I5166" i="1"/>
  <c r="I5170" i="1"/>
  <c r="I5174" i="1"/>
  <c r="I5178" i="1"/>
  <c r="I5182" i="1"/>
  <c r="I5186" i="1"/>
  <c r="I5190" i="1"/>
  <c r="I5194" i="1"/>
  <c r="I5198" i="1"/>
  <c r="I5202" i="1"/>
  <c r="I5206" i="1"/>
  <c r="I5210" i="1"/>
  <c r="I5214" i="1"/>
  <c r="I5218" i="1"/>
  <c r="I5222" i="1"/>
  <c r="I5226" i="1"/>
  <c r="I5230" i="1"/>
  <c r="I5234" i="1"/>
  <c r="I5238" i="1"/>
  <c r="I5242" i="1"/>
  <c r="I5246" i="1"/>
  <c r="I5250" i="1"/>
  <c r="I5254" i="1"/>
  <c r="I5258" i="1"/>
  <c r="I5262" i="1"/>
  <c r="I5266" i="1"/>
  <c r="I5270" i="1"/>
  <c r="I5274" i="1"/>
  <c r="I5278" i="1"/>
  <c r="I5282" i="1"/>
  <c r="I5286" i="1"/>
  <c r="I5290" i="1"/>
  <c r="I5294" i="1"/>
  <c r="I5298" i="1"/>
  <c r="I5302" i="1"/>
  <c r="I5306" i="1"/>
  <c r="I5310" i="1"/>
  <c r="I5314" i="1"/>
  <c r="I5318" i="1"/>
  <c r="I5322" i="1"/>
  <c r="I5326" i="1"/>
  <c r="I5330" i="1"/>
  <c r="I5334" i="1"/>
  <c r="I5338" i="1"/>
  <c r="I5342" i="1"/>
  <c r="I5346" i="1"/>
  <c r="I5350" i="1"/>
  <c r="I5354" i="1"/>
  <c r="I5358" i="1"/>
  <c r="I5362" i="1"/>
  <c r="I5366" i="1"/>
  <c r="I5370" i="1"/>
  <c r="I5374" i="1"/>
  <c r="I5378" i="1"/>
  <c r="I5382" i="1"/>
  <c r="I5386" i="1"/>
  <c r="I5390" i="1"/>
  <c r="I5394" i="1"/>
  <c r="I5398" i="1"/>
  <c r="I5402" i="1"/>
  <c r="I5406" i="1"/>
  <c r="I5410" i="1"/>
  <c r="I5414" i="1"/>
  <c r="I5418" i="1"/>
  <c r="I5422" i="1"/>
  <c r="I5426" i="1"/>
  <c r="I5430" i="1"/>
  <c r="I5434" i="1"/>
  <c r="I5438" i="1"/>
  <c r="I5442" i="1"/>
  <c r="I5446" i="1"/>
  <c r="I5450" i="1"/>
  <c r="I5454" i="1"/>
  <c r="I5458" i="1"/>
  <c r="I5462" i="1"/>
  <c r="I5466" i="1"/>
  <c r="I5470" i="1"/>
  <c r="I5474" i="1"/>
  <c r="I5478" i="1"/>
  <c r="I5482" i="1"/>
  <c r="I5486" i="1"/>
  <c r="I5490" i="1"/>
  <c r="I5494" i="1"/>
  <c r="I5498" i="1"/>
  <c r="I5502" i="1"/>
  <c r="I5506" i="1"/>
  <c r="I5510" i="1"/>
  <c r="I5514" i="1"/>
  <c r="I5518" i="1"/>
  <c r="I5522" i="1"/>
  <c r="I5526" i="1"/>
  <c r="I5530" i="1"/>
  <c r="I5534" i="1"/>
  <c r="I5538" i="1"/>
  <c r="I5542" i="1"/>
  <c r="I5546" i="1"/>
  <c r="I5550" i="1"/>
  <c r="I5554" i="1"/>
  <c r="I5558" i="1"/>
  <c r="I5562" i="1"/>
  <c r="I5566" i="1"/>
  <c r="I5570" i="1"/>
  <c r="I5574" i="1"/>
  <c r="I5578" i="1"/>
  <c r="I5582" i="1"/>
  <c r="I5586" i="1"/>
  <c r="I5590" i="1"/>
  <c r="I5594" i="1"/>
  <c r="I5598" i="1"/>
  <c r="I5602" i="1"/>
  <c r="I5606" i="1"/>
  <c r="I5610" i="1"/>
  <c r="I5614" i="1"/>
  <c r="I5618" i="1"/>
  <c r="I5622" i="1"/>
  <c r="I5626" i="1"/>
  <c r="I5630" i="1"/>
  <c r="I5634" i="1"/>
  <c r="I5638" i="1"/>
  <c r="I5642" i="1"/>
  <c r="I5646" i="1"/>
  <c r="I5650" i="1"/>
  <c r="I5654" i="1"/>
  <c r="I5658" i="1"/>
  <c r="I5662" i="1"/>
  <c r="I5666" i="1"/>
  <c r="I5670" i="1"/>
  <c r="I5674" i="1"/>
  <c r="I5678" i="1"/>
  <c r="I5682" i="1"/>
  <c r="I5686" i="1"/>
  <c r="I5690" i="1"/>
  <c r="I5694" i="1"/>
  <c r="I5698" i="1"/>
  <c r="I5702" i="1"/>
  <c r="I5706" i="1"/>
  <c r="I5710" i="1"/>
  <c r="I5714" i="1"/>
  <c r="I5718" i="1"/>
  <c r="I5722" i="1"/>
  <c r="I5726" i="1"/>
  <c r="I5730" i="1"/>
  <c r="I5734" i="1"/>
  <c r="I5738" i="1"/>
  <c r="I5742" i="1"/>
  <c r="I5746" i="1"/>
  <c r="I5750" i="1"/>
  <c r="I5754" i="1"/>
  <c r="I5758" i="1"/>
  <c r="I5762" i="1"/>
  <c r="I5766" i="1"/>
  <c r="I5770" i="1"/>
  <c r="I5774" i="1"/>
  <c r="I5778" i="1"/>
  <c r="I5782" i="1"/>
  <c r="I5786" i="1"/>
  <c r="I5790" i="1"/>
  <c r="I5794" i="1"/>
  <c r="I5798" i="1"/>
  <c r="I5802" i="1"/>
  <c r="I5806" i="1"/>
  <c r="I5810" i="1"/>
  <c r="I5814" i="1"/>
  <c r="I5818" i="1"/>
  <c r="I5822" i="1"/>
  <c r="I5826" i="1"/>
  <c r="I5830" i="1"/>
  <c r="I5834" i="1"/>
  <c r="I5838" i="1"/>
  <c r="I5842" i="1"/>
  <c r="I5846" i="1"/>
  <c r="I5850" i="1"/>
  <c r="I5854" i="1"/>
  <c r="I5858" i="1"/>
  <c r="I5862" i="1"/>
  <c r="I5866" i="1"/>
  <c r="I5870" i="1"/>
  <c r="I5874" i="1"/>
  <c r="I5878" i="1"/>
  <c r="I5882" i="1"/>
  <c r="I5886" i="1"/>
  <c r="I5890" i="1"/>
  <c r="I5894" i="1"/>
  <c r="I5898" i="1"/>
  <c r="I5902" i="1"/>
  <c r="I5906" i="1"/>
  <c r="I5910" i="1"/>
  <c r="I5914" i="1"/>
  <c r="I5918" i="1"/>
  <c r="I5922" i="1"/>
  <c r="I5926" i="1"/>
  <c r="I5930" i="1"/>
  <c r="I5934" i="1"/>
  <c r="I5938" i="1"/>
  <c r="I5942" i="1"/>
  <c r="I5946" i="1"/>
  <c r="I5950" i="1"/>
  <c r="I5954" i="1"/>
  <c r="I5958" i="1"/>
  <c r="I5962" i="1"/>
  <c r="I5966" i="1"/>
  <c r="I5970" i="1"/>
  <c r="I5974" i="1"/>
  <c r="I5978" i="1"/>
  <c r="I5982" i="1"/>
  <c r="I5986" i="1"/>
  <c r="I5990" i="1"/>
  <c r="I5994" i="1"/>
  <c r="I5998" i="1"/>
  <c r="I6002" i="1"/>
  <c r="I6006" i="1"/>
  <c r="I6010" i="1"/>
  <c r="I6014" i="1"/>
  <c r="I6018" i="1"/>
  <c r="I6022" i="1"/>
  <c r="I6026" i="1"/>
  <c r="I6030" i="1"/>
  <c r="I6034" i="1"/>
  <c r="I6038" i="1"/>
  <c r="I6042" i="1"/>
  <c r="I6046" i="1"/>
  <c r="I6050" i="1"/>
  <c r="I6054" i="1"/>
  <c r="I6058" i="1"/>
  <c r="I6062" i="1"/>
  <c r="I6066" i="1"/>
  <c r="I6070" i="1"/>
  <c r="I6074" i="1"/>
  <c r="I6078" i="1"/>
  <c r="I6082" i="1"/>
  <c r="I6086" i="1"/>
  <c r="I6090" i="1"/>
  <c r="I6094" i="1"/>
  <c r="I6098" i="1"/>
  <c r="I6102" i="1"/>
  <c r="I6106" i="1"/>
  <c r="I6110" i="1"/>
  <c r="I6114" i="1"/>
  <c r="I6118" i="1"/>
  <c r="I6122" i="1"/>
  <c r="I6126" i="1"/>
  <c r="I6130" i="1"/>
  <c r="I6134" i="1"/>
  <c r="I6138" i="1"/>
  <c r="I6142" i="1"/>
  <c r="I6146" i="1"/>
  <c r="I6150" i="1"/>
  <c r="I6154" i="1"/>
  <c r="I6158" i="1"/>
  <c r="I6162" i="1"/>
  <c r="I6166" i="1"/>
  <c r="I6170" i="1"/>
  <c r="I6174" i="1"/>
  <c r="I6178" i="1"/>
  <c r="I6182" i="1"/>
  <c r="I6186" i="1"/>
  <c r="I6190" i="1"/>
  <c r="I6194" i="1"/>
  <c r="I6198" i="1"/>
  <c r="I6202" i="1"/>
  <c r="I6206" i="1"/>
  <c r="I6210" i="1"/>
  <c r="I6214" i="1"/>
  <c r="I6218" i="1"/>
  <c r="I6222" i="1"/>
  <c r="I6226" i="1"/>
  <c r="I6230" i="1"/>
  <c r="I6234" i="1"/>
  <c r="I6238" i="1"/>
  <c r="I6242" i="1"/>
  <c r="I6246" i="1"/>
  <c r="I6250" i="1"/>
  <c r="I6254" i="1"/>
  <c r="I6258" i="1"/>
  <c r="I6262" i="1"/>
  <c r="I6266" i="1"/>
  <c r="I6270" i="1"/>
  <c r="I6274" i="1"/>
  <c r="I6278" i="1"/>
  <c r="I6282" i="1"/>
  <c r="I6286" i="1"/>
  <c r="I6290" i="1"/>
  <c r="I3" i="1"/>
  <c r="I19" i="1"/>
  <c r="I35" i="1"/>
  <c r="I51" i="1"/>
  <c r="I67" i="1"/>
  <c r="I83" i="1"/>
  <c r="I99" i="1"/>
  <c r="I115" i="1"/>
  <c r="I131" i="1"/>
  <c r="I147" i="1"/>
  <c r="I163" i="1"/>
  <c r="I179" i="1"/>
  <c r="I195" i="1"/>
  <c r="I211" i="1"/>
  <c r="I227" i="1"/>
  <c r="I243" i="1"/>
  <c r="I259" i="1"/>
  <c r="I275" i="1"/>
  <c r="I291" i="1"/>
  <c r="I307" i="1"/>
  <c r="I323" i="1"/>
  <c r="I339" i="1"/>
  <c r="I355" i="1"/>
  <c r="I371" i="1"/>
  <c r="I387" i="1"/>
  <c r="I403" i="1"/>
  <c r="I419" i="1"/>
  <c r="I435" i="1"/>
  <c r="I451" i="1"/>
  <c r="I467" i="1"/>
  <c r="I483" i="1"/>
  <c r="I499" i="1"/>
  <c r="I515" i="1"/>
  <c r="I531" i="1"/>
  <c r="I547" i="1"/>
  <c r="I563" i="1"/>
  <c r="I579" i="1"/>
  <c r="I595" i="1"/>
  <c r="I611" i="1"/>
  <c r="I627" i="1"/>
  <c r="I643" i="1"/>
  <c r="I659" i="1"/>
  <c r="I675" i="1"/>
  <c r="I691" i="1"/>
  <c r="I707" i="1"/>
  <c r="I723" i="1"/>
  <c r="I739" i="1"/>
  <c r="I755" i="1"/>
  <c r="I771" i="1"/>
  <c r="I787" i="1"/>
  <c r="I803" i="1"/>
  <c r="I819" i="1"/>
  <c r="I835" i="1"/>
  <c r="I851" i="1"/>
  <c r="I867" i="1"/>
  <c r="I883" i="1"/>
  <c r="I899" i="1"/>
  <c r="I915" i="1"/>
  <c r="I931" i="1"/>
  <c r="I947" i="1"/>
  <c r="I963" i="1"/>
  <c r="I979" i="1"/>
  <c r="I995" i="1"/>
  <c r="I1011" i="1"/>
  <c r="I1027" i="1"/>
  <c r="I1043" i="1"/>
  <c r="I1059" i="1"/>
  <c r="I1075" i="1"/>
  <c r="I1091" i="1"/>
  <c r="I1107" i="1"/>
  <c r="I1123" i="1"/>
  <c r="I1139" i="1"/>
  <c r="I1155" i="1"/>
  <c r="I1171" i="1"/>
  <c r="I1187" i="1"/>
  <c r="I1203" i="1"/>
  <c r="I1219" i="1"/>
  <c r="I1235" i="1"/>
  <c r="I1251" i="1"/>
  <c r="I1267" i="1"/>
  <c r="I1283" i="1"/>
  <c r="I1299" i="1"/>
  <c r="I1315" i="1"/>
  <c r="I1331" i="1"/>
  <c r="I1347" i="1"/>
  <c r="I1363" i="1"/>
  <c r="I1379" i="1"/>
  <c r="I1395" i="1"/>
  <c r="I1411" i="1"/>
  <c r="I1427" i="1"/>
  <c r="I1443" i="1"/>
  <c r="I1459" i="1"/>
  <c r="I1475" i="1"/>
  <c r="I1491" i="1"/>
  <c r="I1507" i="1"/>
  <c r="I1523" i="1"/>
  <c r="I1539" i="1"/>
  <c r="I1555" i="1"/>
  <c r="I1571" i="1"/>
  <c r="I1587" i="1"/>
  <c r="I1603" i="1"/>
  <c r="I1619" i="1"/>
  <c r="I1635" i="1"/>
  <c r="I1651" i="1"/>
  <c r="I1667" i="1"/>
  <c r="I1683" i="1"/>
  <c r="I1699" i="1"/>
  <c r="I1715" i="1"/>
  <c r="I1731" i="1"/>
  <c r="I1747" i="1"/>
  <c r="I1763" i="1"/>
  <c r="I1779" i="1"/>
  <c r="I1795" i="1"/>
  <c r="I1811" i="1"/>
  <c r="I1827" i="1"/>
  <c r="I1843" i="1"/>
  <c r="I1859" i="1"/>
  <c r="I1875" i="1"/>
  <c r="I1891" i="1"/>
  <c r="I1907" i="1"/>
  <c r="I1923" i="1"/>
  <c r="I1939" i="1"/>
  <c r="I1955" i="1"/>
  <c r="I1971" i="1"/>
  <c r="I1987" i="1"/>
  <c r="I2003" i="1"/>
  <c r="I2019" i="1"/>
  <c r="I2035" i="1"/>
  <c r="I2051" i="1"/>
  <c r="I2067" i="1"/>
  <c r="I2083" i="1"/>
  <c r="I2099" i="1"/>
  <c r="I2115" i="1"/>
  <c r="I2131" i="1"/>
  <c r="I2147" i="1"/>
  <c r="I2163" i="1"/>
  <c r="I2179" i="1"/>
  <c r="I2195" i="1"/>
  <c r="I2211" i="1"/>
  <c r="I2227" i="1"/>
  <c r="I2243" i="1"/>
  <c r="I2259" i="1"/>
  <c r="I2275" i="1"/>
  <c r="I2291" i="1"/>
  <c r="I2307" i="1"/>
  <c r="I2323" i="1"/>
  <c r="I2339" i="1"/>
  <c r="I2355" i="1"/>
  <c r="I2371" i="1"/>
  <c r="I2387" i="1"/>
  <c r="I2403" i="1"/>
  <c r="I2419" i="1"/>
  <c r="I2435" i="1"/>
  <c r="I2451" i="1"/>
  <c r="I2467" i="1"/>
  <c r="I2483" i="1"/>
  <c r="I2499" i="1"/>
  <c r="I2515" i="1"/>
  <c r="I2531" i="1"/>
  <c r="I2547" i="1"/>
  <c r="I2563" i="1"/>
  <c r="I2579" i="1"/>
  <c r="I2595" i="1"/>
  <c r="I2611" i="1"/>
  <c r="I2627" i="1"/>
  <c r="I2643" i="1"/>
  <c r="I2659" i="1"/>
  <c r="I2675" i="1"/>
  <c r="I2691" i="1"/>
  <c r="I2707" i="1"/>
  <c r="I2723" i="1"/>
  <c r="I2739" i="1"/>
  <c r="I2755" i="1"/>
  <c r="I2771" i="1"/>
  <c r="I2787" i="1"/>
  <c r="I2803" i="1"/>
  <c r="I2819" i="1"/>
  <c r="I2835" i="1"/>
  <c r="I2851" i="1"/>
  <c r="I2867" i="1"/>
  <c r="I2883" i="1"/>
  <c r="I2899" i="1"/>
  <c r="I2915" i="1"/>
  <c r="I2931" i="1"/>
  <c r="I2947" i="1"/>
  <c r="I2963" i="1"/>
  <c r="I2979" i="1"/>
  <c r="I2995" i="1"/>
  <c r="I3011" i="1"/>
  <c r="I3027" i="1"/>
  <c r="I3043" i="1"/>
  <c r="I3059" i="1"/>
  <c r="I3075" i="1"/>
  <c r="I3091" i="1"/>
  <c r="I3107" i="1"/>
  <c r="I3123" i="1"/>
  <c r="I3139" i="1"/>
  <c r="I3155" i="1"/>
  <c r="I3171" i="1"/>
  <c r="I3187" i="1"/>
  <c r="I3203" i="1"/>
  <c r="I3219" i="1"/>
  <c r="I3235" i="1"/>
  <c r="I3251" i="1"/>
  <c r="I3267" i="1"/>
  <c r="I3283" i="1"/>
  <c r="I3299" i="1"/>
  <c r="I3315" i="1"/>
  <c r="I3331" i="1"/>
  <c r="I3347" i="1"/>
  <c r="I3363" i="1"/>
  <c r="I3379" i="1"/>
  <c r="I3395" i="1"/>
  <c r="I3411" i="1"/>
  <c r="I3427" i="1"/>
  <c r="I3443" i="1"/>
  <c r="I3459" i="1"/>
  <c r="I3475" i="1"/>
  <c r="I3491" i="1"/>
  <c r="I3507" i="1"/>
  <c r="I3523" i="1"/>
  <c r="I3539" i="1"/>
  <c r="I3555" i="1"/>
  <c r="I3571" i="1"/>
  <c r="I3587" i="1"/>
  <c r="I3603" i="1"/>
  <c r="I3619" i="1"/>
  <c r="I3635" i="1"/>
  <c r="I3651" i="1"/>
  <c r="I3667" i="1"/>
  <c r="I3683" i="1"/>
  <c r="I3699" i="1"/>
  <c r="I3715" i="1"/>
  <c r="I3731" i="1"/>
  <c r="I3747" i="1"/>
  <c r="I3763" i="1"/>
  <c r="I3779" i="1"/>
  <c r="I3795" i="1"/>
  <c r="I3811" i="1"/>
  <c r="I3827" i="1"/>
  <c r="I3843" i="1"/>
  <c r="I3859" i="1"/>
  <c r="I3875" i="1"/>
  <c r="I3891" i="1"/>
  <c r="I3907" i="1"/>
  <c r="I3923" i="1"/>
  <c r="I3939" i="1"/>
  <c r="I3955" i="1"/>
  <c r="I3971" i="1"/>
  <c r="I3987" i="1"/>
  <c r="I4003" i="1"/>
  <c r="I4019" i="1"/>
  <c r="I4035" i="1"/>
  <c r="I4051" i="1"/>
  <c r="I4067" i="1"/>
  <c r="I4083" i="1"/>
  <c r="I4099" i="1"/>
  <c r="I4115" i="1"/>
  <c r="I4131" i="1"/>
  <c r="I4147" i="1"/>
  <c r="I4163" i="1"/>
  <c r="I4179" i="1"/>
  <c r="I4195" i="1"/>
  <c r="I4211" i="1"/>
  <c r="I4227" i="1"/>
  <c r="I4243" i="1"/>
  <c r="I4259" i="1"/>
  <c r="I4275" i="1"/>
  <c r="I4291" i="1"/>
  <c r="I4307" i="1"/>
  <c r="I4323" i="1"/>
  <c r="I4339" i="1"/>
  <c r="I4355" i="1"/>
  <c r="I4371" i="1"/>
  <c r="I4387" i="1"/>
  <c r="I4403" i="1"/>
  <c r="I4419" i="1"/>
  <c r="I4435" i="1"/>
  <c r="I4451" i="1"/>
  <c r="I4467" i="1"/>
  <c r="I4483" i="1"/>
  <c r="I4499" i="1"/>
  <c r="I4515" i="1"/>
  <c r="I4531" i="1"/>
  <c r="I4547" i="1"/>
  <c r="I4563" i="1"/>
  <c r="I4579" i="1"/>
  <c r="I4595" i="1"/>
  <c r="I4611" i="1"/>
  <c r="I4627" i="1"/>
  <c r="I4643" i="1"/>
  <c r="I4659" i="1"/>
  <c r="I4675" i="1"/>
  <c r="I4691" i="1"/>
  <c r="I4707" i="1"/>
  <c r="I4723" i="1"/>
  <c r="I4739" i="1"/>
  <c r="I4755" i="1"/>
  <c r="I4771" i="1"/>
  <c r="I4787" i="1"/>
  <c r="I4803" i="1"/>
  <c r="I4819" i="1"/>
  <c r="I4835" i="1"/>
  <c r="I4851" i="1"/>
  <c r="I4867" i="1"/>
  <c r="I4883" i="1"/>
  <c r="I4899" i="1"/>
  <c r="I4915" i="1"/>
  <c r="I4931" i="1"/>
  <c r="I4947" i="1"/>
  <c r="I4963" i="1"/>
  <c r="I4979" i="1"/>
  <c r="I4995" i="1"/>
  <c r="I5011" i="1"/>
  <c r="I5027" i="1"/>
  <c r="I5043" i="1"/>
  <c r="I5059" i="1"/>
  <c r="I5075" i="1"/>
  <c r="I5091" i="1"/>
  <c r="I5107" i="1"/>
  <c r="I5123" i="1"/>
  <c r="I5139" i="1"/>
  <c r="I5155" i="1"/>
  <c r="I5171" i="1"/>
  <c r="I5187" i="1"/>
  <c r="I5203" i="1"/>
  <c r="I5219" i="1"/>
  <c r="I5235" i="1"/>
  <c r="I5251" i="1"/>
  <c r="I5267" i="1"/>
  <c r="I5283" i="1"/>
  <c r="I5299" i="1"/>
  <c r="I5315" i="1"/>
  <c r="I5331" i="1"/>
  <c r="I5347" i="1"/>
  <c r="I5363" i="1"/>
  <c r="I5379" i="1"/>
  <c r="I5395" i="1"/>
  <c r="I5411" i="1"/>
  <c r="I5427" i="1"/>
  <c r="I5443" i="1"/>
  <c r="I5459" i="1"/>
  <c r="I5475" i="1"/>
  <c r="I5491" i="1"/>
  <c r="I5507" i="1"/>
  <c r="I5523" i="1"/>
  <c r="I5539" i="1"/>
  <c r="I5555" i="1"/>
  <c r="I5571" i="1"/>
  <c r="I5587" i="1"/>
  <c r="I5603" i="1"/>
  <c r="I5619" i="1"/>
  <c r="I5635" i="1"/>
  <c r="I5651" i="1"/>
  <c r="I5667" i="1"/>
  <c r="I5683" i="1"/>
  <c r="I5699" i="1"/>
  <c r="I5715" i="1"/>
  <c r="I5731" i="1"/>
  <c r="I5747" i="1"/>
  <c r="I5763" i="1"/>
  <c r="I5779" i="1"/>
  <c r="I5795" i="1"/>
  <c r="I5811" i="1"/>
  <c r="I5827" i="1"/>
  <c r="I5843" i="1"/>
  <c r="I5859" i="1"/>
  <c r="I5875" i="1"/>
  <c r="I5891" i="1"/>
  <c r="I5907" i="1"/>
  <c r="I5923" i="1"/>
  <c r="I5939" i="1"/>
  <c r="I5955" i="1"/>
  <c r="I5971" i="1"/>
  <c r="I5987" i="1"/>
  <c r="I6003" i="1"/>
  <c r="I6019" i="1"/>
  <c r="I6035" i="1"/>
  <c r="I6051" i="1"/>
  <c r="I6067" i="1"/>
  <c r="I6083" i="1"/>
  <c r="I6099" i="1"/>
  <c r="I6115" i="1"/>
  <c r="I6131" i="1"/>
  <c r="I6147" i="1"/>
  <c r="I6163" i="1"/>
  <c r="I6179" i="1"/>
  <c r="I6195" i="1"/>
  <c r="I6211" i="1"/>
  <c r="I6227" i="1"/>
  <c r="I6243" i="1"/>
  <c r="I6259" i="1"/>
  <c r="I6275" i="1"/>
  <c r="I6284" i="1"/>
  <c r="I6292" i="1"/>
  <c r="I6297" i="1"/>
  <c r="I6301" i="1"/>
  <c r="I6305" i="1"/>
  <c r="I6309" i="1"/>
  <c r="I6313" i="1"/>
  <c r="I6317" i="1"/>
  <c r="I6321" i="1"/>
  <c r="I6325" i="1"/>
  <c r="I6329" i="1"/>
  <c r="I6333" i="1"/>
  <c r="I6337" i="1"/>
  <c r="I6341" i="1"/>
  <c r="I6345" i="1"/>
  <c r="I6349" i="1"/>
  <c r="I6353" i="1"/>
  <c r="I6357" i="1"/>
  <c r="I6361" i="1"/>
  <c r="I6365" i="1"/>
  <c r="I6369" i="1"/>
  <c r="I6373" i="1"/>
  <c r="I6377" i="1"/>
  <c r="I6381" i="1"/>
  <c r="I6385" i="1"/>
  <c r="I6389" i="1"/>
  <c r="I6393" i="1"/>
  <c r="I6397" i="1"/>
  <c r="I6401" i="1"/>
  <c r="I6405" i="1"/>
  <c r="I6409" i="1"/>
  <c r="I6413" i="1"/>
  <c r="I6417" i="1"/>
  <c r="I6421" i="1"/>
  <c r="I6425" i="1"/>
  <c r="I6429" i="1"/>
  <c r="I6433" i="1"/>
  <c r="I6437" i="1"/>
  <c r="I6441" i="1"/>
  <c r="I6445" i="1"/>
  <c r="I6449" i="1"/>
  <c r="I6453" i="1"/>
  <c r="I6457" i="1"/>
  <c r="I6461" i="1"/>
  <c r="I6465" i="1"/>
  <c r="I6469" i="1"/>
  <c r="I6473" i="1"/>
  <c r="I6477" i="1"/>
  <c r="I6481" i="1"/>
  <c r="I6485" i="1"/>
  <c r="I6489" i="1"/>
  <c r="I6493" i="1"/>
  <c r="I6497" i="1"/>
  <c r="I6501" i="1"/>
  <c r="I6505" i="1"/>
  <c r="I6509" i="1"/>
  <c r="I6513" i="1"/>
  <c r="I6517" i="1"/>
  <c r="I6521" i="1"/>
  <c r="I6525" i="1"/>
  <c r="I6529" i="1"/>
  <c r="I6533" i="1"/>
  <c r="I6537" i="1"/>
  <c r="I6541" i="1"/>
  <c r="I6545" i="1"/>
  <c r="I6549" i="1"/>
  <c r="I6553" i="1"/>
  <c r="I6557" i="1"/>
  <c r="I6561" i="1"/>
  <c r="I6565" i="1"/>
  <c r="I6569" i="1"/>
  <c r="I6573" i="1"/>
  <c r="I6577" i="1"/>
  <c r="I6581" i="1"/>
  <c r="I6585" i="1"/>
  <c r="I6589" i="1"/>
  <c r="I6593" i="1"/>
  <c r="I6597" i="1"/>
  <c r="I6601" i="1"/>
  <c r="I6605" i="1"/>
  <c r="I6609" i="1"/>
  <c r="I6613" i="1"/>
  <c r="I6617" i="1"/>
  <c r="I6621" i="1"/>
  <c r="I6625" i="1"/>
  <c r="I6629" i="1"/>
  <c r="I6633" i="1"/>
  <c r="I6637" i="1"/>
  <c r="I6641" i="1"/>
  <c r="I6645" i="1"/>
  <c r="I6649" i="1"/>
  <c r="I6653" i="1"/>
  <c r="I6657" i="1"/>
  <c r="I6661" i="1"/>
  <c r="I6665" i="1"/>
  <c r="I6669" i="1"/>
  <c r="I6673" i="1"/>
  <c r="I6677" i="1"/>
  <c r="I6681" i="1"/>
  <c r="I6685" i="1"/>
  <c r="I6689" i="1"/>
  <c r="I6693" i="1"/>
  <c r="I6697" i="1"/>
  <c r="I6701" i="1"/>
  <c r="I6705" i="1"/>
  <c r="I6709" i="1"/>
  <c r="I6713" i="1"/>
  <c r="I6717" i="1"/>
  <c r="I6721" i="1"/>
  <c r="I6725" i="1"/>
  <c r="I6729" i="1"/>
  <c r="I6733" i="1"/>
  <c r="I6737" i="1"/>
  <c r="I6741" i="1"/>
  <c r="I6745" i="1"/>
  <c r="I6749" i="1"/>
  <c r="I6753" i="1"/>
  <c r="I6757" i="1"/>
  <c r="I6761" i="1"/>
  <c r="I6765" i="1"/>
  <c r="I6769" i="1"/>
  <c r="I6773" i="1"/>
  <c r="I6777" i="1"/>
  <c r="I6781" i="1"/>
  <c r="I6785" i="1"/>
  <c r="I6789" i="1"/>
  <c r="I6793" i="1"/>
  <c r="I6797" i="1"/>
  <c r="I6801" i="1"/>
  <c r="I6805" i="1"/>
  <c r="I6809" i="1"/>
  <c r="I6813" i="1"/>
  <c r="I6817" i="1"/>
  <c r="I6821" i="1"/>
  <c r="I6825" i="1"/>
  <c r="I6829" i="1"/>
  <c r="I6833" i="1"/>
  <c r="I6837" i="1"/>
  <c r="I6841" i="1"/>
  <c r="I6845" i="1"/>
  <c r="I6849" i="1"/>
  <c r="I6853" i="1"/>
  <c r="I6857" i="1"/>
  <c r="I6861" i="1"/>
  <c r="I6865" i="1"/>
  <c r="I6869" i="1"/>
  <c r="I6873" i="1"/>
  <c r="I6877" i="1"/>
  <c r="I6881" i="1"/>
  <c r="I6885" i="1"/>
  <c r="I6889" i="1"/>
  <c r="I6893" i="1"/>
  <c r="I6897" i="1"/>
  <c r="I6901" i="1"/>
  <c r="I6905" i="1"/>
  <c r="I6909" i="1"/>
  <c r="I6913" i="1"/>
  <c r="I6917" i="1"/>
  <c r="I6921" i="1"/>
  <c r="I6925" i="1"/>
  <c r="I6929" i="1"/>
  <c r="I6933" i="1"/>
  <c r="I6937" i="1"/>
  <c r="I6941" i="1"/>
  <c r="I6945" i="1"/>
  <c r="I6949" i="1"/>
  <c r="I6953" i="1"/>
  <c r="I6957" i="1"/>
  <c r="I6961" i="1"/>
  <c r="I6965" i="1"/>
  <c r="I6969" i="1"/>
  <c r="I6973" i="1"/>
  <c r="I6977" i="1"/>
  <c r="I6981" i="1"/>
  <c r="I6985" i="1"/>
  <c r="I6989" i="1"/>
  <c r="I6993" i="1"/>
  <c r="I6997" i="1"/>
  <c r="I7001" i="1"/>
  <c r="I7005" i="1"/>
  <c r="I7009" i="1"/>
  <c r="I7013" i="1"/>
  <c r="I7017" i="1"/>
  <c r="I7021" i="1"/>
  <c r="I7025" i="1"/>
  <c r="I7029" i="1"/>
  <c r="I7033" i="1"/>
  <c r="I7037" i="1"/>
  <c r="I7041" i="1"/>
  <c r="I7045" i="1"/>
  <c r="I7049" i="1"/>
  <c r="I7053" i="1"/>
  <c r="I7057" i="1"/>
  <c r="I7061" i="1"/>
  <c r="I7065" i="1"/>
  <c r="I7069" i="1"/>
  <c r="I7073" i="1"/>
  <c r="I7077" i="1"/>
  <c r="I7081" i="1"/>
  <c r="I7085" i="1"/>
  <c r="I7089" i="1"/>
  <c r="I7093" i="1"/>
  <c r="I7097" i="1"/>
  <c r="I7101" i="1"/>
  <c r="I7105" i="1"/>
  <c r="I7109" i="1"/>
  <c r="I7113" i="1"/>
  <c r="I7117" i="1"/>
  <c r="I7121" i="1"/>
  <c r="I7125" i="1"/>
  <c r="I7129" i="1"/>
  <c r="I7133" i="1"/>
  <c r="I7137" i="1"/>
  <c r="I7141" i="1"/>
  <c r="I7145" i="1"/>
  <c r="I7149" i="1"/>
  <c r="I7153" i="1"/>
  <c r="I7157" i="1"/>
  <c r="I7161" i="1"/>
  <c r="I7165" i="1"/>
  <c r="I7169" i="1"/>
  <c r="I7173" i="1"/>
  <c r="I7177" i="1"/>
  <c r="I7181" i="1"/>
  <c r="I7185" i="1"/>
  <c r="I7189" i="1"/>
  <c r="I7193" i="1"/>
  <c r="I7197" i="1"/>
  <c r="I7201" i="1"/>
  <c r="I7205" i="1"/>
  <c r="I7209" i="1"/>
  <c r="I7213" i="1"/>
  <c r="I7217" i="1"/>
  <c r="I7221" i="1"/>
  <c r="I7225" i="1"/>
  <c r="I7229" i="1"/>
  <c r="I7233" i="1"/>
  <c r="I7237" i="1"/>
  <c r="I7241" i="1"/>
  <c r="I7245" i="1"/>
  <c r="I7249" i="1"/>
  <c r="I7253" i="1"/>
  <c r="I7257" i="1"/>
  <c r="I7261" i="1"/>
  <c r="I7265" i="1"/>
  <c r="I7269" i="1"/>
  <c r="I7273" i="1"/>
  <c r="I7277" i="1"/>
  <c r="I7281" i="1"/>
  <c r="I7285" i="1"/>
  <c r="I7289" i="1"/>
  <c r="I7293" i="1"/>
  <c r="I7297" i="1"/>
  <c r="I7301" i="1"/>
  <c r="I7305" i="1"/>
  <c r="I7309" i="1"/>
  <c r="I7313" i="1"/>
  <c r="I7317" i="1"/>
  <c r="I7321" i="1"/>
  <c r="I7325" i="1"/>
  <c r="I7329" i="1"/>
  <c r="I7333" i="1"/>
  <c r="I7337" i="1"/>
  <c r="I7341" i="1"/>
  <c r="I7345" i="1"/>
  <c r="I7349" i="1"/>
  <c r="I7353" i="1"/>
  <c r="I7357" i="1"/>
  <c r="I7361" i="1"/>
  <c r="I7365" i="1"/>
  <c r="I7369" i="1"/>
  <c r="I7373" i="1"/>
  <c r="I7377" i="1"/>
  <c r="I7381" i="1"/>
  <c r="I7385" i="1"/>
  <c r="I7389" i="1"/>
  <c r="I7393" i="1"/>
  <c r="I7397" i="1"/>
  <c r="I7401" i="1"/>
  <c r="I7405" i="1"/>
  <c r="I7409" i="1"/>
  <c r="I7413" i="1"/>
  <c r="I7417" i="1"/>
  <c r="I7421" i="1"/>
  <c r="I7425" i="1"/>
  <c r="I7429" i="1"/>
  <c r="I7433" i="1"/>
  <c r="I7437" i="1"/>
  <c r="I7441" i="1"/>
  <c r="I7445" i="1"/>
  <c r="I7449" i="1"/>
  <c r="I7453" i="1"/>
  <c r="I7457" i="1"/>
  <c r="I7461" i="1"/>
  <c r="I7465" i="1"/>
  <c r="I7469" i="1"/>
  <c r="I7473" i="1"/>
  <c r="I7477" i="1"/>
  <c r="I7481" i="1"/>
  <c r="I7485" i="1"/>
  <c r="I7489" i="1"/>
  <c r="I7493" i="1"/>
  <c r="I7497" i="1"/>
  <c r="I7501" i="1"/>
  <c r="I7505" i="1"/>
  <c r="I7509" i="1"/>
  <c r="I7513" i="1"/>
  <c r="I7517" i="1"/>
  <c r="I7521" i="1"/>
  <c r="I7525" i="1"/>
  <c r="I7529" i="1"/>
  <c r="I7533" i="1"/>
  <c r="I7537" i="1"/>
  <c r="I7541" i="1"/>
  <c r="I7545" i="1"/>
  <c r="I7549" i="1"/>
  <c r="I7553" i="1"/>
  <c r="I7557" i="1"/>
  <c r="I7561" i="1"/>
  <c r="I7565" i="1"/>
  <c r="I7569" i="1"/>
  <c r="I7573" i="1"/>
  <c r="I7577" i="1"/>
  <c r="I7581" i="1"/>
  <c r="I7585" i="1"/>
  <c r="I7589" i="1"/>
  <c r="I7593" i="1"/>
  <c r="I7597" i="1"/>
  <c r="I7601" i="1"/>
  <c r="I7605" i="1"/>
  <c r="I7609" i="1"/>
  <c r="I7613" i="1"/>
  <c r="I7617" i="1"/>
  <c r="I7621" i="1"/>
  <c r="I7625" i="1"/>
  <c r="I7629" i="1"/>
  <c r="I7633" i="1"/>
  <c r="I7637" i="1"/>
  <c r="I7641" i="1"/>
  <c r="I7645" i="1"/>
  <c r="I7649" i="1"/>
  <c r="I7653" i="1"/>
  <c r="I7657" i="1"/>
  <c r="I7661" i="1"/>
  <c r="I7665" i="1"/>
  <c r="I7669" i="1"/>
  <c r="I7673" i="1"/>
  <c r="I7677" i="1"/>
  <c r="I7681" i="1"/>
  <c r="I7685" i="1"/>
  <c r="I7689" i="1"/>
  <c r="I7693" i="1"/>
  <c r="I7697" i="1"/>
  <c r="I7701" i="1"/>
  <c r="I7705" i="1"/>
  <c r="I7709" i="1"/>
  <c r="I7713" i="1"/>
  <c r="I7717" i="1"/>
  <c r="I7721" i="1"/>
  <c r="I7725" i="1"/>
  <c r="I7729" i="1"/>
  <c r="I7733" i="1"/>
  <c r="I7737" i="1"/>
  <c r="I7741" i="1"/>
  <c r="I7745" i="1"/>
  <c r="I7749" i="1"/>
  <c r="I7753" i="1"/>
  <c r="I7757" i="1"/>
  <c r="I7761" i="1"/>
  <c r="I7765" i="1"/>
  <c r="I7769" i="1"/>
  <c r="I7773" i="1"/>
  <c r="I7777" i="1"/>
  <c r="I7781" i="1"/>
  <c r="I7785" i="1"/>
  <c r="I7789" i="1"/>
  <c r="I7793" i="1"/>
  <c r="I7797" i="1"/>
  <c r="I7801" i="1"/>
  <c r="I7805" i="1"/>
  <c r="I7809" i="1"/>
  <c r="I7813" i="1"/>
  <c r="I7817" i="1"/>
  <c r="I7821" i="1"/>
  <c r="I7825" i="1"/>
  <c r="I7829" i="1"/>
  <c r="I7833" i="1"/>
  <c r="I7837" i="1"/>
  <c r="I7841" i="1"/>
  <c r="I7845" i="1"/>
  <c r="I7849" i="1"/>
  <c r="I7853" i="1"/>
  <c r="I7857" i="1"/>
  <c r="I7861" i="1"/>
  <c r="I7865" i="1"/>
  <c r="I7869" i="1"/>
  <c r="I7873" i="1"/>
  <c r="I7877" i="1"/>
  <c r="I7881" i="1"/>
  <c r="I7885" i="1"/>
  <c r="I7889" i="1"/>
  <c r="I7893" i="1"/>
  <c r="I7897" i="1"/>
  <c r="I7901" i="1"/>
  <c r="I7905" i="1"/>
  <c r="I7909" i="1"/>
  <c r="I7913" i="1"/>
  <c r="I7917" i="1"/>
  <c r="I7921" i="1"/>
  <c r="I7925" i="1"/>
  <c r="I7929" i="1"/>
  <c r="I7933" i="1"/>
  <c r="I7937" i="1"/>
  <c r="I7941" i="1"/>
  <c r="I7945" i="1"/>
  <c r="I7949" i="1"/>
  <c r="I7953" i="1"/>
  <c r="I7957" i="1"/>
  <c r="I7961" i="1"/>
  <c r="I7965" i="1"/>
  <c r="I7969" i="1"/>
  <c r="I7973" i="1"/>
  <c r="I7977" i="1"/>
  <c r="I7981" i="1"/>
  <c r="I7985" i="1"/>
  <c r="I7989" i="1"/>
  <c r="I7993" i="1"/>
  <c r="I7997" i="1"/>
  <c r="I8001" i="1"/>
  <c r="I8005" i="1"/>
  <c r="I8009" i="1"/>
  <c r="I8013" i="1"/>
  <c r="I8017" i="1"/>
  <c r="I8021" i="1"/>
  <c r="I8025" i="1"/>
  <c r="I8029" i="1"/>
  <c r="I8033" i="1"/>
  <c r="I8037" i="1"/>
  <c r="I8041" i="1"/>
  <c r="I8045" i="1"/>
  <c r="I8049" i="1"/>
  <c r="I8053" i="1"/>
  <c r="I8057" i="1"/>
  <c r="I8061" i="1"/>
  <c r="I8065" i="1"/>
  <c r="I8069" i="1"/>
  <c r="I8073" i="1"/>
  <c r="I8077" i="1"/>
  <c r="I8081" i="1"/>
  <c r="I8085" i="1"/>
  <c r="I8089" i="1"/>
  <c r="I8093" i="1"/>
  <c r="I8097" i="1"/>
  <c r="I8101" i="1"/>
  <c r="I8105" i="1"/>
  <c r="I8109" i="1"/>
  <c r="I8113" i="1"/>
  <c r="I8117" i="1"/>
  <c r="I8121" i="1"/>
  <c r="I8125" i="1"/>
  <c r="I8129" i="1"/>
  <c r="I8133" i="1"/>
  <c r="I8137" i="1"/>
  <c r="I8141" i="1"/>
  <c r="I8145" i="1"/>
  <c r="I8149" i="1"/>
  <c r="I8153" i="1"/>
  <c r="I8157" i="1"/>
  <c r="I8161" i="1"/>
  <c r="I8165" i="1"/>
  <c r="I8169" i="1"/>
  <c r="I8173" i="1"/>
  <c r="I8177" i="1"/>
  <c r="I8181" i="1"/>
  <c r="I8185" i="1"/>
  <c r="I8189" i="1"/>
  <c r="I8193" i="1"/>
  <c r="I8197" i="1"/>
  <c r="I8201" i="1"/>
  <c r="I8205" i="1"/>
  <c r="I8209" i="1"/>
  <c r="I8213" i="1"/>
  <c r="I8217" i="1"/>
  <c r="I8221" i="1"/>
  <c r="I8225" i="1"/>
  <c r="I8229" i="1"/>
  <c r="I8233" i="1"/>
  <c r="I8237" i="1"/>
  <c r="I8241" i="1"/>
  <c r="I8245" i="1"/>
  <c r="I8249" i="1"/>
  <c r="I8253" i="1"/>
  <c r="I8257" i="1"/>
  <c r="I8261" i="1"/>
  <c r="I8265" i="1"/>
  <c r="I8269" i="1"/>
  <c r="I8273" i="1"/>
  <c r="I8277" i="1"/>
  <c r="I8281" i="1"/>
  <c r="I8285" i="1"/>
  <c r="I8289" i="1"/>
  <c r="I8293" i="1"/>
  <c r="I8297" i="1"/>
  <c r="I8301" i="1"/>
  <c r="I8305" i="1"/>
  <c r="I8309" i="1"/>
  <c r="I8313" i="1"/>
  <c r="I8317" i="1"/>
  <c r="I8321" i="1"/>
  <c r="I8325" i="1"/>
  <c r="I8329" i="1"/>
  <c r="I8333" i="1"/>
  <c r="I8337" i="1"/>
  <c r="I8341" i="1"/>
  <c r="I8345" i="1"/>
  <c r="I8349" i="1"/>
  <c r="I8353" i="1"/>
  <c r="I8357" i="1"/>
  <c r="I8361" i="1"/>
  <c r="I8365" i="1"/>
  <c r="I8369" i="1"/>
  <c r="I8373" i="1"/>
  <c r="I8377" i="1"/>
  <c r="I8381" i="1"/>
  <c r="I8385" i="1"/>
  <c r="I8389" i="1"/>
  <c r="I8393" i="1"/>
  <c r="I8397" i="1"/>
  <c r="I8401" i="1"/>
  <c r="I8405" i="1"/>
  <c r="I8409" i="1"/>
  <c r="I8413" i="1"/>
  <c r="I8417" i="1"/>
  <c r="I8421" i="1"/>
  <c r="I8425" i="1"/>
  <c r="I8429" i="1"/>
  <c r="I8433" i="1"/>
  <c r="I8437" i="1"/>
  <c r="I8441" i="1"/>
  <c r="I8445" i="1"/>
  <c r="I8449" i="1"/>
  <c r="I8453" i="1"/>
  <c r="I8457" i="1"/>
  <c r="I8461" i="1"/>
  <c r="I8465" i="1"/>
  <c r="I8469" i="1"/>
  <c r="I8473" i="1"/>
  <c r="I8477" i="1"/>
  <c r="I8481" i="1"/>
  <c r="I8485" i="1"/>
  <c r="I8489" i="1"/>
  <c r="I8493" i="1"/>
  <c r="I8497" i="1"/>
  <c r="I8501" i="1"/>
  <c r="I8505" i="1"/>
  <c r="I8509" i="1"/>
  <c r="I8513" i="1"/>
  <c r="I8517" i="1"/>
  <c r="I8521" i="1"/>
  <c r="I8525" i="1"/>
  <c r="I8529" i="1"/>
  <c r="I8533" i="1"/>
  <c r="I8537" i="1"/>
  <c r="I8541" i="1"/>
  <c r="I8545" i="1"/>
  <c r="I8549" i="1"/>
  <c r="I8553" i="1"/>
  <c r="I8557" i="1"/>
  <c r="I8561" i="1"/>
  <c r="I8565" i="1"/>
  <c r="I8569" i="1"/>
  <c r="I8573" i="1"/>
  <c r="I8577" i="1"/>
  <c r="I8581" i="1"/>
  <c r="I8585" i="1"/>
  <c r="I8589" i="1"/>
  <c r="I8593" i="1"/>
  <c r="I8597" i="1"/>
  <c r="I8601" i="1"/>
  <c r="I8605" i="1"/>
  <c r="I8609" i="1"/>
  <c r="I8613" i="1"/>
  <c r="I8617" i="1"/>
  <c r="I8621" i="1"/>
  <c r="I8625" i="1"/>
  <c r="I8629" i="1"/>
  <c r="I8633" i="1"/>
  <c r="I8637" i="1"/>
  <c r="I8641" i="1"/>
  <c r="I8645" i="1"/>
  <c r="I8649" i="1"/>
  <c r="I8653" i="1"/>
  <c r="I8657" i="1"/>
  <c r="I8661" i="1"/>
  <c r="I8665" i="1"/>
  <c r="I8669" i="1"/>
  <c r="I8673" i="1"/>
  <c r="I8677" i="1"/>
  <c r="I8681" i="1"/>
  <c r="I8685" i="1"/>
  <c r="I8689" i="1"/>
  <c r="I8693" i="1"/>
  <c r="I8697" i="1"/>
  <c r="I8701" i="1"/>
  <c r="I8705" i="1"/>
  <c r="I8709" i="1"/>
  <c r="I8713" i="1"/>
  <c r="I8717" i="1"/>
  <c r="I8721" i="1"/>
  <c r="I8725" i="1"/>
  <c r="I8729" i="1"/>
  <c r="I8733" i="1"/>
  <c r="I8737" i="1"/>
  <c r="I8741" i="1"/>
  <c r="I8745" i="1"/>
  <c r="I8749" i="1"/>
  <c r="I8753" i="1"/>
  <c r="I8757" i="1"/>
  <c r="I8761" i="1"/>
  <c r="I8765" i="1"/>
  <c r="I8769" i="1"/>
  <c r="I8773" i="1"/>
  <c r="I8777" i="1"/>
  <c r="I8781" i="1"/>
  <c r="I8785" i="1"/>
  <c r="I8789" i="1"/>
  <c r="I8793" i="1"/>
  <c r="I8797" i="1"/>
  <c r="I8801" i="1"/>
  <c r="I8805" i="1"/>
  <c r="I8809" i="1"/>
  <c r="I8813" i="1"/>
  <c r="I8817" i="1"/>
  <c r="I8821" i="1"/>
  <c r="I8825" i="1"/>
  <c r="I8829" i="1"/>
  <c r="I8833" i="1"/>
  <c r="I8837" i="1"/>
  <c r="I8841" i="1"/>
  <c r="I8845" i="1"/>
  <c r="I8849" i="1"/>
  <c r="I8853" i="1"/>
  <c r="I8857" i="1"/>
  <c r="I8861" i="1"/>
  <c r="I8865" i="1"/>
  <c r="I8869" i="1"/>
  <c r="I8873" i="1"/>
  <c r="I8877" i="1"/>
  <c r="I8881" i="1"/>
  <c r="I8885" i="1"/>
  <c r="I8889" i="1"/>
  <c r="I8893" i="1"/>
  <c r="I8897" i="1"/>
  <c r="I8901" i="1"/>
  <c r="I8905" i="1"/>
  <c r="I8909" i="1"/>
  <c r="I8913" i="1"/>
  <c r="I8917" i="1"/>
  <c r="I8921" i="1"/>
  <c r="I8925" i="1"/>
  <c r="I8929" i="1"/>
  <c r="I8933" i="1"/>
  <c r="I8937" i="1"/>
  <c r="I8941" i="1"/>
  <c r="I8945" i="1"/>
  <c r="I8949" i="1"/>
  <c r="I8953" i="1"/>
  <c r="I8957" i="1"/>
  <c r="I8961" i="1"/>
  <c r="I8965" i="1"/>
  <c r="I8969" i="1"/>
  <c r="I8973" i="1"/>
  <c r="I8977" i="1"/>
  <c r="I8981" i="1"/>
  <c r="I8985" i="1"/>
  <c r="I8989" i="1"/>
  <c r="I8993" i="1"/>
  <c r="I8997" i="1"/>
  <c r="I9001" i="1"/>
  <c r="I9005" i="1"/>
  <c r="I9009" i="1"/>
  <c r="I9013" i="1"/>
  <c r="I9017" i="1"/>
  <c r="I9021" i="1"/>
  <c r="I9025" i="1"/>
  <c r="I9029" i="1"/>
  <c r="I9033" i="1"/>
  <c r="I9037" i="1"/>
  <c r="I9041" i="1"/>
  <c r="I9045" i="1"/>
  <c r="I9049" i="1"/>
  <c r="I9053" i="1"/>
  <c r="I9057" i="1"/>
  <c r="I9061" i="1"/>
  <c r="I9065" i="1"/>
  <c r="I9069" i="1"/>
  <c r="I9073" i="1"/>
  <c r="I9077" i="1"/>
  <c r="I9081" i="1"/>
  <c r="I9085" i="1"/>
  <c r="I9089" i="1"/>
  <c r="I9093" i="1"/>
  <c r="I9097" i="1"/>
  <c r="I9101" i="1"/>
  <c r="I9105" i="1"/>
  <c r="I9109" i="1"/>
  <c r="I9113" i="1"/>
  <c r="I9117" i="1"/>
  <c r="I9121" i="1"/>
  <c r="I9125" i="1"/>
  <c r="I9129" i="1"/>
  <c r="I9133" i="1"/>
  <c r="I9137" i="1"/>
  <c r="I9141" i="1"/>
  <c r="I9145" i="1"/>
  <c r="I9149" i="1"/>
  <c r="I9153" i="1"/>
  <c r="I9157" i="1"/>
  <c r="I9161" i="1"/>
  <c r="I9165" i="1"/>
  <c r="I9169" i="1"/>
  <c r="I9173" i="1"/>
  <c r="I9177" i="1"/>
  <c r="I9181" i="1"/>
  <c r="I9185" i="1"/>
  <c r="I9189" i="1"/>
  <c r="I9193" i="1"/>
  <c r="I9197" i="1"/>
  <c r="I9201" i="1"/>
  <c r="I9205" i="1"/>
  <c r="I9209" i="1"/>
  <c r="I9213" i="1"/>
  <c r="I9217" i="1"/>
  <c r="I9221" i="1"/>
  <c r="I9225" i="1"/>
  <c r="I9229" i="1"/>
  <c r="I9233" i="1"/>
  <c r="I9237" i="1"/>
  <c r="I9241" i="1"/>
  <c r="I9245" i="1"/>
  <c r="I9249" i="1"/>
  <c r="I9253" i="1"/>
  <c r="I9257" i="1"/>
  <c r="I9261" i="1"/>
  <c r="I9265" i="1"/>
  <c r="I9269" i="1"/>
  <c r="I9273" i="1"/>
  <c r="I9277" i="1"/>
  <c r="I9281" i="1"/>
  <c r="I9285" i="1"/>
  <c r="I9289" i="1"/>
  <c r="I9293" i="1"/>
  <c r="I9297" i="1"/>
  <c r="I9301" i="1"/>
  <c r="I9305" i="1"/>
  <c r="I9309" i="1"/>
  <c r="I9313" i="1"/>
  <c r="I9317" i="1"/>
  <c r="I9321" i="1"/>
  <c r="I9325" i="1"/>
  <c r="I9329" i="1"/>
  <c r="I9333" i="1"/>
  <c r="I9337" i="1"/>
  <c r="I9341" i="1"/>
  <c r="I9345" i="1"/>
  <c r="I9349" i="1"/>
  <c r="I9353" i="1"/>
  <c r="I9357" i="1"/>
  <c r="I9361" i="1"/>
  <c r="I9365" i="1"/>
  <c r="I9369" i="1"/>
  <c r="I9373" i="1"/>
  <c r="I9377" i="1"/>
  <c r="I9381" i="1"/>
  <c r="I9385" i="1"/>
  <c r="I9389" i="1"/>
  <c r="I9393" i="1"/>
  <c r="I9397" i="1"/>
  <c r="I9401" i="1"/>
  <c r="I9405" i="1"/>
  <c r="I9409" i="1"/>
  <c r="I9413" i="1"/>
  <c r="I9417" i="1"/>
  <c r="I9421" i="1"/>
  <c r="I9425" i="1"/>
  <c r="I9429" i="1"/>
  <c r="I9433" i="1"/>
  <c r="I9437" i="1"/>
  <c r="I9441" i="1"/>
  <c r="I9445" i="1"/>
  <c r="I9449" i="1"/>
  <c r="I9453" i="1"/>
  <c r="I9457" i="1"/>
  <c r="I9461" i="1"/>
  <c r="I9465" i="1"/>
  <c r="I9469" i="1"/>
  <c r="I9473" i="1"/>
  <c r="I9477" i="1"/>
  <c r="I9481" i="1"/>
  <c r="I9485" i="1"/>
  <c r="I9489" i="1"/>
  <c r="I9493" i="1"/>
  <c r="I9497" i="1"/>
  <c r="I9501" i="1"/>
  <c r="I9505" i="1"/>
  <c r="I9509" i="1"/>
  <c r="I9513" i="1"/>
  <c r="I9517" i="1"/>
  <c r="I9521" i="1"/>
  <c r="I9525" i="1"/>
  <c r="I9529" i="1"/>
  <c r="I9533" i="1"/>
  <c r="I9537" i="1"/>
  <c r="I9541" i="1"/>
  <c r="I9545" i="1"/>
  <c r="I9549" i="1"/>
  <c r="I9553" i="1"/>
  <c r="I9557" i="1"/>
  <c r="I9561" i="1"/>
  <c r="I9565" i="1"/>
  <c r="I9569" i="1"/>
  <c r="I9573" i="1"/>
  <c r="I9577" i="1"/>
  <c r="I9581" i="1"/>
  <c r="I9585" i="1"/>
  <c r="I9589" i="1"/>
  <c r="I9593" i="1"/>
  <c r="I9597" i="1"/>
  <c r="I9601" i="1"/>
  <c r="I9605" i="1"/>
  <c r="I9609" i="1"/>
  <c r="I9613" i="1"/>
  <c r="I9617" i="1"/>
  <c r="I9621" i="1"/>
  <c r="I9625" i="1"/>
  <c r="I9629" i="1"/>
  <c r="I9633" i="1"/>
  <c r="I9637" i="1"/>
  <c r="I9641" i="1"/>
  <c r="I9645" i="1"/>
  <c r="I9649" i="1"/>
  <c r="I9653" i="1"/>
  <c r="I9657" i="1"/>
  <c r="I9661" i="1"/>
  <c r="I9665" i="1"/>
  <c r="I9669" i="1"/>
  <c r="I9673" i="1"/>
  <c r="I9677" i="1"/>
  <c r="I9681" i="1"/>
  <c r="I9685" i="1"/>
  <c r="I9689" i="1"/>
  <c r="I9693" i="1"/>
  <c r="I9697" i="1"/>
  <c r="I9701" i="1"/>
  <c r="I9705" i="1"/>
  <c r="I9709" i="1"/>
  <c r="I9713" i="1"/>
  <c r="I9717" i="1"/>
  <c r="I9721" i="1"/>
  <c r="I9725" i="1"/>
  <c r="I9729" i="1"/>
  <c r="I9733" i="1"/>
  <c r="I9737" i="1"/>
  <c r="I9741" i="1"/>
  <c r="I9745" i="1"/>
  <c r="I9749" i="1"/>
  <c r="I9753" i="1"/>
  <c r="I9757" i="1"/>
  <c r="I9761" i="1"/>
  <c r="I9765" i="1"/>
  <c r="I9769" i="1"/>
  <c r="I9773" i="1"/>
  <c r="I9777" i="1"/>
  <c r="I9781" i="1"/>
  <c r="I9785" i="1"/>
  <c r="I9789" i="1"/>
  <c r="I9793" i="1"/>
  <c r="I9797" i="1"/>
  <c r="I9801" i="1"/>
  <c r="I9805" i="1"/>
  <c r="I9809" i="1"/>
  <c r="I9813" i="1"/>
  <c r="I9817" i="1"/>
  <c r="I9821" i="1"/>
  <c r="I9825" i="1"/>
  <c r="I9829" i="1"/>
  <c r="I9833" i="1"/>
  <c r="I9837" i="1"/>
  <c r="I9841" i="1"/>
  <c r="I9845" i="1"/>
  <c r="I9849" i="1"/>
  <c r="I9853" i="1"/>
  <c r="I9857" i="1"/>
  <c r="I9861" i="1"/>
  <c r="I9865" i="1"/>
  <c r="I9869" i="1"/>
  <c r="I9873" i="1"/>
  <c r="I9877" i="1"/>
  <c r="I9881" i="1"/>
  <c r="I9885" i="1"/>
  <c r="I9889" i="1"/>
  <c r="I9893" i="1"/>
  <c r="I9897" i="1"/>
  <c r="I9901" i="1"/>
  <c r="I9905" i="1"/>
  <c r="I9909" i="1"/>
  <c r="I9913" i="1"/>
  <c r="I9917" i="1"/>
  <c r="I9921" i="1"/>
  <c r="I9925" i="1"/>
  <c r="I9929" i="1"/>
  <c r="I9933" i="1"/>
  <c r="I9937" i="1"/>
  <c r="I9941" i="1"/>
  <c r="I9945" i="1"/>
  <c r="I9949" i="1"/>
  <c r="I9953" i="1"/>
  <c r="I9957" i="1"/>
  <c r="I9961" i="1"/>
  <c r="I9965" i="1"/>
  <c r="I9969" i="1"/>
  <c r="I9973" i="1"/>
  <c r="I9977" i="1"/>
  <c r="I9981" i="1"/>
  <c r="I9985" i="1"/>
  <c r="I9989" i="1"/>
  <c r="I9993" i="1"/>
  <c r="I9997" i="1"/>
  <c r="I10001" i="1"/>
  <c r="I10005" i="1"/>
  <c r="I10009" i="1"/>
  <c r="I10013" i="1"/>
  <c r="I10017" i="1"/>
  <c r="I10021" i="1"/>
  <c r="I10025" i="1"/>
  <c r="I10029" i="1"/>
  <c r="I10033" i="1"/>
  <c r="I10037" i="1"/>
  <c r="I10041" i="1"/>
  <c r="I10045" i="1"/>
  <c r="I10049" i="1"/>
  <c r="I10053" i="1"/>
  <c r="I10057" i="1"/>
  <c r="I10061" i="1"/>
  <c r="I10065" i="1"/>
  <c r="I10069" i="1"/>
  <c r="I10073" i="1"/>
  <c r="I10077" i="1"/>
  <c r="I10081" i="1"/>
  <c r="I10085" i="1"/>
  <c r="I10089" i="1"/>
  <c r="I10093" i="1"/>
  <c r="I10097" i="1"/>
  <c r="I10101" i="1"/>
  <c r="I10105" i="1"/>
  <c r="I10109" i="1"/>
  <c r="I10113" i="1"/>
  <c r="I10117" i="1"/>
  <c r="I10121" i="1"/>
  <c r="I10125" i="1"/>
  <c r="I10129" i="1"/>
  <c r="I10133" i="1"/>
  <c r="I10137" i="1"/>
  <c r="I10141" i="1"/>
  <c r="I10145" i="1"/>
  <c r="I10149" i="1"/>
  <c r="I10153" i="1"/>
  <c r="I10157" i="1"/>
  <c r="I10161" i="1"/>
  <c r="I10165" i="1"/>
  <c r="I10169" i="1"/>
  <c r="I10173" i="1"/>
  <c r="I10177" i="1"/>
  <c r="I10181" i="1"/>
  <c r="I10185" i="1"/>
  <c r="I10189" i="1"/>
  <c r="I10193" i="1"/>
  <c r="I10197" i="1"/>
  <c r="I10201" i="1"/>
  <c r="I10205" i="1"/>
  <c r="I10209" i="1"/>
  <c r="I10213" i="1"/>
  <c r="I10217" i="1"/>
  <c r="I10221" i="1"/>
  <c r="I10225" i="1"/>
  <c r="I10229" i="1"/>
  <c r="I10233" i="1"/>
  <c r="I10237" i="1"/>
  <c r="I10241" i="1"/>
  <c r="I10245" i="1"/>
  <c r="I10249" i="1"/>
  <c r="I10253" i="1"/>
  <c r="I10257" i="1"/>
  <c r="I10261" i="1"/>
  <c r="I10265" i="1"/>
  <c r="I10269" i="1"/>
  <c r="I10273" i="1"/>
  <c r="I10277" i="1"/>
  <c r="I10281" i="1"/>
  <c r="I10285" i="1"/>
  <c r="I10289" i="1"/>
  <c r="I10293" i="1"/>
  <c r="I10297" i="1"/>
  <c r="I10301" i="1"/>
  <c r="I10305" i="1"/>
  <c r="I10309" i="1"/>
  <c r="I10313" i="1"/>
  <c r="I10317" i="1"/>
  <c r="I10321" i="1"/>
  <c r="I10325" i="1"/>
  <c r="I10329" i="1"/>
  <c r="I10333" i="1"/>
  <c r="I10337" i="1"/>
  <c r="I10341" i="1"/>
  <c r="I10345" i="1"/>
  <c r="I10349" i="1"/>
  <c r="I10353" i="1"/>
  <c r="I10357" i="1"/>
  <c r="I10361" i="1"/>
  <c r="I10365" i="1"/>
  <c r="I10369" i="1"/>
  <c r="I10373" i="1"/>
  <c r="I10377" i="1"/>
  <c r="I10381" i="1"/>
  <c r="I10385" i="1"/>
  <c r="I10389" i="1"/>
  <c r="I10393" i="1"/>
  <c r="I10397" i="1"/>
  <c r="I10401" i="1"/>
  <c r="I10405" i="1"/>
  <c r="I10409" i="1"/>
  <c r="I10413" i="1"/>
  <c r="I10417" i="1"/>
  <c r="I10421" i="1"/>
  <c r="I10425" i="1"/>
  <c r="I10429" i="1"/>
  <c r="I10433" i="1"/>
  <c r="I10437" i="1"/>
  <c r="I10441" i="1"/>
  <c r="I10445" i="1"/>
  <c r="I10449" i="1"/>
  <c r="I10453" i="1"/>
  <c r="I10457" i="1"/>
  <c r="I10461" i="1"/>
  <c r="I10465" i="1"/>
  <c r="I10469" i="1"/>
  <c r="I10473" i="1"/>
  <c r="I10477" i="1"/>
  <c r="I10481" i="1"/>
  <c r="I10485" i="1"/>
  <c r="I10489" i="1"/>
  <c r="I10493" i="1"/>
  <c r="I10497" i="1"/>
  <c r="I10501" i="1"/>
  <c r="I10505" i="1"/>
  <c r="I10509" i="1"/>
  <c r="I10513" i="1"/>
  <c r="I10517" i="1"/>
  <c r="I10521" i="1"/>
  <c r="I10525" i="1"/>
  <c r="I10529" i="1"/>
  <c r="I10533" i="1"/>
  <c r="I10537" i="1"/>
  <c r="I10541" i="1"/>
  <c r="I10545" i="1"/>
  <c r="I10549" i="1"/>
  <c r="I10553" i="1"/>
  <c r="I10557" i="1"/>
  <c r="I10561" i="1"/>
  <c r="I10565" i="1"/>
  <c r="I10569" i="1"/>
  <c r="I10573" i="1"/>
  <c r="I10577" i="1"/>
  <c r="I10581" i="1"/>
  <c r="I10585" i="1"/>
  <c r="I10589" i="1"/>
  <c r="I10593" i="1"/>
  <c r="I10597" i="1"/>
  <c r="I10601" i="1"/>
  <c r="I10605" i="1"/>
  <c r="I10609" i="1"/>
  <c r="I10613" i="1"/>
  <c r="I10617" i="1"/>
  <c r="I10621" i="1"/>
  <c r="I10625" i="1"/>
  <c r="I10629" i="1"/>
  <c r="I10633" i="1"/>
  <c r="I10637" i="1"/>
  <c r="I10641" i="1"/>
  <c r="I10645" i="1"/>
  <c r="I10649" i="1"/>
  <c r="I10653" i="1"/>
  <c r="I10657" i="1"/>
  <c r="I10661" i="1"/>
  <c r="I10665" i="1"/>
  <c r="I10669" i="1"/>
  <c r="I10673" i="1"/>
  <c r="I10677" i="1"/>
  <c r="I10681" i="1"/>
  <c r="I10685" i="1"/>
  <c r="I10689" i="1"/>
  <c r="I10693" i="1"/>
  <c r="I10697" i="1"/>
  <c r="I10701" i="1"/>
  <c r="I10705" i="1"/>
  <c r="I10709" i="1"/>
  <c r="I10713" i="1"/>
  <c r="I31" i="1"/>
  <c r="I63" i="1"/>
  <c r="I79" i="1"/>
  <c r="I143" i="1"/>
  <c r="I191" i="1"/>
  <c r="I239" i="1"/>
  <c r="I287" i="1"/>
  <c r="I319" i="1"/>
  <c r="I367" i="1"/>
  <c r="I415" i="1"/>
  <c r="I479" i="1"/>
  <c r="I543" i="1"/>
  <c r="I591" i="1"/>
  <c r="I639" i="1"/>
  <c r="I671" i="1"/>
  <c r="I719" i="1"/>
  <c r="I767" i="1"/>
  <c r="I799" i="1"/>
  <c r="I847" i="1"/>
  <c r="I895" i="1"/>
  <c r="I943" i="1"/>
  <c r="I991" i="1"/>
  <c r="I1039" i="1"/>
  <c r="I1087" i="1"/>
  <c r="I1135" i="1"/>
  <c r="I1199" i="1"/>
  <c r="I1247" i="1"/>
  <c r="I1295" i="1"/>
  <c r="I1343" i="1"/>
  <c r="I1391" i="1"/>
  <c r="I1439" i="1"/>
  <c r="I1487" i="1"/>
  <c r="I1519" i="1"/>
  <c r="I1551" i="1"/>
  <c r="I1599" i="1"/>
  <c r="I1647" i="1"/>
  <c r="I1695" i="1"/>
  <c r="I1759" i="1"/>
  <c r="I1807" i="1"/>
  <c r="I1855" i="1"/>
  <c r="I1903" i="1"/>
  <c r="I1951" i="1"/>
  <c r="I1999" i="1"/>
  <c r="I2047" i="1"/>
  <c r="I2079" i="1"/>
  <c r="I2127" i="1"/>
  <c r="I2175" i="1"/>
  <c r="I2223" i="1"/>
  <c r="I2271" i="1"/>
  <c r="I2319" i="1"/>
  <c r="I2351" i="1"/>
  <c r="I2399" i="1"/>
  <c r="I2431" i="1"/>
  <c r="I2479" i="1"/>
  <c r="I2527" i="1"/>
  <c r="I2575" i="1"/>
  <c r="I2623" i="1"/>
  <c r="I2687" i="1"/>
  <c r="I2735" i="1"/>
  <c r="I2783" i="1"/>
  <c r="I2815" i="1"/>
  <c r="I2847" i="1"/>
  <c r="I2895" i="1"/>
  <c r="I2943" i="1"/>
  <c r="I2991" i="1"/>
  <c r="I3039" i="1"/>
  <c r="I3087" i="1"/>
  <c r="I3103" i="1"/>
  <c r="I3167" i="1"/>
  <c r="I3215" i="1"/>
  <c r="I3263" i="1"/>
  <c r="I3311" i="1"/>
  <c r="I3359" i="1"/>
  <c r="I3407" i="1"/>
  <c r="I3439" i="1"/>
  <c r="I3487" i="1"/>
  <c r="I3535" i="1"/>
  <c r="I3599" i="1"/>
  <c r="I3647" i="1"/>
  <c r="I3695" i="1"/>
  <c r="I3743" i="1"/>
  <c r="I3791" i="1"/>
  <c r="I3839" i="1"/>
  <c r="I3887" i="1"/>
  <c r="I3951" i="1"/>
  <c r="I3999" i="1"/>
  <c r="I4031" i="1"/>
  <c r="I4063" i="1"/>
  <c r="I4127" i="1"/>
  <c r="I4175" i="1"/>
  <c r="I4223" i="1"/>
  <c r="I4271" i="1"/>
  <c r="I4319" i="1"/>
  <c r="I4351" i="1"/>
  <c r="I4399" i="1"/>
  <c r="I4447" i="1"/>
  <c r="I4495" i="1"/>
  <c r="I4543" i="1"/>
  <c r="I4575" i="1"/>
  <c r="I4623" i="1"/>
  <c r="I4687" i="1"/>
  <c r="I4719" i="1"/>
  <c r="I4767" i="1"/>
  <c r="I4815" i="1"/>
  <c r="I4847" i="1"/>
  <c r="I4895" i="1"/>
  <c r="I4943" i="1"/>
  <c r="I4991" i="1"/>
  <c r="I5039" i="1"/>
  <c r="I5087" i="1"/>
  <c r="I5119" i="1"/>
  <c r="I5167" i="1"/>
  <c r="I5215" i="1"/>
  <c r="I5247" i="1"/>
  <c r="I5295" i="1"/>
  <c r="I5343" i="1"/>
  <c r="I5391" i="1"/>
  <c r="I5439" i="1"/>
  <c r="I5471" i="1"/>
  <c r="I5519" i="1"/>
  <c r="I5567" i="1"/>
  <c r="I5599" i="1"/>
  <c r="I5647" i="1"/>
  <c r="I5695" i="1"/>
  <c r="I5727" i="1"/>
  <c r="I5775" i="1"/>
  <c r="I5823" i="1"/>
  <c r="I5855" i="1"/>
  <c r="I5887" i="1"/>
  <c r="I5935" i="1"/>
  <c r="I5967" i="1"/>
  <c r="I6015" i="1"/>
  <c r="I6079" i="1"/>
  <c r="I6095" i="1"/>
  <c r="I6143" i="1"/>
  <c r="I6191" i="1"/>
  <c r="I6239" i="1"/>
  <c r="I6283" i="1"/>
  <c r="I6300" i="1"/>
  <c r="I6316" i="1"/>
  <c r="I6328" i="1"/>
  <c r="I6336" i="1"/>
  <c r="I6348" i="1"/>
  <c r="I6364" i="1"/>
  <c r="I6376" i="1"/>
  <c r="I6388" i="1"/>
  <c r="I6400" i="1"/>
  <c r="I6412" i="1"/>
  <c r="I6424" i="1"/>
  <c r="I6436" i="1"/>
  <c r="I6448" i="1"/>
  <c r="I6460" i="1"/>
  <c r="I6468" i="1"/>
  <c r="I6480" i="1"/>
  <c r="I6492" i="1"/>
  <c r="I6508" i="1"/>
  <c r="I6520" i="1"/>
  <c r="I6532" i="1"/>
  <c r="I6544" i="1"/>
  <c r="I6556" i="1"/>
  <c r="I6560" i="1"/>
  <c r="I6576" i="1"/>
  <c r="I6588" i="1"/>
  <c r="I6600" i="1"/>
  <c r="I6612" i="1"/>
  <c r="I6624" i="1"/>
  <c r="I6636" i="1"/>
  <c r="I6652" i="1"/>
  <c r="I6664" i="1"/>
  <c r="I6680" i="1"/>
  <c r="I6692" i="1"/>
  <c r="I6704" i="1"/>
  <c r="I6716" i="1"/>
  <c r="I6728" i="1"/>
  <c r="I6744" i="1"/>
  <c r="I6756" i="1"/>
  <c r="I6768" i="1"/>
  <c r="I6780" i="1"/>
  <c r="I6788" i="1"/>
  <c r="I6800" i="1"/>
  <c r="I6812" i="1"/>
  <c r="I6824" i="1"/>
  <c r="I6836" i="1"/>
  <c r="I6848" i="1"/>
  <c r="I6860" i="1"/>
  <c r="I6868" i="1"/>
  <c r="I6884" i="1"/>
  <c r="I6896" i="1"/>
  <c r="I6908" i="1"/>
  <c r="I6912" i="1"/>
  <c r="I6924" i="1"/>
  <c r="I6936" i="1"/>
  <c r="I6952" i="1"/>
  <c r="I6964" i="1"/>
  <c r="I6976" i="1"/>
  <c r="I6984" i="1"/>
  <c r="I7000" i="1"/>
  <c r="I7012" i="1"/>
  <c r="I7024" i="1"/>
  <c r="I7036" i="1"/>
  <c r="I7048" i="1"/>
  <c r="I7060" i="1"/>
  <c r="I7072" i="1"/>
  <c r="I7084" i="1"/>
  <c r="I7092" i="1"/>
  <c r="I7108" i="1"/>
  <c r="I7116" i="1"/>
  <c r="I7128" i="1"/>
  <c r="I7140" i="1"/>
  <c r="I7152" i="1"/>
  <c r="I7164" i="1"/>
  <c r="I7176" i="1"/>
  <c r="I7188" i="1"/>
  <c r="I7200" i="1"/>
  <c r="I7212" i="1"/>
  <c r="I7224" i="1"/>
  <c r="I7236" i="1"/>
  <c r="I7248" i="1"/>
  <c r="I7260" i="1"/>
  <c r="I7272" i="1"/>
  <c r="I7280" i="1"/>
  <c r="I7292" i="1"/>
  <c r="I7304" i="1"/>
  <c r="I7316" i="1"/>
  <c r="I7328" i="1"/>
  <c r="I7340" i="1"/>
  <c r="I7348" i="1"/>
  <c r="I7360" i="1"/>
  <c r="I7372" i="1"/>
  <c r="I7384" i="1"/>
  <c r="I7400" i="1"/>
  <c r="I7412" i="1"/>
  <c r="I7424" i="1"/>
  <c r="I7432" i="1"/>
  <c r="I7448" i="1"/>
  <c r="I7456" i="1"/>
  <c r="I7468" i="1"/>
  <c r="I7484" i="1"/>
  <c r="I7492" i="1"/>
  <c r="I7508" i="1"/>
  <c r="I7520" i="1"/>
  <c r="I7532" i="1"/>
  <c r="I7544" i="1"/>
  <c r="I7552" i="1"/>
  <c r="I7564" i="1"/>
  <c r="I7576" i="1"/>
  <c r="I7588" i="1"/>
  <c r="I7600" i="1"/>
  <c r="I7612" i="1"/>
  <c r="I7628" i="1"/>
  <c r="I7636" i="1"/>
  <c r="I7648" i="1"/>
  <c r="I7660" i="1"/>
  <c r="I7676" i="1"/>
  <c r="I7688" i="1"/>
  <c r="I7700" i="1"/>
  <c r="I7712" i="1"/>
  <c r="I7724" i="1"/>
  <c r="I7736" i="1"/>
  <c r="I7744" i="1"/>
  <c r="I7756" i="1"/>
  <c r="I7772" i="1"/>
  <c r="I7780" i="1"/>
  <c r="I7792" i="1"/>
  <c r="I7804" i="1"/>
  <c r="I7816" i="1"/>
  <c r="I7832" i="1"/>
  <c r="I7844" i="1"/>
  <c r="I7856" i="1"/>
  <c r="I7868" i="1"/>
  <c r="I7880" i="1"/>
  <c r="I7892" i="1"/>
  <c r="I7904" i="1"/>
  <c r="I7912" i="1"/>
  <c r="I7920" i="1"/>
  <c r="I7932" i="1"/>
  <c r="I7944" i="1"/>
  <c r="I7956" i="1"/>
  <c r="I7972" i="1"/>
  <c r="I7984" i="1"/>
  <c r="I7996" i="1"/>
  <c r="I8008" i="1"/>
  <c r="I8016" i="1"/>
  <c r="I8028" i="1"/>
  <c r="I8040" i="1"/>
  <c r="I8052" i="1"/>
  <c r="I8064" i="1"/>
  <c r="I8080" i="1"/>
  <c r="I8088" i="1"/>
  <c r="I8100" i="1"/>
  <c r="I8116" i="1"/>
  <c r="I8128" i="1"/>
  <c r="I8140" i="1"/>
  <c r="I8152" i="1"/>
  <c r="I8160" i="1"/>
  <c r="I8168" i="1"/>
  <c r="I8180" i="1"/>
  <c r="I8192" i="1"/>
  <c r="I8208" i="1"/>
  <c r="I8220" i="1"/>
  <c r="I8232" i="1"/>
  <c r="I8244" i="1"/>
  <c r="I8256" i="1"/>
  <c r="I8264" i="1"/>
  <c r="I8276" i="1"/>
  <c r="I8288" i="1"/>
  <c r="I8304" i="1"/>
  <c r="I8316" i="1"/>
  <c r="I8328" i="1"/>
  <c r="I8340" i="1"/>
  <c r="I8352" i="1"/>
  <c r="I8360" i="1"/>
  <c r="I8372" i="1"/>
  <c r="I8384" i="1"/>
  <c r="I8396" i="1"/>
  <c r="I8404" i="1"/>
  <c r="I8412" i="1"/>
  <c r="I8424" i="1"/>
  <c r="I8436" i="1"/>
  <c r="I8448" i="1"/>
  <c r="I8460" i="1"/>
  <c r="I8472" i="1"/>
  <c r="I8484" i="1"/>
  <c r="I8496" i="1"/>
  <c r="I8508" i="1"/>
  <c r="I8516" i="1"/>
  <c r="I8528" i="1"/>
  <c r="I8540" i="1"/>
  <c r="I8552" i="1"/>
  <c r="I8572" i="1"/>
  <c r="I8576" i="1"/>
  <c r="I8588" i="1"/>
  <c r="I8600" i="1"/>
  <c r="I8612" i="1"/>
  <c r="I8624" i="1"/>
  <c r="I8636" i="1"/>
  <c r="I8652" i="1"/>
  <c r="I8660" i="1"/>
  <c r="I8672" i="1"/>
  <c r="I8684" i="1"/>
  <c r="I8688" i="1"/>
  <c r="I8700" i="1"/>
  <c r="I8708" i="1"/>
  <c r="I8720" i="1"/>
  <c r="I8732" i="1"/>
  <c r="I8744" i="1"/>
  <c r="I8760" i="1"/>
  <c r="I8772" i="1"/>
  <c r="I8784" i="1"/>
  <c r="I8792" i="1"/>
  <c r="I8804" i="1"/>
  <c r="I8816" i="1"/>
  <c r="I8828" i="1"/>
  <c r="I8840" i="1"/>
  <c r="I8852" i="1"/>
  <c r="I8860" i="1"/>
  <c r="I8872" i="1"/>
  <c r="I8884" i="1"/>
  <c r="I8896" i="1"/>
  <c r="I8908" i="1"/>
  <c r="I8920" i="1"/>
  <c r="I8932" i="1"/>
  <c r="I8940" i="1"/>
  <c r="I8952" i="1"/>
  <c r="I8964" i="1"/>
  <c r="I8980" i="1"/>
  <c r="I8992" i="1"/>
  <c r="I9004" i="1"/>
  <c r="I9016" i="1"/>
  <c r="I9028" i="1"/>
  <c r="I9040" i="1"/>
  <c r="I9052" i="1"/>
  <c r="I9064" i="1"/>
  <c r="I9080" i="1"/>
  <c r="I9088" i="1"/>
  <c r="I9104" i="1"/>
  <c r="I9112" i="1"/>
  <c r="I9124" i="1"/>
  <c r="I9136" i="1"/>
  <c r="I9152" i="1"/>
  <c r="I9164" i="1"/>
  <c r="I9176" i="1"/>
  <c r="I9184" i="1"/>
  <c r="I9196" i="1"/>
  <c r="I9204" i="1"/>
  <c r="I9216" i="1"/>
  <c r="I9228" i="1"/>
  <c r="I9236" i="1"/>
  <c r="I9248" i="1"/>
  <c r="I9260" i="1"/>
  <c r="I9272" i="1"/>
  <c r="I9284" i="1"/>
  <c r="I9296" i="1"/>
  <c r="I9308" i="1"/>
  <c r="I9320" i="1"/>
  <c r="I9332" i="1"/>
  <c r="I9340" i="1"/>
  <c r="I9352" i="1"/>
  <c r="I9360" i="1"/>
  <c r="I9372" i="1"/>
  <c r="I9384" i="1"/>
  <c r="I9392" i="1"/>
  <c r="I9404" i="1"/>
  <c r="I9416" i="1"/>
  <c r="I9428" i="1"/>
  <c r="I9440" i="1"/>
  <c r="I9456" i="1"/>
  <c r="I9468" i="1"/>
  <c r="I9480" i="1"/>
  <c r="I9492" i="1"/>
  <c r="I9504" i="1"/>
  <c r="I9516" i="1"/>
  <c r="I9524" i="1"/>
  <c r="I9536" i="1"/>
  <c r="I9548" i="1"/>
  <c r="I9560" i="1"/>
  <c r="I9576" i="1"/>
  <c r="I9588" i="1"/>
  <c r="I9600" i="1"/>
  <c r="I9612" i="1"/>
  <c r="I9620" i="1"/>
  <c r="I9636" i="1"/>
  <c r="I9648" i="1"/>
  <c r="I9660" i="1"/>
  <c r="I9668" i="1"/>
  <c r="I9680" i="1"/>
  <c r="I9692" i="1"/>
  <c r="I9704" i="1"/>
  <c r="I9716" i="1"/>
  <c r="I9728" i="1"/>
  <c r="I9740" i="1"/>
  <c r="I9752" i="1"/>
  <c r="I9760" i="1"/>
  <c r="I9772" i="1"/>
  <c r="I9784" i="1"/>
  <c r="I9796" i="1"/>
  <c r="I9808" i="1"/>
  <c r="I9820" i="1"/>
  <c r="I9832" i="1"/>
  <c r="I9844" i="1"/>
  <c r="I9856" i="1"/>
  <c r="I9864" i="1"/>
  <c r="I9880" i="1"/>
  <c r="I9896" i="1"/>
  <c r="I9908" i="1"/>
  <c r="I9920" i="1"/>
  <c r="I9932" i="1"/>
  <c r="I9940" i="1"/>
  <c r="I9956" i="1"/>
  <c r="I9968" i="1"/>
  <c r="I9980" i="1"/>
  <c r="I9988" i="1"/>
  <c r="I10000" i="1"/>
  <c r="I10012" i="1"/>
  <c r="I10024" i="1"/>
  <c r="I10036" i="1"/>
  <c r="I10048" i="1"/>
  <c r="I10060" i="1"/>
  <c r="I10072" i="1"/>
  <c r="I10084" i="1"/>
  <c r="I10096" i="1"/>
  <c r="I10104" i="1"/>
  <c r="I10116" i="1"/>
  <c r="I10128" i="1"/>
  <c r="I10140" i="1"/>
  <c r="I10152" i="1"/>
  <c r="I10160" i="1"/>
  <c r="I10172" i="1"/>
  <c r="I10184" i="1"/>
  <c r="I10196" i="1"/>
  <c r="I10212" i="1"/>
  <c r="I10224" i="1"/>
  <c r="I10236" i="1"/>
  <c r="I10248" i="1"/>
  <c r="I10260" i="1"/>
  <c r="I10268" i="1"/>
  <c r="I10280" i="1"/>
  <c r="I10292" i="1"/>
  <c r="I10304" i="1"/>
  <c r="I10316" i="1"/>
  <c r="I10332" i="1"/>
  <c r="I10344" i="1"/>
  <c r="I10352" i="1"/>
  <c r="I10364" i="1"/>
  <c r="I10376" i="1"/>
  <c r="I10388" i="1"/>
  <c r="I10404" i="1"/>
  <c r="I10424" i="1"/>
  <c r="I10436" i="1"/>
  <c r="I10448" i="1"/>
  <c r="I10456" i="1"/>
  <c r="I10468" i="1"/>
  <c r="I10480" i="1"/>
  <c r="I10488" i="1"/>
  <c r="I10500" i="1"/>
  <c r="I10516" i="1"/>
  <c r="I10524" i="1"/>
  <c r="I10536" i="1"/>
  <c r="I10548" i="1"/>
  <c r="I10564" i="1"/>
  <c r="I10576" i="1"/>
  <c r="I10588" i="1"/>
  <c r="I10596" i="1"/>
  <c r="I10608" i="1"/>
  <c r="I10616" i="1"/>
  <c r="I10628" i="1"/>
  <c r="I10640" i="1"/>
  <c r="I10652" i="1"/>
  <c r="I10664" i="1"/>
  <c r="I10676" i="1"/>
  <c r="I10688" i="1"/>
  <c r="I10704" i="1"/>
  <c r="I10708" i="1"/>
  <c r="I7" i="1"/>
  <c r="I23" i="1"/>
  <c r="I39" i="1"/>
  <c r="I55" i="1"/>
  <c r="I71" i="1"/>
  <c r="I87" i="1"/>
  <c r="I103" i="1"/>
  <c r="I119" i="1"/>
  <c r="I135" i="1"/>
  <c r="I151" i="1"/>
  <c r="I167" i="1"/>
  <c r="I183" i="1"/>
  <c r="I199" i="1"/>
  <c r="I215" i="1"/>
  <c r="I231" i="1"/>
  <c r="I247" i="1"/>
  <c r="I263" i="1"/>
  <c r="I279" i="1"/>
  <c r="I295" i="1"/>
  <c r="I311" i="1"/>
  <c r="I327" i="1"/>
  <c r="I343" i="1"/>
  <c r="I359" i="1"/>
  <c r="I375" i="1"/>
  <c r="I391" i="1"/>
  <c r="I407" i="1"/>
  <c r="I423" i="1"/>
  <c r="I439" i="1"/>
  <c r="I455" i="1"/>
  <c r="I471" i="1"/>
  <c r="I487" i="1"/>
  <c r="I503" i="1"/>
  <c r="I519" i="1"/>
  <c r="I535" i="1"/>
  <c r="I551" i="1"/>
  <c r="I567" i="1"/>
  <c r="I583" i="1"/>
  <c r="I599" i="1"/>
  <c r="I615" i="1"/>
  <c r="I631" i="1"/>
  <c r="I647" i="1"/>
  <c r="I663" i="1"/>
  <c r="I679" i="1"/>
  <c r="I695" i="1"/>
  <c r="I711" i="1"/>
  <c r="I727" i="1"/>
  <c r="I743" i="1"/>
  <c r="I759" i="1"/>
  <c r="I775" i="1"/>
  <c r="I791" i="1"/>
  <c r="I807" i="1"/>
  <c r="I823" i="1"/>
  <c r="I839" i="1"/>
  <c r="I855" i="1"/>
  <c r="I871" i="1"/>
  <c r="I887" i="1"/>
  <c r="I903" i="1"/>
  <c r="I919" i="1"/>
  <c r="I935" i="1"/>
  <c r="I951" i="1"/>
  <c r="I967" i="1"/>
  <c r="I983" i="1"/>
  <c r="I999" i="1"/>
  <c r="I1015" i="1"/>
  <c r="I1031" i="1"/>
  <c r="I1047" i="1"/>
  <c r="I1063" i="1"/>
  <c r="I1079" i="1"/>
  <c r="I1095" i="1"/>
  <c r="I1111" i="1"/>
  <c r="I1127" i="1"/>
  <c r="I1143" i="1"/>
  <c r="I1159" i="1"/>
  <c r="I1175" i="1"/>
  <c r="I1191" i="1"/>
  <c r="I1207" i="1"/>
  <c r="I1223" i="1"/>
  <c r="I1239" i="1"/>
  <c r="I1255" i="1"/>
  <c r="I1271" i="1"/>
  <c r="I1287" i="1"/>
  <c r="I1303" i="1"/>
  <c r="I1319" i="1"/>
  <c r="I1335" i="1"/>
  <c r="I1351" i="1"/>
  <c r="I1367" i="1"/>
  <c r="I1383" i="1"/>
  <c r="I1399" i="1"/>
  <c r="I1415" i="1"/>
  <c r="I1431" i="1"/>
  <c r="I1447" i="1"/>
  <c r="I1463" i="1"/>
  <c r="I1479" i="1"/>
  <c r="I1495" i="1"/>
  <c r="I1511" i="1"/>
  <c r="I1527" i="1"/>
  <c r="I1543" i="1"/>
  <c r="I1559" i="1"/>
  <c r="I1575" i="1"/>
  <c r="I1591" i="1"/>
  <c r="I1607" i="1"/>
  <c r="I1623" i="1"/>
  <c r="I1639" i="1"/>
  <c r="I1655" i="1"/>
  <c r="I1671" i="1"/>
  <c r="I1687" i="1"/>
  <c r="I1703" i="1"/>
  <c r="I1719" i="1"/>
  <c r="I1735" i="1"/>
  <c r="I1751" i="1"/>
  <c r="I1767" i="1"/>
  <c r="I1783" i="1"/>
  <c r="I1799" i="1"/>
  <c r="I1815" i="1"/>
  <c r="I1831" i="1"/>
  <c r="I1847" i="1"/>
  <c r="I1863" i="1"/>
  <c r="I1879" i="1"/>
  <c r="I1895" i="1"/>
  <c r="I1911" i="1"/>
  <c r="I1927" i="1"/>
  <c r="I1943" i="1"/>
  <c r="I1959" i="1"/>
  <c r="I1975" i="1"/>
  <c r="I1991" i="1"/>
  <c r="I2007" i="1"/>
  <c r="I2023" i="1"/>
  <c r="I2039" i="1"/>
  <c r="I2055" i="1"/>
  <c r="I2071" i="1"/>
  <c r="I2087" i="1"/>
  <c r="I2103" i="1"/>
  <c r="I2119" i="1"/>
  <c r="I2135" i="1"/>
  <c r="I2151" i="1"/>
  <c r="I2167" i="1"/>
  <c r="I2183" i="1"/>
  <c r="I2199" i="1"/>
  <c r="I2215" i="1"/>
  <c r="I2231" i="1"/>
  <c r="I2247" i="1"/>
  <c r="I2263" i="1"/>
  <c r="I2279" i="1"/>
  <c r="I2295" i="1"/>
  <c r="I2311" i="1"/>
  <c r="I2327" i="1"/>
  <c r="I2343" i="1"/>
  <c r="I2359" i="1"/>
  <c r="I2375" i="1"/>
  <c r="I2391" i="1"/>
  <c r="I2407" i="1"/>
  <c r="I2423" i="1"/>
  <c r="I2439" i="1"/>
  <c r="I2455" i="1"/>
  <c r="I2471" i="1"/>
  <c r="I2487" i="1"/>
  <c r="I2503" i="1"/>
  <c r="I2519" i="1"/>
  <c r="I2535" i="1"/>
  <c r="I2551" i="1"/>
  <c r="I2567" i="1"/>
  <c r="I2583" i="1"/>
  <c r="I2599" i="1"/>
  <c r="I2615" i="1"/>
  <c r="I2631" i="1"/>
  <c r="I2647" i="1"/>
  <c r="I2663" i="1"/>
  <c r="I2679" i="1"/>
  <c r="I2695" i="1"/>
  <c r="I2711" i="1"/>
  <c r="I2727" i="1"/>
  <c r="I2743" i="1"/>
  <c r="I2759" i="1"/>
  <c r="I2775" i="1"/>
  <c r="I2791" i="1"/>
  <c r="I2807" i="1"/>
  <c r="I2823" i="1"/>
  <c r="I2839" i="1"/>
  <c r="I2855" i="1"/>
  <c r="I2871" i="1"/>
  <c r="I2887" i="1"/>
  <c r="I2903" i="1"/>
  <c r="I2919" i="1"/>
  <c r="I2935" i="1"/>
  <c r="I2951" i="1"/>
  <c r="I2967" i="1"/>
  <c r="I2983" i="1"/>
  <c r="I2999" i="1"/>
  <c r="I3015" i="1"/>
  <c r="I3031" i="1"/>
  <c r="I3047" i="1"/>
  <c r="I3063" i="1"/>
  <c r="I3079" i="1"/>
  <c r="I3095" i="1"/>
  <c r="I3111" i="1"/>
  <c r="I3127" i="1"/>
  <c r="I3143" i="1"/>
  <c r="I3159" i="1"/>
  <c r="I3175" i="1"/>
  <c r="I3191" i="1"/>
  <c r="I3207" i="1"/>
  <c r="I3223" i="1"/>
  <c r="I3239" i="1"/>
  <c r="I3255" i="1"/>
  <c r="I3271" i="1"/>
  <c r="I3287" i="1"/>
  <c r="I3303" i="1"/>
  <c r="I3319" i="1"/>
  <c r="I3335" i="1"/>
  <c r="I3351" i="1"/>
  <c r="I3367" i="1"/>
  <c r="I3383" i="1"/>
  <c r="I3399" i="1"/>
  <c r="I3415" i="1"/>
  <c r="I3431" i="1"/>
  <c r="I3447" i="1"/>
  <c r="I3463" i="1"/>
  <c r="I3479" i="1"/>
  <c r="I3495" i="1"/>
  <c r="I3511" i="1"/>
  <c r="I3527" i="1"/>
  <c r="I3543" i="1"/>
  <c r="I3559" i="1"/>
  <c r="I3575" i="1"/>
  <c r="I3591" i="1"/>
  <c r="I3607" i="1"/>
  <c r="I3623" i="1"/>
  <c r="I3639" i="1"/>
  <c r="I3655" i="1"/>
  <c r="I3671" i="1"/>
  <c r="I3687" i="1"/>
  <c r="I3703" i="1"/>
  <c r="I3719" i="1"/>
  <c r="I3735" i="1"/>
  <c r="I3751" i="1"/>
  <c r="I3767" i="1"/>
  <c r="I3783" i="1"/>
  <c r="I3799" i="1"/>
  <c r="I3815" i="1"/>
  <c r="I3831" i="1"/>
  <c r="I3847" i="1"/>
  <c r="I3863" i="1"/>
  <c r="I3879" i="1"/>
  <c r="I3895" i="1"/>
  <c r="I3911" i="1"/>
  <c r="I3927" i="1"/>
  <c r="I3943" i="1"/>
  <c r="I3959" i="1"/>
  <c r="I3975" i="1"/>
  <c r="I3991" i="1"/>
  <c r="I4007" i="1"/>
  <c r="I4023" i="1"/>
  <c r="I4039" i="1"/>
  <c r="I4055" i="1"/>
  <c r="I4071" i="1"/>
  <c r="I4087" i="1"/>
  <c r="I4103" i="1"/>
  <c r="I4119" i="1"/>
  <c r="I4135" i="1"/>
  <c r="I4151" i="1"/>
  <c r="I4167" i="1"/>
  <c r="I4183" i="1"/>
  <c r="I4199" i="1"/>
  <c r="I4215" i="1"/>
  <c r="I4231" i="1"/>
  <c r="I4247" i="1"/>
  <c r="I4263" i="1"/>
  <c r="I4279" i="1"/>
  <c r="I4295" i="1"/>
  <c r="I4311" i="1"/>
  <c r="I4327" i="1"/>
  <c r="I4343" i="1"/>
  <c r="I4359" i="1"/>
  <c r="I4375" i="1"/>
  <c r="I4391" i="1"/>
  <c r="I4407" i="1"/>
  <c r="I4423" i="1"/>
  <c r="I4439" i="1"/>
  <c r="I4455" i="1"/>
  <c r="I4471" i="1"/>
  <c r="I4487" i="1"/>
  <c r="I4503" i="1"/>
  <c r="I4519" i="1"/>
  <c r="I4535" i="1"/>
  <c r="I4551" i="1"/>
  <c r="I4567" i="1"/>
  <c r="I4583" i="1"/>
  <c r="I4599" i="1"/>
  <c r="I4615" i="1"/>
  <c r="I4631" i="1"/>
  <c r="I4647" i="1"/>
  <c r="I4663" i="1"/>
  <c r="I4679" i="1"/>
  <c r="I4695" i="1"/>
  <c r="I4711" i="1"/>
  <c r="I4727" i="1"/>
  <c r="I4743" i="1"/>
  <c r="I4759" i="1"/>
  <c r="I4775" i="1"/>
  <c r="I4791" i="1"/>
  <c r="I4807" i="1"/>
  <c r="I4823" i="1"/>
  <c r="I4839" i="1"/>
  <c r="I4855" i="1"/>
  <c r="I4871" i="1"/>
  <c r="I4887" i="1"/>
  <c r="I4903" i="1"/>
  <c r="I4919" i="1"/>
  <c r="I4935" i="1"/>
  <c r="I4951" i="1"/>
  <c r="I4967" i="1"/>
  <c r="I4983" i="1"/>
  <c r="I4999" i="1"/>
  <c r="I5015" i="1"/>
  <c r="I5031" i="1"/>
  <c r="I5047" i="1"/>
  <c r="I5063" i="1"/>
  <c r="I5079" i="1"/>
  <c r="I5095" i="1"/>
  <c r="I5111" i="1"/>
  <c r="I5127" i="1"/>
  <c r="I5143" i="1"/>
  <c r="I5159" i="1"/>
  <c r="I5175" i="1"/>
  <c r="I5191" i="1"/>
  <c r="I5207" i="1"/>
  <c r="I5223" i="1"/>
  <c r="I5239" i="1"/>
  <c r="I5255" i="1"/>
  <c r="I5271" i="1"/>
  <c r="I5287" i="1"/>
  <c r="I5303" i="1"/>
  <c r="I5319" i="1"/>
  <c r="I5335" i="1"/>
  <c r="I5351" i="1"/>
  <c r="I5367" i="1"/>
  <c r="I5383" i="1"/>
  <c r="I5399" i="1"/>
  <c r="I5415" i="1"/>
  <c r="I5431" i="1"/>
  <c r="I5447" i="1"/>
  <c r="I5463" i="1"/>
  <c r="I5479" i="1"/>
  <c r="I5495" i="1"/>
  <c r="I5511" i="1"/>
  <c r="I5527" i="1"/>
  <c r="I5543" i="1"/>
  <c r="I5559" i="1"/>
  <c r="I5575" i="1"/>
  <c r="I5591" i="1"/>
  <c r="I5607" i="1"/>
  <c r="I5623" i="1"/>
  <c r="I5639" i="1"/>
  <c r="I5655" i="1"/>
  <c r="I5671" i="1"/>
  <c r="I5687" i="1"/>
  <c r="I5703" i="1"/>
  <c r="I5719" i="1"/>
  <c r="I5735" i="1"/>
  <c r="I5751" i="1"/>
  <c r="I5767" i="1"/>
  <c r="I5783" i="1"/>
  <c r="I5799" i="1"/>
  <c r="I5815" i="1"/>
  <c r="I5831" i="1"/>
  <c r="I5847" i="1"/>
  <c r="I5863" i="1"/>
  <c r="I5879" i="1"/>
  <c r="I5895" i="1"/>
  <c r="I5911" i="1"/>
  <c r="I5927" i="1"/>
  <c r="I5943" i="1"/>
  <c r="I5959" i="1"/>
  <c r="I5975" i="1"/>
  <c r="I5991" i="1"/>
  <c r="I6007" i="1"/>
  <c r="I6023" i="1"/>
  <c r="I6039" i="1"/>
  <c r="I6055" i="1"/>
  <c r="I6071" i="1"/>
  <c r="I6087" i="1"/>
  <c r="I6103" i="1"/>
  <c r="I6119" i="1"/>
  <c r="I6135" i="1"/>
  <c r="I6151" i="1"/>
  <c r="I6167" i="1"/>
  <c r="I6183" i="1"/>
  <c r="I6199" i="1"/>
  <c r="I6215" i="1"/>
  <c r="I6231" i="1"/>
  <c r="I6247" i="1"/>
  <c r="I6263" i="1"/>
  <c r="I6279" i="1"/>
  <c r="I6287" i="1"/>
  <c r="I6294" i="1"/>
  <c r="I6298" i="1"/>
  <c r="I6302" i="1"/>
  <c r="I6306" i="1"/>
  <c r="I6310" i="1"/>
  <c r="I6314" i="1"/>
  <c r="I6318" i="1"/>
  <c r="I6322" i="1"/>
  <c r="I6326" i="1"/>
  <c r="I6330" i="1"/>
  <c r="I6334" i="1"/>
  <c r="I6338" i="1"/>
  <c r="I6342" i="1"/>
  <c r="I6346" i="1"/>
  <c r="I6350" i="1"/>
  <c r="I6354" i="1"/>
  <c r="I6358" i="1"/>
  <c r="I6362" i="1"/>
  <c r="I6366" i="1"/>
  <c r="I6370" i="1"/>
  <c r="I6374" i="1"/>
  <c r="I6378" i="1"/>
  <c r="I6382" i="1"/>
  <c r="I6386" i="1"/>
  <c r="I6390" i="1"/>
  <c r="I6394" i="1"/>
  <c r="I6398" i="1"/>
  <c r="I6402" i="1"/>
  <c r="I6406" i="1"/>
  <c r="I6410" i="1"/>
  <c r="I6414" i="1"/>
  <c r="I6418" i="1"/>
  <c r="I6422" i="1"/>
  <c r="I6426" i="1"/>
  <c r="I6430" i="1"/>
  <c r="I6434" i="1"/>
  <c r="I6438" i="1"/>
  <c r="I6442" i="1"/>
  <c r="I6446" i="1"/>
  <c r="I6450" i="1"/>
  <c r="I6454" i="1"/>
  <c r="I6458" i="1"/>
  <c r="I6462" i="1"/>
  <c r="I6466" i="1"/>
  <c r="I6470" i="1"/>
  <c r="I6474" i="1"/>
  <c r="I6478" i="1"/>
  <c r="I6482" i="1"/>
  <c r="I6486" i="1"/>
  <c r="I6490" i="1"/>
  <c r="I6494" i="1"/>
  <c r="I6498" i="1"/>
  <c r="I6502" i="1"/>
  <c r="I6506" i="1"/>
  <c r="I6510" i="1"/>
  <c r="I6514" i="1"/>
  <c r="I6518" i="1"/>
  <c r="I6522" i="1"/>
  <c r="I6526" i="1"/>
  <c r="I6530" i="1"/>
  <c r="I6534" i="1"/>
  <c r="I6538" i="1"/>
  <c r="I6542" i="1"/>
  <c r="I6546" i="1"/>
  <c r="I6550" i="1"/>
  <c r="I6554" i="1"/>
  <c r="I6558" i="1"/>
  <c r="I6562" i="1"/>
  <c r="I6566" i="1"/>
  <c r="I6570" i="1"/>
  <c r="I6574" i="1"/>
  <c r="I6578" i="1"/>
  <c r="I6582" i="1"/>
  <c r="I6586" i="1"/>
  <c r="I6590" i="1"/>
  <c r="I6594" i="1"/>
  <c r="I6598" i="1"/>
  <c r="I6602" i="1"/>
  <c r="I6606" i="1"/>
  <c r="I6610" i="1"/>
  <c r="I6614" i="1"/>
  <c r="I6618" i="1"/>
  <c r="I6622" i="1"/>
  <c r="I6626" i="1"/>
  <c r="I6630" i="1"/>
  <c r="I6634" i="1"/>
  <c r="I6638" i="1"/>
  <c r="I6642" i="1"/>
  <c r="I6646" i="1"/>
  <c r="I6650" i="1"/>
  <c r="I6654" i="1"/>
  <c r="I6658" i="1"/>
  <c r="I6662" i="1"/>
  <c r="I6666" i="1"/>
  <c r="I6670" i="1"/>
  <c r="I6674" i="1"/>
  <c r="I6678" i="1"/>
  <c r="I6682" i="1"/>
  <c r="I6686" i="1"/>
  <c r="I6690" i="1"/>
  <c r="I6694" i="1"/>
  <c r="I6698" i="1"/>
  <c r="I6702" i="1"/>
  <c r="I6706" i="1"/>
  <c r="I6710" i="1"/>
  <c r="I6714" i="1"/>
  <c r="I6718" i="1"/>
  <c r="I6722" i="1"/>
  <c r="I6726" i="1"/>
  <c r="I6730" i="1"/>
  <c r="I6734" i="1"/>
  <c r="I6738" i="1"/>
  <c r="I6742" i="1"/>
  <c r="I6746" i="1"/>
  <c r="I6750" i="1"/>
  <c r="I6754" i="1"/>
  <c r="I6758" i="1"/>
  <c r="I6762" i="1"/>
  <c r="I6766" i="1"/>
  <c r="I6770" i="1"/>
  <c r="I6774" i="1"/>
  <c r="I6778" i="1"/>
  <c r="I6782" i="1"/>
  <c r="I6786" i="1"/>
  <c r="I6790" i="1"/>
  <c r="I6794" i="1"/>
  <c r="I6798" i="1"/>
  <c r="I6802" i="1"/>
  <c r="I6806" i="1"/>
  <c r="I6810" i="1"/>
  <c r="I6814" i="1"/>
  <c r="I6818" i="1"/>
  <c r="I6822" i="1"/>
  <c r="I6826" i="1"/>
  <c r="I6830" i="1"/>
  <c r="I6834" i="1"/>
  <c r="I6838" i="1"/>
  <c r="I6842" i="1"/>
  <c r="I6846" i="1"/>
  <c r="I6850" i="1"/>
  <c r="I6854" i="1"/>
  <c r="I6858" i="1"/>
  <c r="I6862" i="1"/>
  <c r="I6866" i="1"/>
  <c r="I6870" i="1"/>
  <c r="I6874" i="1"/>
  <c r="I6878" i="1"/>
  <c r="I6882" i="1"/>
  <c r="I6886" i="1"/>
  <c r="I6890" i="1"/>
  <c r="I6894" i="1"/>
  <c r="I6898" i="1"/>
  <c r="I6902" i="1"/>
  <c r="I6906" i="1"/>
  <c r="I6910" i="1"/>
  <c r="I6914" i="1"/>
  <c r="I6918" i="1"/>
  <c r="I6922" i="1"/>
  <c r="I6926" i="1"/>
  <c r="I6930" i="1"/>
  <c r="I6934" i="1"/>
  <c r="I6938" i="1"/>
  <c r="I6942" i="1"/>
  <c r="I6946" i="1"/>
  <c r="I6950" i="1"/>
  <c r="I6954" i="1"/>
  <c r="I6958" i="1"/>
  <c r="I6962" i="1"/>
  <c r="I6966" i="1"/>
  <c r="I6970" i="1"/>
  <c r="I6974" i="1"/>
  <c r="I6978" i="1"/>
  <c r="I6982" i="1"/>
  <c r="I6986" i="1"/>
  <c r="I6990" i="1"/>
  <c r="I6994" i="1"/>
  <c r="I6998" i="1"/>
  <c r="I7002" i="1"/>
  <c r="I7006" i="1"/>
  <c r="I7010" i="1"/>
  <c r="I7014" i="1"/>
  <c r="I7018" i="1"/>
  <c r="I7022" i="1"/>
  <c r="I7026" i="1"/>
  <c r="I7030" i="1"/>
  <c r="I7034" i="1"/>
  <c r="I7038" i="1"/>
  <c r="I7042" i="1"/>
  <c r="I7046" i="1"/>
  <c r="I7050" i="1"/>
  <c r="I7054" i="1"/>
  <c r="I7058" i="1"/>
  <c r="I7062" i="1"/>
  <c r="I7066" i="1"/>
  <c r="I7070" i="1"/>
  <c r="I7074" i="1"/>
  <c r="I7078" i="1"/>
  <c r="I7082" i="1"/>
  <c r="I7086" i="1"/>
  <c r="I7090" i="1"/>
  <c r="I7094" i="1"/>
  <c r="I7098" i="1"/>
  <c r="I7102" i="1"/>
  <c r="I7106" i="1"/>
  <c r="I7110" i="1"/>
  <c r="I7114" i="1"/>
  <c r="I7118" i="1"/>
  <c r="I7122" i="1"/>
  <c r="I7126" i="1"/>
  <c r="I7130" i="1"/>
  <c r="I7134" i="1"/>
  <c r="I7138" i="1"/>
  <c r="I7142" i="1"/>
  <c r="I7146" i="1"/>
  <c r="I7150" i="1"/>
  <c r="I7154" i="1"/>
  <c r="I7158" i="1"/>
  <c r="I7162" i="1"/>
  <c r="I7166" i="1"/>
  <c r="I7170" i="1"/>
  <c r="I7174" i="1"/>
  <c r="I7178" i="1"/>
  <c r="I7182" i="1"/>
  <c r="I7186" i="1"/>
  <c r="I7190" i="1"/>
  <c r="I7194" i="1"/>
  <c r="I7198" i="1"/>
  <c r="I7202" i="1"/>
  <c r="I7206" i="1"/>
  <c r="I7210" i="1"/>
  <c r="I7214" i="1"/>
  <c r="I7218" i="1"/>
  <c r="I7222" i="1"/>
  <c r="I7226" i="1"/>
  <c r="I7230" i="1"/>
  <c r="I7234" i="1"/>
  <c r="I7238" i="1"/>
  <c r="I7242" i="1"/>
  <c r="I7246" i="1"/>
  <c r="I7250" i="1"/>
  <c r="I7254" i="1"/>
  <c r="I7258" i="1"/>
  <c r="I7262" i="1"/>
  <c r="I7266" i="1"/>
  <c r="I7270" i="1"/>
  <c r="I7274" i="1"/>
  <c r="I7278" i="1"/>
  <c r="I7282" i="1"/>
  <c r="I7286" i="1"/>
  <c r="I7290" i="1"/>
  <c r="I7294" i="1"/>
  <c r="I7298" i="1"/>
  <c r="I7302" i="1"/>
  <c r="I7306" i="1"/>
  <c r="I7310" i="1"/>
  <c r="I7314" i="1"/>
  <c r="I7318" i="1"/>
  <c r="I7322" i="1"/>
  <c r="I7326" i="1"/>
  <c r="I7330" i="1"/>
  <c r="I7334" i="1"/>
  <c r="I7338" i="1"/>
  <c r="I7342" i="1"/>
  <c r="I7346" i="1"/>
  <c r="I7350" i="1"/>
  <c r="I7354" i="1"/>
  <c r="I7358" i="1"/>
  <c r="I7362" i="1"/>
  <c r="I7366" i="1"/>
  <c r="I7370" i="1"/>
  <c r="I7374" i="1"/>
  <c r="I7378" i="1"/>
  <c r="I7382" i="1"/>
  <c r="I7386" i="1"/>
  <c r="I7390" i="1"/>
  <c r="I7394" i="1"/>
  <c r="I7398" i="1"/>
  <c r="I7402" i="1"/>
  <c r="I7406" i="1"/>
  <c r="I7410" i="1"/>
  <c r="I7414" i="1"/>
  <c r="I7418" i="1"/>
  <c r="I7422" i="1"/>
  <c r="I7426" i="1"/>
  <c r="I7430" i="1"/>
  <c r="I7434" i="1"/>
  <c r="I7438" i="1"/>
  <c r="I7442" i="1"/>
  <c r="I7446" i="1"/>
  <c r="I7450" i="1"/>
  <c r="I7454" i="1"/>
  <c r="I7458" i="1"/>
  <c r="I7462" i="1"/>
  <c r="I7466" i="1"/>
  <c r="I7470" i="1"/>
  <c r="I7474" i="1"/>
  <c r="I7478" i="1"/>
  <c r="I7482" i="1"/>
  <c r="I7486" i="1"/>
  <c r="I7490" i="1"/>
  <c r="I7494" i="1"/>
  <c r="I7498" i="1"/>
  <c r="I7502" i="1"/>
  <c r="I7506" i="1"/>
  <c r="I7510" i="1"/>
  <c r="I7514" i="1"/>
  <c r="I7518" i="1"/>
  <c r="I7522" i="1"/>
  <c r="I7526" i="1"/>
  <c r="I7530" i="1"/>
  <c r="I7534" i="1"/>
  <c r="I7538" i="1"/>
  <c r="I7542" i="1"/>
  <c r="I7546" i="1"/>
  <c r="I7550" i="1"/>
  <c r="I7554" i="1"/>
  <c r="I7558" i="1"/>
  <c r="I7562" i="1"/>
  <c r="I7566" i="1"/>
  <c r="I7570" i="1"/>
  <c r="I7574" i="1"/>
  <c r="I7578" i="1"/>
  <c r="I7582" i="1"/>
  <c r="I7586" i="1"/>
  <c r="I7590" i="1"/>
  <c r="I7594" i="1"/>
  <c r="I7598" i="1"/>
  <c r="I7602" i="1"/>
  <c r="I7606" i="1"/>
  <c r="I7610" i="1"/>
  <c r="I7614" i="1"/>
  <c r="I7618" i="1"/>
  <c r="I7622" i="1"/>
  <c r="I7626" i="1"/>
  <c r="I7630" i="1"/>
  <c r="I7634" i="1"/>
  <c r="I7638" i="1"/>
  <c r="I7642" i="1"/>
  <c r="I7646" i="1"/>
  <c r="I7650" i="1"/>
  <c r="I7654" i="1"/>
  <c r="I7658" i="1"/>
  <c r="I7662" i="1"/>
  <c r="I7666" i="1"/>
  <c r="I7670" i="1"/>
  <c r="I7674" i="1"/>
  <c r="I7678" i="1"/>
  <c r="I7682" i="1"/>
  <c r="I7686" i="1"/>
  <c r="I7690" i="1"/>
  <c r="I7694" i="1"/>
  <c r="I7698" i="1"/>
  <c r="I7702" i="1"/>
  <c r="I7706" i="1"/>
  <c r="I7710" i="1"/>
  <c r="I7714" i="1"/>
  <c r="I7718" i="1"/>
  <c r="I7722" i="1"/>
  <c r="I7726" i="1"/>
  <c r="I7730" i="1"/>
  <c r="I7734" i="1"/>
  <c r="I7738" i="1"/>
  <c r="I7742" i="1"/>
  <c r="I7746" i="1"/>
  <c r="I7750" i="1"/>
  <c r="I7754" i="1"/>
  <c r="I7758" i="1"/>
  <c r="I7762" i="1"/>
  <c r="I7766" i="1"/>
  <c r="I7770" i="1"/>
  <c r="I7774" i="1"/>
  <c r="I7778" i="1"/>
  <c r="I7782" i="1"/>
  <c r="I7786" i="1"/>
  <c r="I7790" i="1"/>
  <c r="I7794" i="1"/>
  <c r="I7798" i="1"/>
  <c r="I7802" i="1"/>
  <c r="I7806" i="1"/>
  <c r="I7810" i="1"/>
  <c r="I7814" i="1"/>
  <c r="I7818" i="1"/>
  <c r="I7822" i="1"/>
  <c r="I7826" i="1"/>
  <c r="I7830" i="1"/>
  <c r="I7834" i="1"/>
  <c r="I7838" i="1"/>
  <c r="I7842" i="1"/>
  <c r="I7846" i="1"/>
  <c r="I7850" i="1"/>
  <c r="I7854" i="1"/>
  <c r="I7858" i="1"/>
  <c r="I7862" i="1"/>
  <c r="I7866" i="1"/>
  <c r="I7870" i="1"/>
  <c r="I7874" i="1"/>
  <c r="I7878" i="1"/>
  <c r="I7882" i="1"/>
  <c r="I7886" i="1"/>
  <c r="I7890" i="1"/>
  <c r="I7894" i="1"/>
  <c r="I7898" i="1"/>
  <c r="I7902" i="1"/>
  <c r="I7906" i="1"/>
  <c r="I7910" i="1"/>
  <c r="I7914" i="1"/>
  <c r="I7918" i="1"/>
  <c r="I7922" i="1"/>
  <c r="I7926" i="1"/>
  <c r="I7930" i="1"/>
  <c r="I7934" i="1"/>
  <c r="I7938" i="1"/>
  <c r="I7942" i="1"/>
  <c r="I7946" i="1"/>
  <c r="I7950" i="1"/>
  <c r="I7954" i="1"/>
  <c r="I7958" i="1"/>
  <c r="I7962" i="1"/>
  <c r="I7966" i="1"/>
  <c r="I7970" i="1"/>
  <c r="I7974" i="1"/>
  <c r="I7978" i="1"/>
  <c r="I7982" i="1"/>
  <c r="I7986" i="1"/>
  <c r="I7990" i="1"/>
  <c r="I7994" i="1"/>
  <c r="I7998" i="1"/>
  <c r="I8002" i="1"/>
  <c r="I8006" i="1"/>
  <c r="I8010" i="1"/>
  <c r="I8014" i="1"/>
  <c r="I8018" i="1"/>
  <c r="I8022" i="1"/>
  <c r="I8026" i="1"/>
  <c r="I8030" i="1"/>
  <c r="I8034" i="1"/>
  <c r="I8038" i="1"/>
  <c r="I8042" i="1"/>
  <c r="I8046" i="1"/>
  <c r="I8050" i="1"/>
  <c r="I8054" i="1"/>
  <c r="I8058" i="1"/>
  <c r="I8062" i="1"/>
  <c r="I8066" i="1"/>
  <c r="I8070" i="1"/>
  <c r="I8074" i="1"/>
  <c r="I8078" i="1"/>
  <c r="I8082" i="1"/>
  <c r="I8086" i="1"/>
  <c r="I8090" i="1"/>
  <c r="I8094" i="1"/>
  <c r="I8098" i="1"/>
  <c r="I8102" i="1"/>
  <c r="I8106" i="1"/>
  <c r="I8110" i="1"/>
  <c r="I8114" i="1"/>
  <c r="I8118" i="1"/>
  <c r="I8122" i="1"/>
  <c r="I8126" i="1"/>
  <c r="I8130" i="1"/>
  <c r="I8134" i="1"/>
  <c r="I8138" i="1"/>
  <c r="I8142" i="1"/>
  <c r="I8146" i="1"/>
  <c r="I8150" i="1"/>
  <c r="I8154" i="1"/>
  <c r="I8158" i="1"/>
  <c r="I8162" i="1"/>
  <c r="I8166" i="1"/>
  <c r="I8170" i="1"/>
  <c r="I8174" i="1"/>
  <c r="I8178" i="1"/>
  <c r="I8182" i="1"/>
  <c r="I8186" i="1"/>
  <c r="I8190" i="1"/>
  <c r="I8194" i="1"/>
  <c r="I8198" i="1"/>
  <c r="I8202" i="1"/>
  <c r="I8206" i="1"/>
  <c r="I8210" i="1"/>
  <c r="I8214" i="1"/>
  <c r="I8218" i="1"/>
  <c r="I8222" i="1"/>
  <c r="I8226" i="1"/>
  <c r="I8230" i="1"/>
  <c r="I8234" i="1"/>
  <c r="I8238" i="1"/>
  <c r="I8242" i="1"/>
  <c r="I8246" i="1"/>
  <c r="I8250" i="1"/>
  <c r="I8254" i="1"/>
  <c r="I8258" i="1"/>
  <c r="I8262" i="1"/>
  <c r="I8266" i="1"/>
  <c r="I8270" i="1"/>
  <c r="I8274" i="1"/>
  <c r="I8278" i="1"/>
  <c r="I8282" i="1"/>
  <c r="I8286" i="1"/>
  <c r="I8290" i="1"/>
  <c r="I8294" i="1"/>
  <c r="I8298" i="1"/>
  <c r="I8302" i="1"/>
  <c r="I8306" i="1"/>
  <c r="I8310" i="1"/>
  <c r="I8314" i="1"/>
  <c r="I8318" i="1"/>
  <c r="I8322" i="1"/>
  <c r="I8326" i="1"/>
  <c r="I8330" i="1"/>
  <c r="I8334" i="1"/>
  <c r="I8338" i="1"/>
  <c r="I8342" i="1"/>
  <c r="I8346" i="1"/>
  <c r="I8350" i="1"/>
  <c r="I8354" i="1"/>
  <c r="I8358" i="1"/>
  <c r="I8362" i="1"/>
  <c r="I8366" i="1"/>
  <c r="I8370" i="1"/>
  <c r="I8374" i="1"/>
  <c r="I8378" i="1"/>
  <c r="I8382" i="1"/>
  <c r="I8386" i="1"/>
  <c r="I8390" i="1"/>
  <c r="I8394" i="1"/>
  <c r="I8398" i="1"/>
  <c r="I8402" i="1"/>
  <c r="I8406" i="1"/>
  <c r="I8410" i="1"/>
  <c r="I8414" i="1"/>
  <c r="I8418" i="1"/>
  <c r="I8422" i="1"/>
  <c r="I8426" i="1"/>
  <c r="I8430" i="1"/>
  <c r="I8434" i="1"/>
  <c r="I8438" i="1"/>
  <c r="I8442" i="1"/>
  <c r="I8446" i="1"/>
  <c r="I8450" i="1"/>
  <c r="I8454" i="1"/>
  <c r="I8458" i="1"/>
  <c r="I8462" i="1"/>
  <c r="I8466" i="1"/>
  <c r="I8470" i="1"/>
  <c r="I8474" i="1"/>
  <c r="I8478" i="1"/>
  <c r="I8482" i="1"/>
  <c r="I8486" i="1"/>
  <c r="I8490" i="1"/>
  <c r="I8494" i="1"/>
  <c r="I8498" i="1"/>
  <c r="I8502" i="1"/>
  <c r="I8506" i="1"/>
  <c r="I8510" i="1"/>
  <c r="I8514" i="1"/>
  <c r="I8518" i="1"/>
  <c r="I8522" i="1"/>
  <c r="I8526" i="1"/>
  <c r="I8530" i="1"/>
  <c r="I8534" i="1"/>
  <c r="I8538" i="1"/>
  <c r="I8542" i="1"/>
  <c r="I8546" i="1"/>
  <c r="I8550" i="1"/>
  <c r="I8554" i="1"/>
  <c r="I8558" i="1"/>
  <c r="I8562" i="1"/>
  <c r="I8566" i="1"/>
  <c r="I8570" i="1"/>
  <c r="I8574" i="1"/>
  <c r="I8578" i="1"/>
  <c r="I8582" i="1"/>
  <c r="I8586" i="1"/>
  <c r="I8590" i="1"/>
  <c r="I8594" i="1"/>
  <c r="I8598" i="1"/>
  <c r="I8602" i="1"/>
  <c r="I8606" i="1"/>
  <c r="I8610" i="1"/>
  <c r="I8614" i="1"/>
  <c r="I8618" i="1"/>
  <c r="I8622" i="1"/>
  <c r="I8626" i="1"/>
  <c r="I8630" i="1"/>
  <c r="I8634" i="1"/>
  <c r="I8638" i="1"/>
  <c r="I8642" i="1"/>
  <c r="I8646" i="1"/>
  <c r="I8650" i="1"/>
  <c r="I8654" i="1"/>
  <c r="I8658" i="1"/>
  <c r="I8662" i="1"/>
  <c r="I8666" i="1"/>
  <c r="I8670" i="1"/>
  <c r="I8674" i="1"/>
  <c r="I8678" i="1"/>
  <c r="I8682" i="1"/>
  <c r="I8686" i="1"/>
  <c r="I8690" i="1"/>
  <c r="I8694" i="1"/>
  <c r="I8698" i="1"/>
  <c r="I8702" i="1"/>
  <c r="I8706" i="1"/>
  <c r="I8710" i="1"/>
  <c r="I8714" i="1"/>
  <c r="I8718" i="1"/>
  <c r="I8722" i="1"/>
  <c r="I8726" i="1"/>
  <c r="I8730" i="1"/>
  <c r="I8734" i="1"/>
  <c r="I8738" i="1"/>
  <c r="I8742" i="1"/>
  <c r="I8746" i="1"/>
  <c r="I8750" i="1"/>
  <c r="I8754" i="1"/>
  <c r="I8758" i="1"/>
  <c r="I8762" i="1"/>
  <c r="I8766" i="1"/>
  <c r="I8770" i="1"/>
  <c r="I8774" i="1"/>
  <c r="I8778" i="1"/>
  <c r="I8782" i="1"/>
  <c r="I8786" i="1"/>
  <c r="I8790" i="1"/>
  <c r="I8794" i="1"/>
  <c r="I8798" i="1"/>
  <c r="I8802" i="1"/>
  <c r="I8806" i="1"/>
  <c r="I8810" i="1"/>
  <c r="I8814" i="1"/>
  <c r="I8818" i="1"/>
  <c r="I8822" i="1"/>
  <c r="I8826" i="1"/>
  <c r="I8830" i="1"/>
  <c r="I8834" i="1"/>
  <c r="I8838" i="1"/>
  <c r="I8842" i="1"/>
  <c r="I8846" i="1"/>
  <c r="I8850" i="1"/>
  <c r="I8854" i="1"/>
  <c r="I8858" i="1"/>
  <c r="I8862" i="1"/>
  <c r="I8866" i="1"/>
  <c r="I8870" i="1"/>
  <c r="I8874" i="1"/>
  <c r="I8878" i="1"/>
  <c r="I8882" i="1"/>
  <c r="I8886" i="1"/>
  <c r="I8890" i="1"/>
  <c r="I8894" i="1"/>
  <c r="I8898" i="1"/>
  <c r="I8902" i="1"/>
  <c r="I8906" i="1"/>
  <c r="I8910" i="1"/>
  <c r="I8914" i="1"/>
  <c r="I8918" i="1"/>
  <c r="I8922" i="1"/>
  <c r="I8926" i="1"/>
  <c r="I8930" i="1"/>
  <c r="I8934" i="1"/>
  <c r="I8938" i="1"/>
  <c r="I8942" i="1"/>
  <c r="I8946" i="1"/>
  <c r="I8950" i="1"/>
  <c r="I8954" i="1"/>
  <c r="I8958" i="1"/>
  <c r="I8962" i="1"/>
  <c r="I8966" i="1"/>
  <c r="I8970" i="1"/>
  <c r="I8974" i="1"/>
  <c r="I8978" i="1"/>
  <c r="I8982" i="1"/>
  <c r="I8986" i="1"/>
  <c r="I8990" i="1"/>
  <c r="I8994" i="1"/>
  <c r="I8998" i="1"/>
  <c r="I9002" i="1"/>
  <c r="I9006" i="1"/>
  <c r="I9010" i="1"/>
  <c r="I9014" i="1"/>
  <c r="I9018" i="1"/>
  <c r="I9022" i="1"/>
  <c r="I9026" i="1"/>
  <c r="I9030" i="1"/>
  <c r="I9034" i="1"/>
  <c r="I9038" i="1"/>
  <c r="I9042" i="1"/>
  <c r="I9046" i="1"/>
  <c r="I9050" i="1"/>
  <c r="I9054" i="1"/>
  <c r="I9058" i="1"/>
  <c r="I9062" i="1"/>
  <c r="I9066" i="1"/>
  <c r="I9070" i="1"/>
  <c r="I9074" i="1"/>
  <c r="I9078" i="1"/>
  <c r="I9082" i="1"/>
  <c r="I9086" i="1"/>
  <c r="I9090" i="1"/>
  <c r="I9094" i="1"/>
  <c r="I9098" i="1"/>
  <c r="I9102" i="1"/>
  <c r="I9106" i="1"/>
  <c r="I9110" i="1"/>
  <c r="I9114" i="1"/>
  <c r="I9118" i="1"/>
  <c r="I9122" i="1"/>
  <c r="I9126" i="1"/>
  <c r="I9130" i="1"/>
  <c r="I9134" i="1"/>
  <c r="I9138" i="1"/>
  <c r="I9142" i="1"/>
  <c r="I9146" i="1"/>
  <c r="I9150" i="1"/>
  <c r="I9154" i="1"/>
  <c r="I9158" i="1"/>
  <c r="I9162" i="1"/>
  <c r="I9166" i="1"/>
  <c r="I9170" i="1"/>
  <c r="I9174" i="1"/>
  <c r="I9178" i="1"/>
  <c r="I9182" i="1"/>
  <c r="I9186" i="1"/>
  <c r="I9190" i="1"/>
  <c r="I9194" i="1"/>
  <c r="I9198" i="1"/>
  <c r="I9202" i="1"/>
  <c r="I9206" i="1"/>
  <c r="I9210" i="1"/>
  <c r="I9214" i="1"/>
  <c r="I9218" i="1"/>
  <c r="I9222" i="1"/>
  <c r="I9226" i="1"/>
  <c r="I9230" i="1"/>
  <c r="I9234" i="1"/>
  <c r="I9238" i="1"/>
  <c r="I9242" i="1"/>
  <c r="I9246" i="1"/>
  <c r="I9250" i="1"/>
  <c r="I9254" i="1"/>
  <c r="I9258" i="1"/>
  <c r="I9262" i="1"/>
  <c r="I9266" i="1"/>
  <c r="I9270" i="1"/>
  <c r="I9274" i="1"/>
  <c r="I9278" i="1"/>
  <c r="I9282" i="1"/>
  <c r="I9286" i="1"/>
  <c r="I9290" i="1"/>
  <c r="I9294" i="1"/>
  <c r="I9298" i="1"/>
  <c r="I9302" i="1"/>
  <c r="I9306" i="1"/>
  <c r="I9310" i="1"/>
  <c r="I9314" i="1"/>
  <c r="I9318" i="1"/>
  <c r="I9322" i="1"/>
  <c r="I9326" i="1"/>
  <c r="I9330" i="1"/>
  <c r="I9334" i="1"/>
  <c r="I9338" i="1"/>
  <c r="I9342" i="1"/>
  <c r="I9346" i="1"/>
  <c r="I9350" i="1"/>
  <c r="I9354" i="1"/>
  <c r="I9358" i="1"/>
  <c r="I9362" i="1"/>
  <c r="I9366" i="1"/>
  <c r="I9370" i="1"/>
  <c r="I9374" i="1"/>
  <c r="I9378" i="1"/>
  <c r="I9382" i="1"/>
  <c r="I9386" i="1"/>
  <c r="I9390" i="1"/>
  <c r="I9394" i="1"/>
  <c r="I9398" i="1"/>
  <c r="I9402" i="1"/>
  <c r="I9406" i="1"/>
  <c r="I9410" i="1"/>
  <c r="I9414" i="1"/>
  <c r="I9418" i="1"/>
  <c r="I9422" i="1"/>
  <c r="I9426" i="1"/>
  <c r="I9430" i="1"/>
  <c r="I9434" i="1"/>
  <c r="I9438" i="1"/>
  <c r="I9442" i="1"/>
  <c r="I9446" i="1"/>
  <c r="I9450" i="1"/>
  <c r="I9454" i="1"/>
  <c r="I9458" i="1"/>
  <c r="I9462" i="1"/>
  <c r="I9466" i="1"/>
  <c r="I9470" i="1"/>
  <c r="I9474" i="1"/>
  <c r="I9478" i="1"/>
  <c r="I9482" i="1"/>
  <c r="I9486" i="1"/>
  <c r="I9490" i="1"/>
  <c r="I9494" i="1"/>
  <c r="I9498" i="1"/>
  <c r="I9502" i="1"/>
  <c r="I9506" i="1"/>
  <c r="I9510" i="1"/>
  <c r="I9514" i="1"/>
  <c r="I9518" i="1"/>
  <c r="I9522" i="1"/>
  <c r="I9526" i="1"/>
  <c r="I9530" i="1"/>
  <c r="I9534" i="1"/>
  <c r="I9538" i="1"/>
  <c r="I9542" i="1"/>
  <c r="I9546" i="1"/>
  <c r="I9550" i="1"/>
  <c r="I9554" i="1"/>
  <c r="I9558" i="1"/>
  <c r="I9562" i="1"/>
  <c r="I9566" i="1"/>
  <c r="I9570" i="1"/>
  <c r="I9574" i="1"/>
  <c r="I9578" i="1"/>
  <c r="I9582" i="1"/>
  <c r="I9586" i="1"/>
  <c r="I9590" i="1"/>
  <c r="I9594" i="1"/>
  <c r="I9598" i="1"/>
  <c r="I9602" i="1"/>
  <c r="I9606" i="1"/>
  <c r="I9610" i="1"/>
  <c r="I9614" i="1"/>
  <c r="I9618" i="1"/>
  <c r="I9622" i="1"/>
  <c r="I9626" i="1"/>
  <c r="I9630" i="1"/>
  <c r="I9634" i="1"/>
  <c r="I9638" i="1"/>
  <c r="I9642" i="1"/>
  <c r="I9646" i="1"/>
  <c r="I9650" i="1"/>
  <c r="I9654" i="1"/>
  <c r="I9658" i="1"/>
  <c r="I9662" i="1"/>
  <c r="I9666" i="1"/>
  <c r="I9670" i="1"/>
  <c r="I9674" i="1"/>
  <c r="I9678" i="1"/>
  <c r="I9682" i="1"/>
  <c r="I9686" i="1"/>
  <c r="I9690" i="1"/>
  <c r="I9694" i="1"/>
  <c r="I9698" i="1"/>
  <c r="I9702" i="1"/>
  <c r="I9706" i="1"/>
  <c r="I9710" i="1"/>
  <c r="I9714" i="1"/>
  <c r="I9718" i="1"/>
  <c r="I9722" i="1"/>
  <c r="I9726" i="1"/>
  <c r="I9730" i="1"/>
  <c r="I9734" i="1"/>
  <c r="I9738" i="1"/>
  <c r="I9742" i="1"/>
  <c r="I9746" i="1"/>
  <c r="I9750" i="1"/>
  <c r="I9754" i="1"/>
  <c r="I9758" i="1"/>
  <c r="I9762" i="1"/>
  <c r="I9766" i="1"/>
  <c r="I9770" i="1"/>
  <c r="I9774" i="1"/>
  <c r="I9778" i="1"/>
  <c r="I9782" i="1"/>
  <c r="I9786" i="1"/>
  <c r="I9790" i="1"/>
  <c r="I9794" i="1"/>
  <c r="I9798" i="1"/>
  <c r="I9802" i="1"/>
  <c r="I9806" i="1"/>
  <c r="I9810" i="1"/>
  <c r="I9814" i="1"/>
  <c r="I9818" i="1"/>
  <c r="I9822" i="1"/>
  <c r="I9826" i="1"/>
  <c r="I9830" i="1"/>
  <c r="I9834" i="1"/>
  <c r="I9838" i="1"/>
  <c r="I9842" i="1"/>
  <c r="I9846" i="1"/>
  <c r="I9850" i="1"/>
  <c r="I9854" i="1"/>
  <c r="I9858" i="1"/>
  <c r="I9862" i="1"/>
  <c r="I9866" i="1"/>
  <c r="I9870" i="1"/>
  <c r="I9874" i="1"/>
  <c r="I9878" i="1"/>
  <c r="I9882" i="1"/>
  <c r="I9886" i="1"/>
  <c r="I9890" i="1"/>
  <c r="I9894" i="1"/>
  <c r="I9898" i="1"/>
  <c r="I9902" i="1"/>
  <c r="I9906" i="1"/>
  <c r="I9910" i="1"/>
  <c r="I9914" i="1"/>
  <c r="I9918" i="1"/>
  <c r="I9922" i="1"/>
  <c r="I9926" i="1"/>
  <c r="I9930" i="1"/>
  <c r="I9934" i="1"/>
  <c r="I9938" i="1"/>
  <c r="I9942" i="1"/>
  <c r="I9946" i="1"/>
  <c r="I9950" i="1"/>
  <c r="I9954" i="1"/>
  <c r="I9958" i="1"/>
  <c r="I9962" i="1"/>
  <c r="I9966" i="1"/>
  <c r="I9970" i="1"/>
  <c r="I9974" i="1"/>
  <c r="I9978" i="1"/>
  <c r="I9982" i="1"/>
  <c r="I9986" i="1"/>
  <c r="I9990" i="1"/>
  <c r="I9994" i="1"/>
  <c r="I9998" i="1"/>
  <c r="I10002" i="1"/>
  <c r="I10006" i="1"/>
  <c r="I10010" i="1"/>
  <c r="I10014" i="1"/>
  <c r="I10018" i="1"/>
  <c r="I10022" i="1"/>
  <c r="I10026" i="1"/>
  <c r="I10030" i="1"/>
  <c r="I10034" i="1"/>
  <c r="I10038" i="1"/>
  <c r="I10042" i="1"/>
  <c r="I10046" i="1"/>
  <c r="I10050" i="1"/>
  <c r="I10054" i="1"/>
  <c r="I10058" i="1"/>
  <c r="I10062" i="1"/>
  <c r="I10066" i="1"/>
  <c r="I10070" i="1"/>
  <c r="I10074" i="1"/>
  <c r="I10078" i="1"/>
  <c r="I10082" i="1"/>
  <c r="I10086" i="1"/>
  <c r="I10090" i="1"/>
  <c r="I10094" i="1"/>
  <c r="I10098" i="1"/>
  <c r="I10102" i="1"/>
  <c r="I10106" i="1"/>
  <c r="I10110" i="1"/>
  <c r="I10114" i="1"/>
  <c r="I10118" i="1"/>
  <c r="I10122" i="1"/>
  <c r="I10126" i="1"/>
  <c r="I10130" i="1"/>
  <c r="I10134" i="1"/>
  <c r="I10138" i="1"/>
  <c r="I10142" i="1"/>
  <c r="I10146" i="1"/>
  <c r="I10150" i="1"/>
  <c r="I10154" i="1"/>
  <c r="I10158" i="1"/>
  <c r="I10162" i="1"/>
  <c r="I10166" i="1"/>
  <c r="I10170" i="1"/>
  <c r="I10174" i="1"/>
  <c r="I10178" i="1"/>
  <c r="I10182" i="1"/>
  <c r="I10186" i="1"/>
  <c r="I10190" i="1"/>
  <c r="I10194" i="1"/>
  <c r="I10198" i="1"/>
  <c r="I10202" i="1"/>
  <c r="I10206" i="1"/>
  <c r="I10210" i="1"/>
  <c r="I10214" i="1"/>
  <c r="I10218" i="1"/>
  <c r="I10222" i="1"/>
  <c r="I10226" i="1"/>
  <c r="I10230" i="1"/>
  <c r="I10234" i="1"/>
  <c r="I10238" i="1"/>
  <c r="I10242" i="1"/>
  <c r="I10246" i="1"/>
  <c r="I10250" i="1"/>
  <c r="I10254" i="1"/>
  <c r="I10258" i="1"/>
  <c r="I10262" i="1"/>
  <c r="I10266" i="1"/>
  <c r="I10270" i="1"/>
  <c r="I10274" i="1"/>
  <c r="I10278" i="1"/>
  <c r="I10282" i="1"/>
  <c r="I10286" i="1"/>
  <c r="I10290" i="1"/>
  <c r="I10294" i="1"/>
  <c r="I10298" i="1"/>
  <c r="I10302" i="1"/>
  <c r="I10306" i="1"/>
  <c r="I10310" i="1"/>
  <c r="I10314" i="1"/>
  <c r="I10318" i="1"/>
  <c r="I10322" i="1"/>
  <c r="I10326" i="1"/>
  <c r="I10330" i="1"/>
  <c r="I10334" i="1"/>
  <c r="I10338" i="1"/>
  <c r="I10342" i="1"/>
  <c r="I10346" i="1"/>
  <c r="I10350" i="1"/>
  <c r="I10354" i="1"/>
  <c r="I10358" i="1"/>
  <c r="I10362" i="1"/>
  <c r="I10366" i="1"/>
  <c r="I10370" i="1"/>
  <c r="I10374" i="1"/>
  <c r="I10378" i="1"/>
  <c r="I10382" i="1"/>
  <c r="I10386" i="1"/>
  <c r="I10390" i="1"/>
  <c r="I10394" i="1"/>
  <c r="I10398" i="1"/>
  <c r="I10402" i="1"/>
  <c r="I10406" i="1"/>
  <c r="I10410" i="1"/>
  <c r="I10414" i="1"/>
  <c r="I10418" i="1"/>
  <c r="I10422" i="1"/>
  <c r="I10426" i="1"/>
  <c r="I10430" i="1"/>
  <c r="I10434" i="1"/>
  <c r="I10438" i="1"/>
  <c r="I10442" i="1"/>
  <c r="I10446" i="1"/>
  <c r="I10450" i="1"/>
  <c r="I10454" i="1"/>
  <c r="I10458" i="1"/>
  <c r="I10462" i="1"/>
  <c r="I10466" i="1"/>
  <c r="I10470" i="1"/>
  <c r="I10474" i="1"/>
  <c r="I10478" i="1"/>
  <c r="I10482" i="1"/>
  <c r="I10486" i="1"/>
  <c r="I10490" i="1"/>
  <c r="I10494" i="1"/>
  <c r="I10498" i="1"/>
  <c r="I10502" i="1"/>
  <c r="I10506" i="1"/>
  <c r="I10510" i="1"/>
  <c r="I10514" i="1"/>
  <c r="I10518" i="1"/>
  <c r="I10522" i="1"/>
  <c r="I10526" i="1"/>
  <c r="I10530" i="1"/>
  <c r="I10534" i="1"/>
  <c r="I10538" i="1"/>
  <c r="I10542" i="1"/>
  <c r="I10546" i="1"/>
  <c r="I10550" i="1"/>
  <c r="I10554" i="1"/>
  <c r="I10558" i="1"/>
  <c r="I10562" i="1"/>
  <c r="I10566" i="1"/>
  <c r="I10570" i="1"/>
  <c r="I10574" i="1"/>
  <c r="I10578" i="1"/>
  <c r="I10582" i="1"/>
  <c r="I10586" i="1"/>
  <c r="I10590" i="1"/>
  <c r="I10594" i="1"/>
  <c r="I10598" i="1"/>
  <c r="I10602" i="1"/>
  <c r="I10606" i="1"/>
  <c r="I10610" i="1"/>
  <c r="I10614" i="1"/>
  <c r="I10618" i="1"/>
  <c r="I10622" i="1"/>
  <c r="I10626" i="1"/>
  <c r="I10630" i="1"/>
  <c r="I10634" i="1"/>
  <c r="I10638" i="1"/>
  <c r="I10642" i="1"/>
  <c r="I10646" i="1"/>
  <c r="I10650" i="1"/>
  <c r="I10654" i="1"/>
  <c r="I10658" i="1"/>
  <c r="I10662" i="1"/>
  <c r="I10666" i="1"/>
  <c r="I10670" i="1"/>
  <c r="I10674" i="1"/>
  <c r="I10678" i="1"/>
  <c r="I10682" i="1"/>
  <c r="I10686" i="1"/>
  <c r="I10690" i="1"/>
  <c r="I10694" i="1"/>
  <c r="I10698" i="1"/>
  <c r="I10702" i="1"/>
  <c r="I10706" i="1"/>
  <c r="I10710" i="1"/>
  <c r="I10714" i="1"/>
  <c r="I15" i="1"/>
  <c r="I111" i="1"/>
  <c r="I159" i="1"/>
  <c r="I207" i="1"/>
  <c r="I255" i="1"/>
  <c r="I303" i="1"/>
  <c r="I335" i="1"/>
  <c r="I383" i="1"/>
  <c r="I431" i="1"/>
  <c r="I463" i="1"/>
  <c r="I511" i="1"/>
  <c r="I559" i="1"/>
  <c r="I607" i="1"/>
  <c r="I655" i="1"/>
  <c r="I703" i="1"/>
  <c r="I751" i="1"/>
  <c r="I815" i="1"/>
  <c r="I863" i="1"/>
  <c r="I911" i="1"/>
  <c r="I959" i="1"/>
  <c r="I1023" i="1"/>
  <c r="I1071" i="1"/>
  <c r="I1119" i="1"/>
  <c r="I1167" i="1"/>
  <c r="I1215" i="1"/>
  <c r="I1263" i="1"/>
  <c r="I1311" i="1"/>
  <c r="I1359" i="1"/>
  <c r="I1407" i="1"/>
  <c r="I1455" i="1"/>
  <c r="I1503" i="1"/>
  <c r="I1567" i="1"/>
  <c r="I1615" i="1"/>
  <c r="I1679" i="1"/>
  <c r="I1727" i="1"/>
  <c r="I1775" i="1"/>
  <c r="I1823" i="1"/>
  <c r="I1871" i="1"/>
  <c r="I1919" i="1"/>
  <c r="I1967" i="1"/>
  <c r="I2031" i="1"/>
  <c r="I2095" i="1"/>
  <c r="I2143" i="1"/>
  <c r="I2191" i="1"/>
  <c r="I2239" i="1"/>
  <c r="I2303" i="1"/>
  <c r="I2367" i="1"/>
  <c r="I2415" i="1"/>
  <c r="I2463" i="1"/>
  <c r="I2511" i="1"/>
  <c r="I2559" i="1"/>
  <c r="I2607" i="1"/>
  <c r="I2655" i="1"/>
  <c r="I2703" i="1"/>
  <c r="I2751" i="1"/>
  <c r="I2799" i="1"/>
  <c r="I2863" i="1"/>
  <c r="I2911" i="1"/>
  <c r="I2959" i="1"/>
  <c r="I3007" i="1"/>
  <c r="I3055" i="1"/>
  <c r="I3135" i="1"/>
  <c r="I3183" i="1"/>
  <c r="I3231" i="1"/>
  <c r="I3295" i="1"/>
  <c r="I3343" i="1"/>
  <c r="I3391" i="1"/>
  <c r="I3423" i="1"/>
  <c r="I3471" i="1"/>
  <c r="I3519" i="1"/>
  <c r="I3567" i="1"/>
  <c r="I3615" i="1"/>
  <c r="I3679" i="1"/>
  <c r="I3727" i="1"/>
  <c r="I3775" i="1"/>
  <c r="I3823" i="1"/>
  <c r="I3871" i="1"/>
  <c r="I3919" i="1"/>
  <c r="I3983" i="1"/>
  <c r="I4047" i="1"/>
  <c r="I4095" i="1"/>
  <c r="I4143" i="1"/>
  <c r="I4191" i="1"/>
  <c r="I4239" i="1"/>
  <c r="I4287" i="1"/>
  <c r="I4335" i="1"/>
  <c r="I4383" i="1"/>
  <c r="I4431" i="1"/>
  <c r="I4463" i="1"/>
  <c r="I4511" i="1"/>
  <c r="I4559" i="1"/>
  <c r="I4607" i="1"/>
  <c r="I4671" i="1"/>
  <c r="I4735" i="1"/>
  <c r="I4799" i="1"/>
  <c r="I4863" i="1"/>
  <c r="I4911" i="1"/>
  <c r="I4959" i="1"/>
  <c r="I5007" i="1"/>
  <c r="I5055" i="1"/>
  <c r="I5103" i="1"/>
  <c r="I5151" i="1"/>
  <c r="I5199" i="1"/>
  <c r="I5263" i="1"/>
  <c r="I5327" i="1"/>
  <c r="I5375" i="1"/>
  <c r="I5423" i="1"/>
  <c r="I5487" i="1"/>
  <c r="I5535" i="1"/>
  <c r="I5583" i="1"/>
  <c r="I5631" i="1"/>
  <c r="I5679" i="1"/>
  <c r="I5743" i="1"/>
  <c r="I5791" i="1"/>
  <c r="I5839" i="1"/>
  <c r="I5903" i="1"/>
  <c r="I5951" i="1"/>
  <c r="I5999" i="1"/>
  <c r="I6047" i="1"/>
  <c r="I6111" i="1"/>
  <c r="I6175" i="1"/>
  <c r="I6223" i="1"/>
  <c r="I6271" i="1"/>
  <c r="I6296" i="1"/>
  <c r="I6308" i="1"/>
  <c r="I6320" i="1"/>
  <c r="I6332" i="1"/>
  <c r="I6344" i="1"/>
  <c r="I6356" i="1"/>
  <c r="I6368" i="1"/>
  <c r="I6380" i="1"/>
  <c r="I6392" i="1"/>
  <c r="I6404" i="1"/>
  <c r="I6416" i="1"/>
  <c r="I6428" i="1"/>
  <c r="I6440" i="1"/>
  <c r="I6452" i="1"/>
  <c r="I6464" i="1"/>
  <c r="I6476" i="1"/>
  <c r="I6488" i="1"/>
  <c r="I6500" i="1"/>
  <c r="I6512" i="1"/>
  <c r="I6524" i="1"/>
  <c r="I6536" i="1"/>
  <c r="I6548" i="1"/>
  <c r="I6564" i="1"/>
  <c r="I6572" i="1"/>
  <c r="I6584" i="1"/>
  <c r="I6596" i="1"/>
  <c r="I6608" i="1"/>
  <c r="I6620" i="1"/>
  <c r="I6632" i="1"/>
  <c r="I6644" i="1"/>
  <c r="I6660" i="1"/>
  <c r="I6672" i="1"/>
  <c r="I6684" i="1"/>
  <c r="I6696" i="1"/>
  <c r="I6712" i="1"/>
  <c r="I6724" i="1"/>
  <c r="I6736" i="1"/>
  <c r="I6748" i="1"/>
  <c r="I6764" i="1"/>
  <c r="I6776" i="1"/>
  <c r="I6792" i="1"/>
  <c r="I6804" i="1"/>
  <c r="I6816" i="1"/>
  <c r="I6828" i="1"/>
  <c r="I6840" i="1"/>
  <c r="I6852" i="1"/>
  <c r="I6864" i="1"/>
  <c r="I6876" i="1"/>
  <c r="I6888" i="1"/>
  <c r="I6900" i="1"/>
  <c r="I6916" i="1"/>
  <c r="I6932" i="1"/>
  <c r="I6944" i="1"/>
  <c r="I6956" i="1"/>
  <c r="I6968" i="1"/>
  <c r="I6980" i="1"/>
  <c r="I6992" i="1"/>
  <c r="I7004" i="1"/>
  <c r="I7016" i="1"/>
  <c r="I7028" i="1"/>
  <c r="I7040" i="1"/>
  <c r="I7052" i="1"/>
  <c r="I7064" i="1"/>
  <c r="I7076" i="1"/>
  <c r="I7088" i="1"/>
  <c r="I7100" i="1"/>
  <c r="I7112" i="1"/>
  <c r="I7124" i="1"/>
  <c r="I7144" i="1"/>
  <c r="I7156" i="1"/>
  <c r="I7168" i="1"/>
  <c r="I7180" i="1"/>
  <c r="I7192" i="1"/>
  <c r="I7204" i="1"/>
  <c r="I7216" i="1"/>
  <c r="I7228" i="1"/>
  <c r="I7244" i="1"/>
  <c r="I7256" i="1"/>
  <c r="I7268" i="1"/>
  <c r="I7284" i="1"/>
  <c r="I7296" i="1"/>
  <c r="I7308" i="1"/>
  <c r="I7320" i="1"/>
  <c r="I7332" i="1"/>
  <c r="I7344" i="1"/>
  <c r="I7356" i="1"/>
  <c r="I7368" i="1"/>
  <c r="I7380" i="1"/>
  <c r="I7392" i="1"/>
  <c r="I7404" i="1"/>
  <c r="I7416" i="1"/>
  <c r="I7428" i="1"/>
  <c r="I7440" i="1"/>
  <c r="I7452" i="1"/>
  <c r="I7464" i="1"/>
  <c r="I7476" i="1"/>
  <c r="I7488" i="1"/>
  <c r="I7500" i="1"/>
  <c r="I7512" i="1"/>
  <c r="I7528" i="1"/>
  <c r="I7540" i="1"/>
  <c r="I7556" i="1"/>
  <c r="I7572" i="1"/>
  <c r="I7584" i="1"/>
  <c r="I7596" i="1"/>
  <c r="I7608" i="1"/>
  <c r="I7620" i="1"/>
  <c r="I7632" i="1"/>
  <c r="I7644" i="1"/>
  <c r="I7656" i="1"/>
  <c r="I7668" i="1"/>
  <c r="I7680" i="1"/>
  <c r="I7692" i="1"/>
  <c r="I7704" i="1"/>
  <c r="I7716" i="1"/>
  <c r="I7728" i="1"/>
  <c r="I7740" i="1"/>
  <c r="I7752" i="1"/>
  <c r="I7764" i="1"/>
  <c r="I7776" i="1"/>
  <c r="I7788" i="1"/>
  <c r="I7800" i="1"/>
  <c r="I7812" i="1"/>
  <c r="I7824" i="1"/>
  <c r="I7836" i="1"/>
  <c r="I7848" i="1"/>
  <c r="I7860" i="1"/>
  <c r="I7872" i="1"/>
  <c r="I7884" i="1"/>
  <c r="I7900" i="1"/>
  <c r="I7916" i="1"/>
  <c r="I7928" i="1"/>
  <c r="I7940" i="1"/>
  <c r="I7952" i="1"/>
  <c r="I7964" i="1"/>
  <c r="I7976" i="1"/>
  <c r="I7988" i="1"/>
  <c r="I8000" i="1"/>
  <c r="I8012" i="1"/>
  <c r="I8024" i="1"/>
  <c r="I8036" i="1"/>
  <c r="I8048" i="1"/>
  <c r="I8060" i="1"/>
  <c r="I8072" i="1"/>
  <c r="I8084" i="1"/>
  <c r="I8096" i="1"/>
  <c r="I8108" i="1"/>
  <c r="I8120" i="1"/>
  <c r="I8132" i="1"/>
  <c r="I8148" i="1"/>
  <c r="I8164" i="1"/>
  <c r="I8176" i="1"/>
  <c r="I8188" i="1"/>
  <c r="I8200" i="1"/>
  <c r="I8212" i="1"/>
  <c r="I8224" i="1"/>
  <c r="I8236" i="1"/>
  <c r="I8248" i="1"/>
  <c r="I8260" i="1"/>
  <c r="I8272" i="1"/>
  <c r="I8284" i="1"/>
  <c r="I8296" i="1"/>
  <c r="I8308" i="1"/>
  <c r="I8324" i="1"/>
  <c r="I8336" i="1"/>
  <c r="I8348" i="1"/>
  <c r="I8364" i="1"/>
  <c r="I8376" i="1"/>
  <c r="I8388" i="1"/>
  <c r="I8400" i="1"/>
  <c r="I8416" i="1"/>
  <c r="I8428" i="1"/>
  <c r="I8440" i="1"/>
  <c r="I8456" i="1"/>
  <c r="I8468" i="1"/>
  <c r="I8480" i="1"/>
  <c r="I8492" i="1"/>
  <c r="I8504" i="1"/>
  <c r="I8520" i="1"/>
  <c r="I8536" i="1"/>
  <c r="I8548" i="1"/>
  <c r="I8560" i="1"/>
  <c r="I8564" i="1"/>
  <c r="I8580" i="1"/>
  <c r="I8592" i="1"/>
  <c r="I8608" i="1"/>
  <c r="I8620" i="1"/>
  <c r="I8632" i="1"/>
  <c r="I8648" i="1"/>
  <c r="I8664" i="1"/>
  <c r="I8676" i="1"/>
  <c r="I8692" i="1"/>
  <c r="I8704" i="1"/>
  <c r="I8716" i="1"/>
  <c r="I8728" i="1"/>
  <c r="I8740" i="1"/>
  <c r="I8752" i="1"/>
  <c r="I8768" i="1"/>
  <c r="I8780" i="1"/>
  <c r="I8796" i="1"/>
  <c r="I8808" i="1"/>
  <c r="I8820" i="1"/>
  <c r="I8832" i="1"/>
  <c r="I8844" i="1"/>
  <c r="I8864" i="1"/>
  <c r="I8876" i="1"/>
  <c r="I8888" i="1"/>
  <c r="I8900" i="1"/>
  <c r="I8912" i="1"/>
  <c r="I8924" i="1"/>
  <c r="I8936" i="1"/>
  <c r="I8948" i="1"/>
  <c r="I8960" i="1"/>
  <c r="I8972" i="1"/>
  <c r="I8984" i="1"/>
  <c r="I9000" i="1"/>
  <c r="I9012" i="1"/>
  <c r="I9024" i="1"/>
  <c r="I9036" i="1"/>
  <c r="I9048" i="1"/>
  <c r="I9060" i="1"/>
  <c r="I9072" i="1"/>
  <c r="I9084" i="1"/>
  <c r="I9096" i="1"/>
  <c r="I9108" i="1"/>
  <c r="I9120" i="1"/>
  <c r="I9132" i="1"/>
  <c r="I9144" i="1"/>
  <c r="I9156" i="1"/>
  <c r="I9168" i="1"/>
  <c r="I9180" i="1"/>
  <c r="I9192" i="1"/>
  <c r="I9212" i="1"/>
  <c r="I9224" i="1"/>
  <c r="I9244" i="1"/>
  <c r="I9256" i="1"/>
  <c r="I9268" i="1"/>
  <c r="I9280" i="1"/>
  <c r="I9292" i="1"/>
  <c r="I9304" i="1"/>
  <c r="I9316" i="1"/>
  <c r="I9328" i="1"/>
  <c r="I9344" i="1"/>
  <c r="I9356" i="1"/>
  <c r="I9368" i="1"/>
  <c r="I9380" i="1"/>
  <c r="I9396" i="1"/>
  <c r="I9412" i="1"/>
  <c r="I9424" i="1"/>
  <c r="I9436" i="1"/>
  <c r="I9448" i="1"/>
  <c r="I9460" i="1"/>
  <c r="I9472" i="1"/>
  <c r="I9484" i="1"/>
  <c r="I9496" i="1"/>
  <c r="I9508" i="1"/>
  <c r="I9520" i="1"/>
  <c r="I9532" i="1"/>
  <c r="I9544" i="1"/>
  <c r="I9556" i="1"/>
  <c r="I9572" i="1"/>
  <c r="I9584" i="1"/>
  <c r="I9592" i="1"/>
  <c r="I9604" i="1"/>
  <c r="I9616" i="1"/>
  <c r="I9628" i="1"/>
  <c r="I9644" i="1"/>
  <c r="I9656" i="1"/>
  <c r="I9672" i="1"/>
  <c r="I9684" i="1"/>
  <c r="I9696" i="1"/>
  <c r="I9708" i="1"/>
  <c r="I9724" i="1"/>
  <c r="I9736" i="1"/>
  <c r="I9748" i="1"/>
  <c r="I9764" i="1"/>
  <c r="I9780" i="1"/>
  <c r="I9792" i="1"/>
  <c r="I9804" i="1"/>
  <c r="I9816" i="1"/>
  <c r="I9828" i="1"/>
  <c r="I9840" i="1"/>
  <c r="I9852" i="1"/>
  <c r="I9868" i="1"/>
  <c r="I9876" i="1"/>
  <c r="I9888" i="1"/>
  <c r="I9900" i="1"/>
  <c r="I9912" i="1"/>
  <c r="I9924" i="1"/>
  <c r="I9936" i="1"/>
  <c r="I9948" i="1"/>
  <c r="I9964" i="1"/>
  <c r="I9976" i="1"/>
  <c r="I9992" i="1"/>
  <c r="I10004" i="1"/>
  <c r="I10016" i="1"/>
  <c r="I10028" i="1"/>
  <c r="I10040" i="1"/>
  <c r="I10052" i="1"/>
  <c r="I10064" i="1"/>
  <c r="I10076" i="1"/>
  <c r="I10088" i="1"/>
  <c r="I10100" i="1"/>
  <c r="I10112" i="1"/>
  <c r="I10124" i="1"/>
  <c r="I10136" i="1"/>
  <c r="I10148" i="1"/>
  <c r="I10164" i="1"/>
  <c r="I10180" i="1"/>
  <c r="I10192" i="1"/>
  <c r="I10204" i="1"/>
  <c r="I10216" i="1"/>
  <c r="I10228" i="1"/>
  <c r="I10240" i="1"/>
  <c r="I10252" i="1"/>
  <c r="I10264" i="1"/>
  <c r="I10276" i="1"/>
  <c r="I10288" i="1"/>
  <c r="I10300" i="1"/>
  <c r="I10312" i="1"/>
  <c r="I10324" i="1"/>
  <c r="I10336" i="1"/>
  <c r="I10348" i="1"/>
  <c r="I10360" i="1"/>
  <c r="I10372" i="1"/>
  <c r="I10384" i="1"/>
  <c r="I10396" i="1"/>
  <c r="I10408" i="1"/>
  <c r="I10416" i="1"/>
  <c r="I10428" i="1"/>
  <c r="I10444" i="1"/>
  <c r="I10460" i="1"/>
  <c r="I10472" i="1"/>
  <c r="I10484" i="1"/>
  <c r="I10496" i="1"/>
  <c r="I10508" i="1"/>
  <c r="I10520" i="1"/>
  <c r="I10532" i="1"/>
  <c r="I10544" i="1"/>
  <c r="I10556" i="1"/>
  <c r="I10568" i="1"/>
  <c r="I10584" i="1"/>
  <c r="I10600" i="1"/>
  <c r="I10612" i="1"/>
  <c r="I10624" i="1"/>
  <c r="I10636" i="1"/>
  <c r="I10648" i="1"/>
  <c r="I10660" i="1"/>
  <c r="I10672" i="1"/>
  <c r="I10684" i="1"/>
  <c r="I10696" i="1"/>
  <c r="I11" i="1"/>
  <c r="I27" i="1"/>
  <c r="I43" i="1"/>
  <c r="I59" i="1"/>
  <c r="I75" i="1"/>
  <c r="I91" i="1"/>
  <c r="I107" i="1"/>
  <c r="I123" i="1"/>
  <c r="I139" i="1"/>
  <c r="I155" i="1"/>
  <c r="I171" i="1"/>
  <c r="I187" i="1"/>
  <c r="I203" i="1"/>
  <c r="I219" i="1"/>
  <c r="I235" i="1"/>
  <c r="I251" i="1"/>
  <c r="I267" i="1"/>
  <c r="I283" i="1"/>
  <c r="I299" i="1"/>
  <c r="I315" i="1"/>
  <c r="I331" i="1"/>
  <c r="I347" i="1"/>
  <c r="I363" i="1"/>
  <c r="I379" i="1"/>
  <c r="I395" i="1"/>
  <c r="I411" i="1"/>
  <c r="I427" i="1"/>
  <c r="I443" i="1"/>
  <c r="I459" i="1"/>
  <c r="I475" i="1"/>
  <c r="I491" i="1"/>
  <c r="I507" i="1"/>
  <c r="I523" i="1"/>
  <c r="I539" i="1"/>
  <c r="I555" i="1"/>
  <c r="I571" i="1"/>
  <c r="I587" i="1"/>
  <c r="I603" i="1"/>
  <c r="I619" i="1"/>
  <c r="I635" i="1"/>
  <c r="I651" i="1"/>
  <c r="I667" i="1"/>
  <c r="I683" i="1"/>
  <c r="I699" i="1"/>
  <c r="I715" i="1"/>
  <c r="I731" i="1"/>
  <c r="I747" i="1"/>
  <c r="I763" i="1"/>
  <c r="I779" i="1"/>
  <c r="I795" i="1"/>
  <c r="I811" i="1"/>
  <c r="I827" i="1"/>
  <c r="I843" i="1"/>
  <c r="I859" i="1"/>
  <c r="I875" i="1"/>
  <c r="I891" i="1"/>
  <c r="I907" i="1"/>
  <c r="I923" i="1"/>
  <c r="I939" i="1"/>
  <c r="I955" i="1"/>
  <c r="I971" i="1"/>
  <c r="I987" i="1"/>
  <c r="I1003" i="1"/>
  <c r="I1019" i="1"/>
  <c r="I1035" i="1"/>
  <c r="I1051" i="1"/>
  <c r="I1067" i="1"/>
  <c r="I1083" i="1"/>
  <c r="I1099" i="1"/>
  <c r="I1115" i="1"/>
  <c r="I1131" i="1"/>
  <c r="I1147" i="1"/>
  <c r="I1163" i="1"/>
  <c r="I1179" i="1"/>
  <c r="I1195" i="1"/>
  <c r="I1211" i="1"/>
  <c r="I1227" i="1"/>
  <c r="I1243" i="1"/>
  <c r="I1259" i="1"/>
  <c r="I1275" i="1"/>
  <c r="I1291" i="1"/>
  <c r="I1307" i="1"/>
  <c r="I1323" i="1"/>
  <c r="I1339" i="1"/>
  <c r="I1355" i="1"/>
  <c r="I1371" i="1"/>
  <c r="I1387" i="1"/>
  <c r="I1403" i="1"/>
  <c r="I1419" i="1"/>
  <c r="I1435" i="1"/>
  <c r="I1451" i="1"/>
  <c r="I1467" i="1"/>
  <c r="I1483" i="1"/>
  <c r="I1499" i="1"/>
  <c r="I1515" i="1"/>
  <c r="I1531" i="1"/>
  <c r="I1547" i="1"/>
  <c r="I1563" i="1"/>
  <c r="I1579" i="1"/>
  <c r="I1595" i="1"/>
  <c r="I1611" i="1"/>
  <c r="I1627" i="1"/>
  <c r="I1643" i="1"/>
  <c r="I1659" i="1"/>
  <c r="I1675" i="1"/>
  <c r="I1691" i="1"/>
  <c r="I1707" i="1"/>
  <c r="I1723" i="1"/>
  <c r="I1739" i="1"/>
  <c r="I1755" i="1"/>
  <c r="I1771" i="1"/>
  <c r="I1787" i="1"/>
  <c r="I1803" i="1"/>
  <c r="I1819" i="1"/>
  <c r="I1835" i="1"/>
  <c r="I1851" i="1"/>
  <c r="I1867" i="1"/>
  <c r="I1883" i="1"/>
  <c r="I1899" i="1"/>
  <c r="I1915" i="1"/>
  <c r="I1931" i="1"/>
  <c r="I1947" i="1"/>
  <c r="I1963" i="1"/>
  <c r="I1979" i="1"/>
  <c r="I1995" i="1"/>
  <c r="I2011" i="1"/>
  <c r="I2027" i="1"/>
  <c r="I2043" i="1"/>
  <c r="I2059" i="1"/>
  <c r="I2075" i="1"/>
  <c r="I2091" i="1"/>
  <c r="I2107" i="1"/>
  <c r="I2123" i="1"/>
  <c r="I2139" i="1"/>
  <c r="I2155" i="1"/>
  <c r="I2171" i="1"/>
  <c r="I2187" i="1"/>
  <c r="I2203" i="1"/>
  <c r="I2219" i="1"/>
  <c r="I2235" i="1"/>
  <c r="I2251" i="1"/>
  <c r="I2267" i="1"/>
  <c r="I2283" i="1"/>
  <c r="I2299" i="1"/>
  <c r="I2315" i="1"/>
  <c r="I2331" i="1"/>
  <c r="I2347" i="1"/>
  <c r="I2363" i="1"/>
  <c r="I2379" i="1"/>
  <c r="I2395" i="1"/>
  <c r="I2411" i="1"/>
  <c r="I2427" i="1"/>
  <c r="I2443" i="1"/>
  <c r="I2459" i="1"/>
  <c r="I2475" i="1"/>
  <c r="I2491" i="1"/>
  <c r="I2507" i="1"/>
  <c r="I2523" i="1"/>
  <c r="I2539" i="1"/>
  <c r="I2555" i="1"/>
  <c r="I2571" i="1"/>
  <c r="I2587" i="1"/>
  <c r="I2603" i="1"/>
  <c r="I2619" i="1"/>
  <c r="I2635" i="1"/>
  <c r="I2651" i="1"/>
  <c r="I2667" i="1"/>
  <c r="I2683" i="1"/>
  <c r="I2699" i="1"/>
  <c r="I2715" i="1"/>
  <c r="I2731" i="1"/>
  <c r="I2747" i="1"/>
  <c r="I2763" i="1"/>
  <c r="I2779" i="1"/>
  <c r="I2795" i="1"/>
  <c r="I2811" i="1"/>
  <c r="I2827" i="1"/>
  <c r="I2843" i="1"/>
  <c r="I2859" i="1"/>
  <c r="I2875" i="1"/>
  <c r="I2891" i="1"/>
  <c r="I2907" i="1"/>
  <c r="I2923" i="1"/>
  <c r="I2939" i="1"/>
  <c r="I2955" i="1"/>
  <c r="I2971" i="1"/>
  <c r="I2987" i="1"/>
  <c r="I3003" i="1"/>
  <c r="I3019" i="1"/>
  <c r="I3035" i="1"/>
  <c r="I3051" i="1"/>
  <c r="I3067" i="1"/>
  <c r="I3083" i="1"/>
  <c r="I3099" i="1"/>
  <c r="I3115" i="1"/>
  <c r="I3131" i="1"/>
  <c r="I3147" i="1"/>
  <c r="I3163" i="1"/>
  <c r="I3179" i="1"/>
  <c r="I3195" i="1"/>
  <c r="I3211" i="1"/>
  <c r="I3227" i="1"/>
  <c r="I3243" i="1"/>
  <c r="I3259" i="1"/>
  <c r="I3275" i="1"/>
  <c r="I3291" i="1"/>
  <c r="I3307" i="1"/>
  <c r="I3323" i="1"/>
  <c r="I3339" i="1"/>
  <c r="I3355" i="1"/>
  <c r="I3371" i="1"/>
  <c r="I3387" i="1"/>
  <c r="I3403" i="1"/>
  <c r="I3419" i="1"/>
  <c r="I3435" i="1"/>
  <c r="I3451" i="1"/>
  <c r="I3467" i="1"/>
  <c r="I3483" i="1"/>
  <c r="I3499" i="1"/>
  <c r="I3515" i="1"/>
  <c r="I3531" i="1"/>
  <c r="I3547" i="1"/>
  <c r="I3563" i="1"/>
  <c r="I3579" i="1"/>
  <c r="I3595" i="1"/>
  <c r="I3611" i="1"/>
  <c r="I3627" i="1"/>
  <c r="I3643" i="1"/>
  <c r="I3659" i="1"/>
  <c r="I3675" i="1"/>
  <c r="I3691" i="1"/>
  <c r="I3707" i="1"/>
  <c r="I3723" i="1"/>
  <c r="I3739" i="1"/>
  <c r="I3755" i="1"/>
  <c r="I3771" i="1"/>
  <c r="I3787" i="1"/>
  <c r="I3803" i="1"/>
  <c r="I3819" i="1"/>
  <c r="I3835" i="1"/>
  <c r="I3851" i="1"/>
  <c r="I3867" i="1"/>
  <c r="I3883" i="1"/>
  <c r="I3899" i="1"/>
  <c r="I3915" i="1"/>
  <c r="I3931" i="1"/>
  <c r="I3947" i="1"/>
  <c r="I3963" i="1"/>
  <c r="I3979" i="1"/>
  <c r="I3995" i="1"/>
  <c r="I4011" i="1"/>
  <c r="I4027" i="1"/>
  <c r="I4043" i="1"/>
  <c r="I4059" i="1"/>
  <c r="I4075" i="1"/>
  <c r="I4091" i="1"/>
  <c r="I4107" i="1"/>
  <c r="I4123" i="1"/>
  <c r="I4139" i="1"/>
  <c r="I4155" i="1"/>
  <c r="I4171" i="1"/>
  <c r="I4187" i="1"/>
  <c r="I4203" i="1"/>
  <c r="I4219" i="1"/>
  <c r="I4235" i="1"/>
  <c r="I4251" i="1"/>
  <c r="I4267" i="1"/>
  <c r="I4283" i="1"/>
  <c r="I4299" i="1"/>
  <c r="I4315" i="1"/>
  <c r="I4331" i="1"/>
  <c r="I4347" i="1"/>
  <c r="I4363" i="1"/>
  <c r="I4379" i="1"/>
  <c r="I4395" i="1"/>
  <c r="I4411" i="1"/>
  <c r="I4427" i="1"/>
  <c r="I4443" i="1"/>
  <c r="I4459" i="1"/>
  <c r="I4475" i="1"/>
  <c r="I4491" i="1"/>
  <c r="I4507" i="1"/>
  <c r="I4523" i="1"/>
  <c r="I4539" i="1"/>
  <c r="I4555" i="1"/>
  <c r="I4571" i="1"/>
  <c r="I4587" i="1"/>
  <c r="I4603" i="1"/>
  <c r="I4619" i="1"/>
  <c r="I4635" i="1"/>
  <c r="I4651" i="1"/>
  <c r="I4667" i="1"/>
  <c r="I4683" i="1"/>
  <c r="I4699" i="1"/>
  <c r="I4715" i="1"/>
  <c r="I4731" i="1"/>
  <c r="I4747" i="1"/>
  <c r="I4763" i="1"/>
  <c r="I4779" i="1"/>
  <c r="I4795" i="1"/>
  <c r="I4811" i="1"/>
  <c r="I4827" i="1"/>
  <c r="I4843" i="1"/>
  <c r="I4859" i="1"/>
  <c r="I4875" i="1"/>
  <c r="I4891" i="1"/>
  <c r="I4907" i="1"/>
  <c r="I4923" i="1"/>
  <c r="I4939" i="1"/>
  <c r="I4955" i="1"/>
  <c r="I4971" i="1"/>
  <c r="I4987" i="1"/>
  <c r="I5003" i="1"/>
  <c r="I5019" i="1"/>
  <c r="I5035" i="1"/>
  <c r="I5051" i="1"/>
  <c r="I5067" i="1"/>
  <c r="I5083" i="1"/>
  <c r="I5099" i="1"/>
  <c r="I5115" i="1"/>
  <c r="I5131" i="1"/>
  <c r="I5147" i="1"/>
  <c r="I5163" i="1"/>
  <c r="I5179" i="1"/>
  <c r="I5195" i="1"/>
  <c r="I5211" i="1"/>
  <c r="I5227" i="1"/>
  <c r="I5243" i="1"/>
  <c r="I5259" i="1"/>
  <c r="I5275" i="1"/>
  <c r="I5291" i="1"/>
  <c r="I5307" i="1"/>
  <c r="I5323" i="1"/>
  <c r="I5339" i="1"/>
  <c r="I5355" i="1"/>
  <c r="I5371" i="1"/>
  <c r="I5387" i="1"/>
  <c r="I5403" i="1"/>
  <c r="I5419" i="1"/>
  <c r="I5435" i="1"/>
  <c r="I5451" i="1"/>
  <c r="I5467" i="1"/>
  <c r="I5483" i="1"/>
  <c r="I5499" i="1"/>
  <c r="I5515" i="1"/>
  <c r="I5531" i="1"/>
  <c r="I5547" i="1"/>
  <c r="I5563" i="1"/>
  <c r="I5579" i="1"/>
  <c r="I5595" i="1"/>
  <c r="I5611" i="1"/>
  <c r="I5627" i="1"/>
  <c r="I5643" i="1"/>
  <c r="I5659" i="1"/>
  <c r="I5675" i="1"/>
  <c r="I5691" i="1"/>
  <c r="I5707" i="1"/>
  <c r="I5723" i="1"/>
  <c r="I5739" i="1"/>
  <c r="I5755" i="1"/>
  <c r="I5771" i="1"/>
  <c r="I5787" i="1"/>
  <c r="I5803" i="1"/>
  <c r="I5819" i="1"/>
  <c r="I5835" i="1"/>
  <c r="I5851" i="1"/>
  <c r="I5867" i="1"/>
  <c r="I5883" i="1"/>
  <c r="I5899" i="1"/>
  <c r="I5915" i="1"/>
  <c r="I5931" i="1"/>
  <c r="I5947" i="1"/>
  <c r="I5963" i="1"/>
  <c r="I5979" i="1"/>
  <c r="I5995" i="1"/>
  <c r="I6011" i="1"/>
  <c r="I6027" i="1"/>
  <c r="I6043" i="1"/>
  <c r="I6059" i="1"/>
  <c r="I6075" i="1"/>
  <c r="I6091" i="1"/>
  <c r="I6107" i="1"/>
  <c r="I6123" i="1"/>
  <c r="I6139" i="1"/>
  <c r="I6155" i="1"/>
  <c r="I6171" i="1"/>
  <c r="I6187" i="1"/>
  <c r="I6203" i="1"/>
  <c r="I6219" i="1"/>
  <c r="I6235" i="1"/>
  <c r="I6251" i="1"/>
  <c r="I6267" i="1"/>
  <c r="I6280" i="1"/>
  <c r="I6288" i="1"/>
  <c r="I6295" i="1"/>
  <c r="I6299" i="1"/>
  <c r="I6303" i="1"/>
  <c r="I6307" i="1"/>
  <c r="I6311" i="1"/>
  <c r="I6315" i="1"/>
  <c r="I6319" i="1"/>
  <c r="I6323" i="1"/>
  <c r="I6327" i="1"/>
  <c r="I6331" i="1"/>
  <c r="I6335" i="1"/>
  <c r="I6339" i="1"/>
  <c r="I6343" i="1"/>
  <c r="I6347" i="1"/>
  <c r="I6351" i="1"/>
  <c r="I6355" i="1"/>
  <c r="I6359" i="1"/>
  <c r="I6363" i="1"/>
  <c r="I6367" i="1"/>
  <c r="I6371" i="1"/>
  <c r="I6375" i="1"/>
  <c r="I6379" i="1"/>
  <c r="I6383" i="1"/>
  <c r="I6387" i="1"/>
  <c r="I6391" i="1"/>
  <c r="I6395" i="1"/>
  <c r="I6399" i="1"/>
  <c r="I6403" i="1"/>
  <c r="I6407" i="1"/>
  <c r="I6411" i="1"/>
  <c r="I6415" i="1"/>
  <c r="I6419" i="1"/>
  <c r="I6423" i="1"/>
  <c r="I6427" i="1"/>
  <c r="I6431" i="1"/>
  <c r="I6435" i="1"/>
  <c r="I6439" i="1"/>
  <c r="I6443" i="1"/>
  <c r="I6447" i="1"/>
  <c r="I6451" i="1"/>
  <c r="I6455" i="1"/>
  <c r="I6459" i="1"/>
  <c r="I6463" i="1"/>
  <c r="I6467" i="1"/>
  <c r="I6471" i="1"/>
  <c r="I6475" i="1"/>
  <c r="I6479" i="1"/>
  <c r="I6483" i="1"/>
  <c r="I6487" i="1"/>
  <c r="I6491" i="1"/>
  <c r="I6495" i="1"/>
  <c r="I6499" i="1"/>
  <c r="I6503" i="1"/>
  <c r="I6507" i="1"/>
  <c r="I6511" i="1"/>
  <c r="I6515" i="1"/>
  <c r="I6519" i="1"/>
  <c r="I6523" i="1"/>
  <c r="I6527" i="1"/>
  <c r="I6531" i="1"/>
  <c r="I6535" i="1"/>
  <c r="I6539" i="1"/>
  <c r="I6543" i="1"/>
  <c r="I6547" i="1"/>
  <c r="I6551" i="1"/>
  <c r="I6555" i="1"/>
  <c r="I6559" i="1"/>
  <c r="I6563" i="1"/>
  <c r="I6567" i="1"/>
  <c r="I6571" i="1"/>
  <c r="I6575" i="1"/>
  <c r="I6579" i="1"/>
  <c r="I6583" i="1"/>
  <c r="I6587" i="1"/>
  <c r="I6591" i="1"/>
  <c r="I6595" i="1"/>
  <c r="I6599" i="1"/>
  <c r="I6603" i="1"/>
  <c r="I6607" i="1"/>
  <c r="I6611" i="1"/>
  <c r="I6615" i="1"/>
  <c r="I6619" i="1"/>
  <c r="I6623" i="1"/>
  <c r="I6627" i="1"/>
  <c r="I6631" i="1"/>
  <c r="I6635" i="1"/>
  <c r="I6639" i="1"/>
  <c r="I6643" i="1"/>
  <c r="I6647" i="1"/>
  <c r="I6651" i="1"/>
  <c r="I6655" i="1"/>
  <c r="I6659" i="1"/>
  <c r="I6663" i="1"/>
  <c r="I6667" i="1"/>
  <c r="I6671" i="1"/>
  <c r="I6675" i="1"/>
  <c r="I6679" i="1"/>
  <c r="I6683" i="1"/>
  <c r="I6687" i="1"/>
  <c r="I6691" i="1"/>
  <c r="I6695" i="1"/>
  <c r="I6699" i="1"/>
  <c r="I6703" i="1"/>
  <c r="I6707" i="1"/>
  <c r="I6711" i="1"/>
  <c r="I6715" i="1"/>
  <c r="I6719" i="1"/>
  <c r="I6723" i="1"/>
  <c r="I6727" i="1"/>
  <c r="I6731" i="1"/>
  <c r="I6735" i="1"/>
  <c r="I6739" i="1"/>
  <c r="I6743" i="1"/>
  <c r="I6747" i="1"/>
  <c r="I6751" i="1"/>
  <c r="I6755" i="1"/>
  <c r="I6759" i="1"/>
  <c r="I6763" i="1"/>
  <c r="I6767" i="1"/>
  <c r="I6771" i="1"/>
  <c r="I6775" i="1"/>
  <c r="I6779" i="1"/>
  <c r="I6783" i="1"/>
  <c r="I6787" i="1"/>
  <c r="I6791" i="1"/>
  <c r="I6795" i="1"/>
  <c r="I6799" i="1"/>
  <c r="I6803" i="1"/>
  <c r="I6807" i="1"/>
  <c r="I6811" i="1"/>
  <c r="I6815" i="1"/>
  <c r="I6819" i="1"/>
  <c r="I6823" i="1"/>
  <c r="I6827" i="1"/>
  <c r="I6831" i="1"/>
  <c r="I6835" i="1"/>
  <c r="I6839" i="1"/>
  <c r="I6843" i="1"/>
  <c r="I6847" i="1"/>
  <c r="I6851" i="1"/>
  <c r="I6855" i="1"/>
  <c r="I6859" i="1"/>
  <c r="I6863" i="1"/>
  <c r="I6867" i="1"/>
  <c r="I6871" i="1"/>
  <c r="I6875" i="1"/>
  <c r="I6879" i="1"/>
  <c r="I6883" i="1"/>
  <c r="I6887" i="1"/>
  <c r="I6891" i="1"/>
  <c r="I6895" i="1"/>
  <c r="I6899" i="1"/>
  <c r="I6903" i="1"/>
  <c r="I6907" i="1"/>
  <c r="I6911" i="1"/>
  <c r="I6915" i="1"/>
  <c r="I6919" i="1"/>
  <c r="I6923" i="1"/>
  <c r="I6927" i="1"/>
  <c r="I6931" i="1"/>
  <c r="I6935" i="1"/>
  <c r="I6939" i="1"/>
  <c r="I6943" i="1"/>
  <c r="I6947" i="1"/>
  <c r="I6951" i="1"/>
  <c r="I6955" i="1"/>
  <c r="I6959" i="1"/>
  <c r="I6963" i="1"/>
  <c r="I6967" i="1"/>
  <c r="I6971" i="1"/>
  <c r="I6975" i="1"/>
  <c r="I6979" i="1"/>
  <c r="I6983" i="1"/>
  <c r="I6987" i="1"/>
  <c r="I6991" i="1"/>
  <c r="I6995" i="1"/>
  <c r="I6999" i="1"/>
  <c r="I7003" i="1"/>
  <c r="I7007" i="1"/>
  <c r="I7011" i="1"/>
  <c r="I7015" i="1"/>
  <c r="I7019" i="1"/>
  <c r="I7023" i="1"/>
  <c r="I7027" i="1"/>
  <c r="I7031" i="1"/>
  <c r="I7035" i="1"/>
  <c r="I7039" i="1"/>
  <c r="I7043" i="1"/>
  <c r="I7047" i="1"/>
  <c r="I7051" i="1"/>
  <c r="I7055" i="1"/>
  <c r="I7059" i="1"/>
  <c r="I7063" i="1"/>
  <c r="I7067" i="1"/>
  <c r="I7071" i="1"/>
  <c r="I7075" i="1"/>
  <c r="I7079" i="1"/>
  <c r="I7083" i="1"/>
  <c r="I7087" i="1"/>
  <c r="I7091" i="1"/>
  <c r="I7095" i="1"/>
  <c r="I7099" i="1"/>
  <c r="I7103" i="1"/>
  <c r="I7107" i="1"/>
  <c r="I7111" i="1"/>
  <c r="I7115" i="1"/>
  <c r="I7119" i="1"/>
  <c r="I7123" i="1"/>
  <c r="I7127" i="1"/>
  <c r="I7131" i="1"/>
  <c r="I7135" i="1"/>
  <c r="I7139" i="1"/>
  <c r="I7143" i="1"/>
  <c r="I7147" i="1"/>
  <c r="I7151" i="1"/>
  <c r="I7155" i="1"/>
  <c r="I7159" i="1"/>
  <c r="I7163" i="1"/>
  <c r="I7167" i="1"/>
  <c r="I7171" i="1"/>
  <c r="I7175" i="1"/>
  <c r="I7179" i="1"/>
  <c r="I7183" i="1"/>
  <c r="I7187" i="1"/>
  <c r="I7191" i="1"/>
  <c r="I7195" i="1"/>
  <c r="I7199" i="1"/>
  <c r="I7203" i="1"/>
  <c r="I7207" i="1"/>
  <c r="I7211" i="1"/>
  <c r="I7215" i="1"/>
  <c r="I7219" i="1"/>
  <c r="I7223" i="1"/>
  <c r="I7227" i="1"/>
  <c r="I7231" i="1"/>
  <c r="I7235" i="1"/>
  <c r="I7239" i="1"/>
  <c r="I7243" i="1"/>
  <c r="I7247" i="1"/>
  <c r="I7251" i="1"/>
  <c r="I7255" i="1"/>
  <c r="I7259" i="1"/>
  <c r="I7263" i="1"/>
  <c r="I7267" i="1"/>
  <c r="I7271" i="1"/>
  <c r="I7275" i="1"/>
  <c r="I7279" i="1"/>
  <c r="I7283" i="1"/>
  <c r="I7287" i="1"/>
  <c r="I7291" i="1"/>
  <c r="I7295" i="1"/>
  <c r="I7299" i="1"/>
  <c r="I7303" i="1"/>
  <c r="I7307" i="1"/>
  <c r="I7311" i="1"/>
  <c r="I7315" i="1"/>
  <c r="I7319" i="1"/>
  <c r="I7323" i="1"/>
  <c r="I7327" i="1"/>
  <c r="I7331" i="1"/>
  <c r="I7335" i="1"/>
  <c r="I7339" i="1"/>
  <c r="I7343" i="1"/>
  <c r="I7347" i="1"/>
  <c r="I7351" i="1"/>
  <c r="I7355" i="1"/>
  <c r="I7359" i="1"/>
  <c r="I7363" i="1"/>
  <c r="I7367" i="1"/>
  <c r="I7371" i="1"/>
  <c r="I7375" i="1"/>
  <c r="I7379" i="1"/>
  <c r="I7383" i="1"/>
  <c r="I7387" i="1"/>
  <c r="I7391" i="1"/>
  <c r="I7395" i="1"/>
  <c r="I7399" i="1"/>
  <c r="I7403" i="1"/>
  <c r="I7407" i="1"/>
  <c r="I7411" i="1"/>
  <c r="I7415" i="1"/>
  <c r="I7419" i="1"/>
  <c r="I7423" i="1"/>
  <c r="I7427" i="1"/>
  <c r="I7431" i="1"/>
  <c r="I7435" i="1"/>
  <c r="I7439" i="1"/>
  <c r="I7443" i="1"/>
  <c r="I7447" i="1"/>
  <c r="I7451" i="1"/>
  <c r="I7455" i="1"/>
  <c r="I7459" i="1"/>
  <c r="I7463" i="1"/>
  <c r="I7467" i="1"/>
  <c r="I7471" i="1"/>
  <c r="I7475" i="1"/>
  <c r="I7479" i="1"/>
  <c r="I7483" i="1"/>
  <c r="I7487" i="1"/>
  <c r="I7491" i="1"/>
  <c r="I7495" i="1"/>
  <c r="I7499" i="1"/>
  <c r="I7503" i="1"/>
  <c r="I7507" i="1"/>
  <c r="I7511" i="1"/>
  <c r="I7515" i="1"/>
  <c r="I7519" i="1"/>
  <c r="I7523" i="1"/>
  <c r="I7527" i="1"/>
  <c r="I7531" i="1"/>
  <c r="I7535" i="1"/>
  <c r="I7539" i="1"/>
  <c r="I7543" i="1"/>
  <c r="I7547" i="1"/>
  <c r="I7551" i="1"/>
  <c r="I7555" i="1"/>
  <c r="I7559" i="1"/>
  <c r="I7563" i="1"/>
  <c r="I7567" i="1"/>
  <c r="I7571" i="1"/>
  <c r="I7575" i="1"/>
  <c r="I7579" i="1"/>
  <c r="I7583" i="1"/>
  <c r="I7587" i="1"/>
  <c r="I7591" i="1"/>
  <c r="I7595" i="1"/>
  <c r="I7599" i="1"/>
  <c r="I7603" i="1"/>
  <c r="I7607" i="1"/>
  <c r="I7611" i="1"/>
  <c r="I7615" i="1"/>
  <c r="I7619" i="1"/>
  <c r="I7623" i="1"/>
  <c r="I7627" i="1"/>
  <c r="I7631" i="1"/>
  <c r="I7635" i="1"/>
  <c r="I7639" i="1"/>
  <c r="I7643" i="1"/>
  <c r="I7647" i="1"/>
  <c r="I7651" i="1"/>
  <c r="I7655" i="1"/>
  <c r="I7659" i="1"/>
  <c r="I7663" i="1"/>
  <c r="I7667" i="1"/>
  <c r="I7671" i="1"/>
  <c r="I7675" i="1"/>
  <c r="I7679" i="1"/>
  <c r="I7683" i="1"/>
  <c r="I7687" i="1"/>
  <c r="I7691" i="1"/>
  <c r="I7695" i="1"/>
  <c r="I7699" i="1"/>
  <c r="I7703" i="1"/>
  <c r="I7707" i="1"/>
  <c r="I7711" i="1"/>
  <c r="I7715" i="1"/>
  <c r="I7719" i="1"/>
  <c r="I7723" i="1"/>
  <c r="I7727" i="1"/>
  <c r="I7731" i="1"/>
  <c r="I7735" i="1"/>
  <c r="I7739" i="1"/>
  <c r="I7743" i="1"/>
  <c r="I7747" i="1"/>
  <c r="I7751" i="1"/>
  <c r="I7755" i="1"/>
  <c r="I7759" i="1"/>
  <c r="I7763" i="1"/>
  <c r="I7767" i="1"/>
  <c r="I7771" i="1"/>
  <c r="I7775" i="1"/>
  <c r="I7779" i="1"/>
  <c r="I7783" i="1"/>
  <c r="I7787" i="1"/>
  <c r="I7791" i="1"/>
  <c r="I7795" i="1"/>
  <c r="I7799" i="1"/>
  <c r="I7803" i="1"/>
  <c r="I7807" i="1"/>
  <c r="I7811" i="1"/>
  <c r="I7815" i="1"/>
  <c r="I7819" i="1"/>
  <c r="I7823" i="1"/>
  <c r="I7827" i="1"/>
  <c r="I7831" i="1"/>
  <c r="I7835" i="1"/>
  <c r="I7839" i="1"/>
  <c r="I7843" i="1"/>
  <c r="I7847" i="1"/>
  <c r="I7851" i="1"/>
  <c r="I7855" i="1"/>
  <c r="I7859" i="1"/>
  <c r="I7863" i="1"/>
  <c r="I7867" i="1"/>
  <c r="I7871" i="1"/>
  <c r="I7875" i="1"/>
  <c r="I7879" i="1"/>
  <c r="I7883" i="1"/>
  <c r="I7887" i="1"/>
  <c r="I7891" i="1"/>
  <c r="I7895" i="1"/>
  <c r="I7899" i="1"/>
  <c r="I7903" i="1"/>
  <c r="I7907" i="1"/>
  <c r="I7911" i="1"/>
  <c r="I7915" i="1"/>
  <c r="I7919" i="1"/>
  <c r="I7923" i="1"/>
  <c r="I7927" i="1"/>
  <c r="I7931" i="1"/>
  <c r="I7935" i="1"/>
  <c r="I7939" i="1"/>
  <c r="I7943" i="1"/>
  <c r="I7947" i="1"/>
  <c r="I7951" i="1"/>
  <c r="I7955" i="1"/>
  <c r="I7959" i="1"/>
  <c r="I7963" i="1"/>
  <c r="I7967" i="1"/>
  <c r="I7971" i="1"/>
  <c r="I7975" i="1"/>
  <c r="I7979" i="1"/>
  <c r="I7983" i="1"/>
  <c r="I7987" i="1"/>
  <c r="I7991" i="1"/>
  <c r="I7995" i="1"/>
  <c r="I7999" i="1"/>
  <c r="I8003" i="1"/>
  <c r="I8007" i="1"/>
  <c r="I8011" i="1"/>
  <c r="I8015" i="1"/>
  <c r="I8019" i="1"/>
  <c r="I8023" i="1"/>
  <c r="I8027" i="1"/>
  <c r="I8031" i="1"/>
  <c r="I8035" i="1"/>
  <c r="I8039" i="1"/>
  <c r="I8043" i="1"/>
  <c r="I8047" i="1"/>
  <c r="I8051" i="1"/>
  <c r="I8055" i="1"/>
  <c r="I8059" i="1"/>
  <c r="I8063" i="1"/>
  <c r="I8067" i="1"/>
  <c r="I8071" i="1"/>
  <c r="I8075" i="1"/>
  <c r="I8079" i="1"/>
  <c r="I8083" i="1"/>
  <c r="I8087" i="1"/>
  <c r="I8091" i="1"/>
  <c r="I8095" i="1"/>
  <c r="I8099" i="1"/>
  <c r="I8103" i="1"/>
  <c r="I8107" i="1"/>
  <c r="I8111" i="1"/>
  <c r="I8115" i="1"/>
  <c r="I8119" i="1"/>
  <c r="I8123" i="1"/>
  <c r="I8127" i="1"/>
  <c r="I8131" i="1"/>
  <c r="I8135" i="1"/>
  <c r="I8139" i="1"/>
  <c r="I8143" i="1"/>
  <c r="I8147" i="1"/>
  <c r="I8151" i="1"/>
  <c r="I8155" i="1"/>
  <c r="I8159" i="1"/>
  <c r="I8163" i="1"/>
  <c r="I8167" i="1"/>
  <c r="I8171" i="1"/>
  <c r="I8175" i="1"/>
  <c r="I8179" i="1"/>
  <c r="I8183" i="1"/>
  <c r="I8187" i="1"/>
  <c r="I8191" i="1"/>
  <c r="I8195" i="1"/>
  <c r="I8199" i="1"/>
  <c r="I8203" i="1"/>
  <c r="I8207" i="1"/>
  <c r="I8211" i="1"/>
  <c r="I8215" i="1"/>
  <c r="I8219" i="1"/>
  <c r="I8223" i="1"/>
  <c r="I8227" i="1"/>
  <c r="I8231" i="1"/>
  <c r="I8235" i="1"/>
  <c r="I8239" i="1"/>
  <c r="I8243" i="1"/>
  <c r="I8247" i="1"/>
  <c r="I8251" i="1"/>
  <c r="I8255" i="1"/>
  <c r="I8259" i="1"/>
  <c r="I8263" i="1"/>
  <c r="I8267" i="1"/>
  <c r="I8271" i="1"/>
  <c r="I8275" i="1"/>
  <c r="I8279" i="1"/>
  <c r="I8283" i="1"/>
  <c r="I8287" i="1"/>
  <c r="I8291" i="1"/>
  <c r="I8295" i="1"/>
  <c r="I8299" i="1"/>
  <c r="I8303" i="1"/>
  <c r="I8307" i="1"/>
  <c r="I8311" i="1"/>
  <c r="I8315" i="1"/>
  <c r="I8319" i="1"/>
  <c r="I8323" i="1"/>
  <c r="I8327" i="1"/>
  <c r="I8331" i="1"/>
  <c r="I8335" i="1"/>
  <c r="I8339" i="1"/>
  <c r="I8343" i="1"/>
  <c r="I8347" i="1"/>
  <c r="I8351" i="1"/>
  <c r="I8355" i="1"/>
  <c r="I8359" i="1"/>
  <c r="I8363" i="1"/>
  <c r="I8367" i="1"/>
  <c r="I8371" i="1"/>
  <c r="I8375" i="1"/>
  <c r="I8379" i="1"/>
  <c r="I8383" i="1"/>
  <c r="I8387" i="1"/>
  <c r="I8391" i="1"/>
  <c r="I8395" i="1"/>
  <c r="I8399" i="1"/>
  <c r="I8403" i="1"/>
  <c r="I8407" i="1"/>
  <c r="I8411" i="1"/>
  <c r="I8415" i="1"/>
  <c r="I8419" i="1"/>
  <c r="I8423" i="1"/>
  <c r="I8427" i="1"/>
  <c r="I8431" i="1"/>
  <c r="I8435" i="1"/>
  <c r="I8439" i="1"/>
  <c r="I8443" i="1"/>
  <c r="I8447" i="1"/>
  <c r="I8451" i="1"/>
  <c r="I8455" i="1"/>
  <c r="I8459" i="1"/>
  <c r="I8463" i="1"/>
  <c r="I8467" i="1"/>
  <c r="I8471" i="1"/>
  <c r="I8475" i="1"/>
  <c r="I8479" i="1"/>
  <c r="I8483" i="1"/>
  <c r="I8487" i="1"/>
  <c r="I8491" i="1"/>
  <c r="I8495" i="1"/>
  <c r="I8499" i="1"/>
  <c r="I8503" i="1"/>
  <c r="I8507" i="1"/>
  <c r="I8511" i="1"/>
  <c r="I8515" i="1"/>
  <c r="I8519" i="1"/>
  <c r="I8523" i="1"/>
  <c r="I8527" i="1"/>
  <c r="I8531" i="1"/>
  <c r="I8535" i="1"/>
  <c r="I8539" i="1"/>
  <c r="I8543" i="1"/>
  <c r="I8547" i="1"/>
  <c r="I8551" i="1"/>
  <c r="I8555" i="1"/>
  <c r="I8559" i="1"/>
  <c r="I8563" i="1"/>
  <c r="I8567" i="1"/>
  <c r="I8571" i="1"/>
  <c r="I8575" i="1"/>
  <c r="I8579" i="1"/>
  <c r="I8583" i="1"/>
  <c r="I8587" i="1"/>
  <c r="I8591" i="1"/>
  <c r="I8595" i="1"/>
  <c r="I8599" i="1"/>
  <c r="I8603" i="1"/>
  <c r="I8607" i="1"/>
  <c r="I8611" i="1"/>
  <c r="I8615" i="1"/>
  <c r="I8619" i="1"/>
  <c r="I8623" i="1"/>
  <c r="I8627" i="1"/>
  <c r="I8631" i="1"/>
  <c r="I8635" i="1"/>
  <c r="I8639" i="1"/>
  <c r="I8643" i="1"/>
  <c r="I8647" i="1"/>
  <c r="I8651" i="1"/>
  <c r="I8655" i="1"/>
  <c r="I8659" i="1"/>
  <c r="I8663" i="1"/>
  <c r="I8667" i="1"/>
  <c r="I8671" i="1"/>
  <c r="I8675" i="1"/>
  <c r="I8679" i="1"/>
  <c r="I8683" i="1"/>
  <c r="I8687" i="1"/>
  <c r="I8691" i="1"/>
  <c r="I8695" i="1"/>
  <c r="I8699" i="1"/>
  <c r="I8703" i="1"/>
  <c r="I8707" i="1"/>
  <c r="I8711" i="1"/>
  <c r="I8715" i="1"/>
  <c r="I8719" i="1"/>
  <c r="I8723" i="1"/>
  <c r="I8727" i="1"/>
  <c r="I8731" i="1"/>
  <c r="I8735" i="1"/>
  <c r="I8739" i="1"/>
  <c r="I8743" i="1"/>
  <c r="I8747" i="1"/>
  <c r="I8751" i="1"/>
  <c r="I8755" i="1"/>
  <c r="I8759" i="1"/>
  <c r="I8763" i="1"/>
  <c r="I8767" i="1"/>
  <c r="I8771" i="1"/>
  <c r="I8775" i="1"/>
  <c r="I8779" i="1"/>
  <c r="I8783" i="1"/>
  <c r="I8787" i="1"/>
  <c r="I8791" i="1"/>
  <c r="I8795" i="1"/>
  <c r="I8799" i="1"/>
  <c r="I8803" i="1"/>
  <c r="I8807" i="1"/>
  <c r="I8811" i="1"/>
  <c r="I8815" i="1"/>
  <c r="I8819" i="1"/>
  <c r="I8823" i="1"/>
  <c r="I8827" i="1"/>
  <c r="I8831" i="1"/>
  <c r="I8835" i="1"/>
  <c r="I8839" i="1"/>
  <c r="I8843" i="1"/>
  <c r="I8847" i="1"/>
  <c r="I8851" i="1"/>
  <c r="I8855" i="1"/>
  <c r="I8859" i="1"/>
  <c r="I8863" i="1"/>
  <c r="I8867" i="1"/>
  <c r="I8871" i="1"/>
  <c r="I8875" i="1"/>
  <c r="I8879" i="1"/>
  <c r="I8883" i="1"/>
  <c r="I8887" i="1"/>
  <c r="I8891" i="1"/>
  <c r="I8895" i="1"/>
  <c r="I8899" i="1"/>
  <c r="I8903" i="1"/>
  <c r="I8907" i="1"/>
  <c r="I8911" i="1"/>
  <c r="I8915" i="1"/>
  <c r="I8919" i="1"/>
  <c r="I8923" i="1"/>
  <c r="I8927" i="1"/>
  <c r="I8931" i="1"/>
  <c r="I8935" i="1"/>
  <c r="I8939" i="1"/>
  <c r="I8943" i="1"/>
  <c r="I8947" i="1"/>
  <c r="I8951" i="1"/>
  <c r="I8955" i="1"/>
  <c r="I8959" i="1"/>
  <c r="I8963" i="1"/>
  <c r="I8967" i="1"/>
  <c r="I8971" i="1"/>
  <c r="I8975" i="1"/>
  <c r="I8979" i="1"/>
  <c r="I8983" i="1"/>
  <c r="I8987" i="1"/>
  <c r="I8991" i="1"/>
  <c r="I8995" i="1"/>
  <c r="I8999" i="1"/>
  <c r="I9003" i="1"/>
  <c r="I9007" i="1"/>
  <c r="I9011" i="1"/>
  <c r="I9015" i="1"/>
  <c r="I9019" i="1"/>
  <c r="I9023" i="1"/>
  <c r="I9027" i="1"/>
  <c r="I9031" i="1"/>
  <c r="I9035" i="1"/>
  <c r="I9039" i="1"/>
  <c r="I9043" i="1"/>
  <c r="I9047" i="1"/>
  <c r="I9051" i="1"/>
  <c r="I9055" i="1"/>
  <c r="I9059" i="1"/>
  <c r="I9063" i="1"/>
  <c r="I9067" i="1"/>
  <c r="I9071" i="1"/>
  <c r="I9075" i="1"/>
  <c r="I9079" i="1"/>
  <c r="I9083" i="1"/>
  <c r="I9087" i="1"/>
  <c r="I9091" i="1"/>
  <c r="I9095" i="1"/>
  <c r="I9099" i="1"/>
  <c r="I9103" i="1"/>
  <c r="I9107" i="1"/>
  <c r="I9111" i="1"/>
  <c r="I9115" i="1"/>
  <c r="I9119" i="1"/>
  <c r="I9123" i="1"/>
  <c r="I9127" i="1"/>
  <c r="I9131" i="1"/>
  <c r="I9135" i="1"/>
  <c r="I9139" i="1"/>
  <c r="I9143" i="1"/>
  <c r="I9147" i="1"/>
  <c r="I9151" i="1"/>
  <c r="I9155" i="1"/>
  <c r="I9159" i="1"/>
  <c r="I9163" i="1"/>
  <c r="I9167" i="1"/>
  <c r="I9171" i="1"/>
  <c r="I9175" i="1"/>
  <c r="I9179" i="1"/>
  <c r="I9183" i="1"/>
  <c r="I9187" i="1"/>
  <c r="I9191" i="1"/>
  <c r="I9195" i="1"/>
  <c r="I9199" i="1"/>
  <c r="I9203" i="1"/>
  <c r="I9207" i="1"/>
  <c r="I9211" i="1"/>
  <c r="I9215" i="1"/>
  <c r="I9219" i="1"/>
  <c r="I9223" i="1"/>
  <c r="I9227" i="1"/>
  <c r="I9231" i="1"/>
  <c r="I9235" i="1"/>
  <c r="I9239" i="1"/>
  <c r="I9243" i="1"/>
  <c r="I9247" i="1"/>
  <c r="I9251" i="1"/>
  <c r="I9255" i="1"/>
  <c r="I9259" i="1"/>
  <c r="I9263" i="1"/>
  <c r="I9267" i="1"/>
  <c r="I9271" i="1"/>
  <c r="I9275" i="1"/>
  <c r="I9279" i="1"/>
  <c r="I9283" i="1"/>
  <c r="I9287" i="1"/>
  <c r="I9291" i="1"/>
  <c r="I9295" i="1"/>
  <c r="I9299" i="1"/>
  <c r="I9303" i="1"/>
  <c r="I9307" i="1"/>
  <c r="I9311" i="1"/>
  <c r="I9315" i="1"/>
  <c r="I9319" i="1"/>
  <c r="I9323" i="1"/>
  <c r="I9327" i="1"/>
  <c r="I9331" i="1"/>
  <c r="I9335" i="1"/>
  <c r="I9339" i="1"/>
  <c r="I9343" i="1"/>
  <c r="I9347" i="1"/>
  <c r="I9351" i="1"/>
  <c r="I9355" i="1"/>
  <c r="I9359" i="1"/>
  <c r="I9363" i="1"/>
  <c r="I9367" i="1"/>
  <c r="I9371" i="1"/>
  <c r="I9375" i="1"/>
  <c r="I9379" i="1"/>
  <c r="I9383" i="1"/>
  <c r="I9387" i="1"/>
  <c r="I9391" i="1"/>
  <c r="I9395" i="1"/>
  <c r="I9399" i="1"/>
  <c r="I9403" i="1"/>
  <c r="I9407" i="1"/>
  <c r="I9411" i="1"/>
  <c r="I9415" i="1"/>
  <c r="I9419" i="1"/>
  <c r="I9423" i="1"/>
  <c r="I9427" i="1"/>
  <c r="I9431" i="1"/>
  <c r="I9435" i="1"/>
  <c r="I9439" i="1"/>
  <c r="I9443" i="1"/>
  <c r="I9447" i="1"/>
  <c r="I9451" i="1"/>
  <c r="I9455" i="1"/>
  <c r="I9459" i="1"/>
  <c r="I9463" i="1"/>
  <c r="I9467" i="1"/>
  <c r="I9471" i="1"/>
  <c r="I9475" i="1"/>
  <c r="I9479" i="1"/>
  <c r="I9483" i="1"/>
  <c r="I9487" i="1"/>
  <c r="I9491" i="1"/>
  <c r="I9495" i="1"/>
  <c r="I9499" i="1"/>
  <c r="I9503" i="1"/>
  <c r="I9507" i="1"/>
  <c r="I9511" i="1"/>
  <c r="I9515" i="1"/>
  <c r="I9519" i="1"/>
  <c r="I9523" i="1"/>
  <c r="I9527" i="1"/>
  <c r="I9531" i="1"/>
  <c r="I9535" i="1"/>
  <c r="I9539" i="1"/>
  <c r="I9543" i="1"/>
  <c r="I9547" i="1"/>
  <c r="I9551" i="1"/>
  <c r="I9555" i="1"/>
  <c r="I9559" i="1"/>
  <c r="I9563" i="1"/>
  <c r="I9567" i="1"/>
  <c r="I9571" i="1"/>
  <c r="I9575" i="1"/>
  <c r="I9579" i="1"/>
  <c r="I9583" i="1"/>
  <c r="I9587" i="1"/>
  <c r="I9591" i="1"/>
  <c r="I9595" i="1"/>
  <c r="I9599" i="1"/>
  <c r="I9603" i="1"/>
  <c r="I9607" i="1"/>
  <c r="I9611" i="1"/>
  <c r="I9615" i="1"/>
  <c r="I9619" i="1"/>
  <c r="I9623" i="1"/>
  <c r="I9627" i="1"/>
  <c r="I9631" i="1"/>
  <c r="I9635" i="1"/>
  <c r="I9639" i="1"/>
  <c r="I9643" i="1"/>
  <c r="I9647" i="1"/>
  <c r="I9651" i="1"/>
  <c r="I9655" i="1"/>
  <c r="I9659" i="1"/>
  <c r="I9663" i="1"/>
  <c r="I9667" i="1"/>
  <c r="I9671" i="1"/>
  <c r="I9675" i="1"/>
  <c r="I9679" i="1"/>
  <c r="I9683" i="1"/>
  <c r="I9687" i="1"/>
  <c r="I9691" i="1"/>
  <c r="I9695" i="1"/>
  <c r="I9699" i="1"/>
  <c r="I9703" i="1"/>
  <c r="I9707" i="1"/>
  <c r="I9711" i="1"/>
  <c r="I9715" i="1"/>
  <c r="I9719" i="1"/>
  <c r="I9723" i="1"/>
  <c r="I9727" i="1"/>
  <c r="I9731" i="1"/>
  <c r="I9735" i="1"/>
  <c r="I9739" i="1"/>
  <c r="I9743" i="1"/>
  <c r="I9747" i="1"/>
  <c r="I9751" i="1"/>
  <c r="I9755" i="1"/>
  <c r="I9759" i="1"/>
  <c r="I9763" i="1"/>
  <c r="I9767" i="1"/>
  <c r="I9771" i="1"/>
  <c r="I9775" i="1"/>
  <c r="I9779" i="1"/>
  <c r="I9783" i="1"/>
  <c r="I9787" i="1"/>
  <c r="I9791" i="1"/>
  <c r="I9795" i="1"/>
  <c r="I9799" i="1"/>
  <c r="I9803" i="1"/>
  <c r="I9807" i="1"/>
  <c r="I9811" i="1"/>
  <c r="I9815" i="1"/>
  <c r="I9819" i="1"/>
  <c r="I9823" i="1"/>
  <c r="I9827" i="1"/>
  <c r="I9831" i="1"/>
  <c r="I9835" i="1"/>
  <c r="I9839" i="1"/>
  <c r="I9843" i="1"/>
  <c r="I9847" i="1"/>
  <c r="I9851" i="1"/>
  <c r="I9855" i="1"/>
  <c r="I9859" i="1"/>
  <c r="I9863" i="1"/>
  <c r="I9867" i="1"/>
  <c r="I9871" i="1"/>
  <c r="I9875" i="1"/>
  <c r="I9879" i="1"/>
  <c r="I9883" i="1"/>
  <c r="I9887" i="1"/>
  <c r="I9891" i="1"/>
  <c r="I9895" i="1"/>
  <c r="I9899" i="1"/>
  <c r="I9903" i="1"/>
  <c r="I9907" i="1"/>
  <c r="I9911" i="1"/>
  <c r="I9915" i="1"/>
  <c r="I9919" i="1"/>
  <c r="I9923" i="1"/>
  <c r="I9927" i="1"/>
  <c r="I9931" i="1"/>
  <c r="I9935" i="1"/>
  <c r="I9939" i="1"/>
  <c r="I9943" i="1"/>
  <c r="I9947" i="1"/>
  <c r="I9951" i="1"/>
  <c r="I9955" i="1"/>
  <c r="I9959" i="1"/>
  <c r="I9963" i="1"/>
  <c r="I9967" i="1"/>
  <c r="I9971" i="1"/>
  <c r="I9975" i="1"/>
  <c r="I9979" i="1"/>
  <c r="I9983" i="1"/>
  <c r="I9987" i="1"/>
  <c r="I9991" i="1"/>
  <c r="I9995" i="1"/>
  <c r="I9999" i="1"/>
  <c r="I10003" i="1"/>
  <c r="I10007" i="1"/>
  <c r="I10011" i="1"/>
  <c r="I10015" i="1"/>
  <c r="I10019" i="1"/>
  <c r="I10023" i="1"/>
  <c r="I10027" i="1"/>
  <c r="I10031" i="1"/>
  <c r="I10035" i="1"/>
  <c r="I10039" i="1"/>
  <c r="I10043" i="1"/>
  <c r="I10047" i="1"/>
  <c r="I10051" i="1"/>
  <c r="I10055" i="1"/>
  <c r="I10059" i="1"/>
  <c r="I10063" i="1"/>
  <c r="I10067" i="1"/>
  <c r="I10071" i="1"/>
  <c r="I10075" i="1"/>
  <c r="I10079" i="1"/>
  <c r="I10083" i="1"/>
  <c r="I10087" i="1"/>
  <c r="I10091" i="1"/>
  <c r="I10095" i="1"/>
  <c r="I10099" i="1"/>
  <c r="I10103" i="1"/>
  <c r="I10107" i="1"/>
  <c r="I10111" i="1"/>
  <c r="I10115" i="1"/>
  <c r="I10119" i="1"/>
  <c r="I10123" i="1"/>
  <c r="I10127" i="1"/>
  <c r="I10131" i="1"/>
  <c r="I10135" i="1"/>
  <c r="I10139" i="1"/>
  <c r="I10143" i="1"/>
  <c r="I10147" i="1"/>
  <c r="I10151" i="1"/>
  <c r="I10155" i="1"/>
  <c r="I10159" i="1"/>
  <c r="I10163" i="1"/>
  <c r="I10167" i="1"/>
  <c r="I10171" i="1"/>
  <c r="I10175" i="1"/>
  <c r="I10179" i="1"/>
  <c r="I10183" i="1"/>
  <c r="I10187" i="1"/>
  <c r="I10191" i="1"/>
  <c r="I10195" i="1"/>
  <c r="I10199" i="1"/>
  <c r="I10203" i="1"/>
  <c r="I10207" i="1"/>
  <c r="I10211" i="1"/>
  <c r="I10215" i="1"/>
  <c r="I10219" i="1"/>
  <c r="I10223" i="1"/>
  <c r="I10227" i="1"/>
  <c r="I10231" i="1"/>
  <c r="I10235" i="1"/>
  <c r="I10239" i="1"/>
  <c r="I10243" i="1"/>
  <c r="I10247" i="1"/>
  <c r="I10251" i="1"/>
  <c r="I10255" i="1"/>
  <c r="I10259" i="1"/>
  <c r="I10263" i="1"/>
  <c r="I10267" i="1"/>
  <c r="I10271" i="1"/>
  <c r="I10275" i="1"/>
  <c r="I10279" i="1"/>
  <c r="I10283" i="1"/>
  <c r="I10287" i="1"/>
  <c r="I10291" i="1"/>
  <c r="I10295" i="1"/>
  <c r="I10299" i="1"/>
  <c r="I10303" i="1"/>
  <c r="I10307" i="1"/>
  <c r="I10311" i="1"/>
  <c r="I10315" i="1"/>
  <c r="I10319" i="1"/>
  <c r="I10323" i="1"/>
  <c r="I10327" i="1"/>
  <c r="I10331" i="1"/>
  <c r="I10335" i="1"/>
  <c r="I10339" i="1"/>
  <c r="I10343" i="1"/>
  <c r="I10347" i="1"/>
  <c r="I10351" i="1"/>
  <c r="I10355" i="1"/>
  <c r="I10359" i="1"/>
  <c r="I10363" i="1"/>
  <c r="I10367" i="1"/>
  <c r="I10371" i="1"/>
  <c r="I10375" i="1"/>
  <c r="I10379" i="1"/>
  <c r="I10383" i="1"/>
  <c r="I10387" i="1"/>
  <c r="I10391" i="1"/>
  <c r="I10395" i="1"/>
  <c r="I10399" i="1"/>
  <c r="I10403" i="1"/>
  <c r="I10407" i="1"/>
  <c r="I10411" i="1"/>
  <c r="I10415" i="1"/>
  <c r="I10419" i="1"/>
  <c r="I10423" i="1"/>
  <c r="I10427" i="1"/>
  <c r="I10431" i="1"/>
  <c r="I10435" i="1"/>
  <c r="I10439" i="1"/>
  <c r="I10443" i="1"/>
  <c r="I10447" i="1"/>
  <c r="I10451" i="1"/>
  <c r="I10455" i="1"/>
  <c r="I10459" i="1"/>
  <c r="I10463" i="1"/>
  <c r="I10467" i="1"/>
  <c r="I10471" i="1"/>
  <c r="I10475" i="1"/>
  <c r="I10479" i="1"/>
  <c r="I10483" i="1"/>
  <c r="I10487" i="1"/>
  <c r="I10491" i="1"/>
  <c r="I10495" i="1"/>
  <c r="I10499" i="1"/>
  <c r="I10503" i="1"/>
  <c r="I10507" i="1"/>
  <c r="I10511" i="1"/>
  <c r="I10515" i="1"/>
  <c r="I10519" i="1"/>
  <c r="I10523" i="1"/>
  <c r="I10527" i="1"/>
  <c r="I10531" i="1"/>
  <c r="I10535" i="1"/>
  <c r="I10539" i="1"/>
  <c r="I10543" i="1"/>
  <c r="I10547" i="1"/>
  <c r="I10551" i="1"/>
  <c r="I10555" i="1"/>
  <c r="I10559" i="1"/>
  <c r="I10563" i="1"/>
  <c r="I10567" i="1"/>
  <c r="I10571" i="1"/>
  <c r="I10575" i="1"/>
  <c r="I10579" i="1"/>
  <c r="I10583" i="1"/>
  <c r="I10587" i="1"/>
  <c r="I10591" i="1"/>
  <c r="I10595" i="1"/>
  <c r="I10599" i="1"/>
  <c r="I10603" i="1"/>
  <c r="I10607" i="1"/>
  <c r="I10611" i="1"/>
  <c r="I10615" i="1"/>
  <c r="I10619" i="1"/>
  <c r="I10623" i="1"/>
  <c r="I10627" i="1"/>
  <c r="I10631" i="1"/>
  <c r="I10635" i="1"/>
  <c r="I10639" i="1"/>
  <c r="I10643" i="1"/>
  <c r="I10647" i="1"/>
  <c r="I10651" i="1"/>
  <c r="I10655" i="1"/>
  <c r="I10659" i="1"/>
  <c r="I10663" i="1"/>
  <c r="I10667" i="1"/>
  <c r="I10671" i="1"/>
  <c r="I10675" i="1"/>
  <c r="I10679" i="1"/>
  <c r="I10683" i="1"/>
  <c r="I10687" i="1"/>
  <c r="I10691" i="1"/>
  <c r="I10695" i="1"/>
  <c r="I10699" i="1"/>
  <c r="I10703" i="1"/>
  <c r="I10707" i="1"/>
  <c r="I10711" i="1"/>
  <c r="I47" i="1"/>
  <c r="I95" i="1"/>
  <c r="I127" i="1"/>
  <c r="I175" i="1"/>
  <c r="I223" i="1"/>
  <c r="I271" i="1"/>
  <c r="I351" i="1"/>
  <c r="I399" i="1"/>
  <c r="I447" i="1"/>
  <c r="I495" i="1"/>
  <c r="I527" i="1"/>
  <c r="I575" i="1"/>
  <c r="I623" i="1"/>
  <c r="I687" i="1"/>
  <c r="I735" i="1"/>
  <c r="I783" i="1"/>
  <c r="I831" i="1"/>
  <c r="I879" i="1"/>
  <c r="I927" i="1"/>
  <c r="I975" i="1"/>
  <c r="I1007" i="1"/>
  <c r="I1055" i="1"/>
  <c r="I1103" i="1"/>
  <c r="I1151" i="1"/>
  <c r="I1183" i="1"/>
  <c r="I1231" i="1"/>
  <c r="I1279" i="1"/>
  <c r="I1327" i="1"/>
  <c r="I1375" i="1"/>
  <c r="I1423" i="1"/>
  <c r="I1471" i="1"/>
  <c r="I1535" i="1"/>
  <c r="I1583" i="1"/>
  <c r="I1631" i="1"/>
  <c r="I1663" i="1"/>
  <c r="I1711" i="1"/>
  <c r="I1743" i="1"/>
  <c r="I1791" i="1"/>
  <c r="I1839" i="1"/>
  <c r="I1887" i="1"/>
  <c r="I1935" i="1"/>
  <c r="I1983" i="1"/>
  <c r="I2015" i="1"/>
  <c r="I2063" i="1"/>
  <c r="I2111" i="1"/>
  <c r="I2159" i="1"/>
  <c r="I2207" i="1"/>
  <c r="I2255" i="1"/>
  <c r="I2287" i="1"/>
  <c r="I2335" i="1"/>
  <c r="I2383" i="1"/>
  <c r="I2447" i="1"/>
  <c r="I2495" i="1"/>
  <c r="I2543" i="1"/>
  <c r="I2591" i="1"/>
  <c r="I2639" i="1"/>
  <c r="I2671" i="1"/>
  <c r="I2719" i="1"/>
  <c r="I2767" i="1"/>
  <c r="I2831" i="1"/>
  <c r="I2879" i="1"/>
  <c r="I2927" i="1"/>
  <c r="I2975" i="1"/>
  <c r="I3023" i="1"/>
  <c r="I3071" i="1"/>
  <c r="I3119" i="1"/>
  <c r="I3151" i="1"/>
  <c r="I3199" i="1"/>
  <c r="I3247" i="1"/>
  <c r="I3279" i="1"/>
  <c r="I3327" i="1"/>
  <c r="I3375" i="1"/>
  <c r="I3455" i="1"/>
  <c r="I3503" i="1"/>
  <c r="I3551" i="1"/>
  <c r="I3583" i="1"/>
  <c r="I3631" i="1"/>
  <c r="I3663" i="1"/>
  <c r="I3711" i="1"/>
  <c r="I3759" i="1"/>
  <c r="I3807" i="1"/>
  <c r="I3855" i="1"/>
  <c r="I3903" i="1"/>
  <c r="I3935" i="1"/>
  <c r="I3967" i="1"/>
  <c r="I4015" i="1"/>
  <c r="I4079" i="1"/>
  <c r="I4111" i="1"/>
  <c r="I4159" i="1"/>
  <c r="I4207" i="1"/>
  <c r="I4255" i="1"/>
  <c r="I4303" i="1"/>
  <c r="I4367" i="1"/>
  <c r="I4415" i="1"/>
  <c r="I4479" i="1"/>
  <c r="I4527" i="1"/>
  <c r="I4591" i="1"/>
  <c r="I4639" i="1"/>
  <c r="I4655" i="1"/>
  <c r="I4703" i="1"/>
  <c r="I4751" i="1"/>
  <c r="I4783" i="1"/>
  <c r="I4831" i="1"/>
  <c r="I4879" i="1"/>
  <c r="I4927" i="1"/>
  <c r="I4975" i="1"/>
  <c r="I5023" i="1"/>
  <c r="I5071" i="1"/>
  <c r="I5135" i="1"/>
  <c r="I5183" i="1"/>
  <c r="I5231" i="1"/>
  <c r="I5279" i="1"/>
  <c r="I5311" i="1"/>
  <c r="I5359" i="1"/>
  <c r="I5407" i="1"/>
  <c r="I5455" i="1"/>
  <c r="I5503" i="1"/>
  <c r="I5551" i="1"/>
  <c r="I5615" i="1"/>
  <c r="I5663" i="1"/>
  <c r="I5711" i="1"/>
  <c r="I5759" i="1"/>
  <c r="I5807" i="1"/>
  <c r="I5871" i="1"/>
  <c r="I5919" i="1"/>
  <c r="I5983" i="1"/>
  <c r="I6031" i="1"/>
  <c r="I6063" i="1"/>
  <c r="I6127" i="1"/>
  <c r="I6159" i="1"/>
  <c r="I6207" i="1"/>
  <c r="I6255" i="1"/>
  <c r="I6291" i="1"/>
  <c r="I6304" i="1"/>
  <c r="I6312" i="1"/>
  <c r="I6324" i="1"/>
  <c r="I6340" i="1"/>
  <c r="I6352" i="1"/>
  <c r="I6360" i="1"/>
  <c r="I6372" i="1"/>
  <c r="I6384" i="1"/>
  <c r="I6396" i="1"/>
  <c r="I6408" i="1"/>
  <c r="I6420" i="1"/>
  <c r="I6432" i="1"/>
  <c r="I6444" i="1"/>
  <c r="I6456" i="1"/>
  <c r="I6472" i="1"/>
  <c r="I6484" i="1"/>
  <c r="I6496" i="1"/>
  <c r="I6504" i="1"/>
  <c r="I6516" i="1"/>
  <c r="I6528" i="1"/>
  <c r="I6540" i="1"/>
  <c r="I6552" i="1"/>
  <c r="I6568" i="1"/>
  <c r="I6580" i="1"/>
  <c r="I6592" i="1"/>
  <c r="I6604" i="1"/>
  <c r="I6616" i="1"/>
  <c r="I6628" i="1"/>
  <c r="I6640" i="1"/>
  <c r="I6648" i="1"/>
  <c r="I6656" i="1"/>
  <c r="I6668" i="1"/>
  <c r="I6676" i="1"/>
  <c r="I6688" i="1"/>
  <c r="I6700" i="1"/>
  <c r="I6708" i="1"/>
  <c r="I6720" i="1"/>
  <c r="I6732" i="1"/>
  <c r="I6740" i="1"/>
  <c r="I6752" i="1"/>
  <c r="I6760" i="1"/>
  <c r="I6772" i="1"/>
  <c r="I6784" i="1"/>
  <c r="I6796" i="1"/>
  <c r="I6808" i="1"/>
  <c r="I6820" i="1"/>
  <c r="I6832" i="1"/>
  <c r="I6844" i="1"/>
  <c r="I6856" i="1"/>
  <c r="I6872" i="1"/>
  <c r="I6880" i="1"/>
  <c r="I6892" i="1"/>
  <c r="I6904" i="1"/>
  <c r="I6920" i="1"/>
  <c r="I6928" i="1"/>
  <c r="I6940" i="1"/>
  <c r="I6948" i="1"/>
  <c r="I6960" i="1"/>
  <c r="I6972" i="1"/>
  <c r="I6988" i="1"/>
  <c r="I6996" i="1"/>
  <c r="I7008" i="1"/>
  <c r="I7020" i="1"/>
  <c r="I7032" i="1"/>
  <c r="I7044" i="1"/>
  <c r="I7056" i="1"/>
  <c r="I7068" i="1"/>
  <c r="I7080" i="1"/>
  <c r="I7096" i="1"/>
  <c r="I7104" i="1"/>
  <c r="I7120" i="1"/>
  <c r="I7132" i="1"/>
  <c r="I7136" i="1"/>
  <c r="I7148" i="1"/>
  <c r="I7160" i="1"/>
  <c r="I7172" i="1"/>
  <c r="I7184" i="1"/>
  <c r="I7196" i="1"/>
  <c r="I7208" i="1"/>
  <c r="I7220" i="1"/>
  <c r="I7232" i="1"/>
  <c r="I7240" i="1"/>
  <c r="I7252" i="1"/>
  <c r="I7264" i="1"/>
  <c r="I7276" i="1"/>
  <c r="I7288" i="1"/>
  <c r="I7300" i="1"/>
  <c r="I7312" i="1"/>
  <c r="I7324" i="1"/>
  <c r="I7336" i="1"/>
  <c r="I7352" i="1"/>
  <c r="I7364" i="1"/>
  <c r="I7376" i="1"/>
  <c r="I7388" i="1"/>
  <c r="I7396" i="1"/>
  <c r="I7408" i="1"/>
  <c r="I7420" i="1"/>
  <c r="I7436" i="1"/>
  <c r="I7444" i="1"/>
  <c r="I7460" i="1"/>
  <c r="I7472" i="1"/>
  <c r="I7480" i="1"/>
  <c r="I7496" i="1"/>
  <c r="I7504" i="1"/>
  <c r="I7516" i="1"/>
  <c r="I7524" i="1"/>
  <c r="I7536" i="1"/>
  <c r="I7548" i="1"/>
  <c r="I7560" i="1"/>
  <c r="I7568" i="1"/>
  <c r="I7580" i="1"/>
  <c r="I7592" i="1"/>
  <c r="I7604" i="1"/>
  <c r="I7616" i="1"/>
  <c r="I7624" i="1"/>
  <c r="I7640" i="1"/>
  <c r="I7652" i="1"/>
  <c r="I7664" i="1"/>
  <c r="I7672" i="1"/>
  <c r="I7684" i="1"/>
  <c r="I7696" i="1"/>
  <c r="I7708" i="1"/>
  <c r="I7720" i="1"/>
  <c r="I7732" i="1"/>
  <c r="I7748" i="1"/>
  <c r="I7760" i="1"/>
  <c r="I7768" i="1"/>
  <c r="I7784" i="1"/>
  <c r="I7796" i="1"/>
  <c r="I7808" i="1"/>
  <c r="I7820" i="1"/>
  <c r="I7828" i="1"/>
  <c r="I7840" i="1"/>
  <c r="I7852" i="1"/>
  <c r="I7864" i="1"/>
  <c r="I7876" i="1"/>
  <c r="I7888" i="1"/>
  <c r="I7896" i="1"/>
  <c r="I7908" i="1"/>
  <c r="I7924" i="1"/>
  <c r="I7936" i="1"/>
  <c r="I7948" i="1"/>
  <c r="I7960" i="1"/>
  <c r="I7968" i="1"/>
  <c r="I7980" i="1"/>
  <c r="I7992" i="1"/>
  <c r="I8004" i="1"/>
  <c r="I8020" i="1"/>
  <c r="I8032" i="1"/>
  <c r="I8044" i="1"/>
  <c r="I8056" i="1"/>
  <c r="I8068" i="1"/>
  <c r="I8076" i="1"/>
  <c r="I8092" i="1"/>
  <c r="I8104" i="1"/>
  <c r="I8112" i="1"/>
  <c r="I8124" i="1"/>
  <c r="I8136" i="1"/>
  <c r="I8144" i="1"/>
  <c r="I8156" i="1"/>
  <c r="I8172" i="1"/>
  <c r="I8184" i="1"/>
  <c r="I8196" i="1"/>
  <c r="I8204" i="1"/>
  <c r="I8216" i="1"/>
  <c r="I8228" i="1"/>
  <c r="I8240" i="1"/>
  <c r="I8252" i="1"/>
  <c r="I8268" i="1"/>
  <c r="I8280" i="1"/>
  <c r="I8292" i="1"/>
  <c r="I8300" i="1"/>
  <c r="I8312" i="1"/>
  <c r="I8320" i="1"/>
  <c r="I8332" i="1"/>
  <c r="I8344" i="1"/>
  <c r="I8356" i="1"/>
  <c r="I8368" i="1"/>
  <c r="I8380" i="1"/>
  <c r="I8392" i="1"/>
  <c r="I8408" i="1"/>
  <c r="I8420" i="1"/>
  <c r="I8432" i="1"/>
  <c r="I8444" i="1"/>
  <c r="I8452" i="1"/>
  <c r="I8464" i="1"/>
  <c r="I8476" i="1"/>
  <c r="I8488" i="1"/>
  <c r="I8500" i="1"/>
  <c r="I8512" i="1"/>
  <c r="I8524" i="1"/>
  <c r="I8532" i="1"/>
  <c r="I8544" i="1"/>
  <c r="I8556" i="1"/>
  <c r="I8568" i="1"/>
  <c r="I8584" i="1"/>
  <c r="I8596" i="1"/>
  <c r="I8604" i="1"/>
  <c r="I8616" i="1"/>
  <c r="I8628" i="1"/>
  <c r="I8640" i="1"/>
  <c r="I8644" i="1"/>
  <c r="I8656" i="1"/>
  <c r="I8668" i="1"/>
  <c r="I8680" i="1"/>
  <c r="I8696" i="1"/>
  <c r="I8712" i="1"/>
  <c r="I8724" i="1"/>
  <c r="I8736" i="1"/>
  <c r="I8748" i="1"/>
  <c r="I8756" i="1"/>
  <c r="I8764" i="1"/>
  <c r="I8776" i="1"/>
  <c r="I8788" i="1"/>
  <c r="I8800" i="1"/>
  <c r="I8812" i="1"/>
  <c r="I8824" i="1"/>
  <c r="I8836" i="1"/>
  <c r="I8848" i="1"/>
  <c r="I8856" i="1"/>
  <c r="I8868" i="1"/>
  <c r="I8880" i="1"/>
  <c r="I8892" i="1"/>
  <c r="I8904" i="1"/>
  <c r="I8916" i="1"/>
  <c r="I8928" i="1"/>
  <c r="I8944" i="1"/>
  <c r="I8956" i="1"/>
  <c r="I8968" i="1"/>
  <c r="I8976" i="1"/>
  <c r="I8988" i="1"/>
  <c r="I8996" i="1"/>
  <c r="I9008" i="1"/>
  <c r="I9020" i="1"/>
  <c r="I9032" i="1"/>
  <c r="I9044" i="1"/>
  <c r="I9056" i="1"/>
  <c r="I9068" i="1"/>
  <c r="I9076" i="1"/>
  <c r="I9092" i="1"/>
  <c r="I9100" i="1"/>
  <c r="I9116" i="1"/>
  <c r="I9128" i="1"/>
  <c r="I9140" i="1"/>
  <c r="I9148" i="1"/>
  <c r="I9160" i="1"/>
  <c r="I9172" i="1"/>
  <c r="I9188" i="1"/>
  <c r="I9200" i="1"/>
  <c r="I9208" i="1"/>
  <c r="I9220" i="1"/>
  <c r="I9232" i="1"/>
  <c r="I9240" i="1"/>
  <c r="I9252" i="1"/>
  <c r="I9264" i="1"/>
  <c r="I9276" i="1"/>
  <c r="I9288" i="1"/>
  <c r="I9300" i="1"/>
  <c r="I9312" i="1"/>
  <c r="I9324" i="1"/>
  <c r="I9336" i="1"/>
  <c r="I9348" i="1"/>
  <c r="I9364" i="1"/>
  <c r="I9376" i="1"/>
  <c r="I9388" i="1"/>
  <c r="I9400" i="1"/>
  <c r="I9408" i="1"/>
  <c r="I9420" i="1"/>
  <c r="I9432" i="1"/>
  <c r="I9444" i="1"/>
  <c r="I9452" i="1"/>
  <c r="I9464" i="1"/>
  <c r="I9476" i="1"/>
  <c r="I9488" i="1"/>
  <c r="I9500" i="1"/>
  <c r="I9512" i="1"/>
  <c r="I9528" i="1"/>
  <c r="I9540" i="1"/>
  <c r="I9552" i="1"/>
  <c r="I9564" i="1"/>
  <c r="I9568" i="1"/>
  <c r="I9580" i="1"/>
  <c r="I9596" i="1"/>
  <c r="I9608" i="1"/>
  <c r="I9624" i="1"/>
  <c r="I9632" i="1"/>
  <c r="I9640" i="1"/>
  <c r="I9652" i="1"/>
  <c r="I9664" i="1"/>
  <c r="I9676" i="1"/>
  <c r="I9688" i="1"/>
  <c r="I9700" i="1"/>
  <c r="I9712" i="1"/>
  <c r="I9720" i="1"/>
  <c r="I9732" i="1"/>
  <c r="I9744" i="1"/>
  <c r="I9756" i="1"/>
  <c r="I9768" i="1"/>
  <c r="I9776" i="1"/>
  <c r="I9788" i="1"/>
  <c r="I9800" i="1"/>
  <c r="I9812" i="1"/>
  <c r="I9824" i="1"/>
  <c r="I9836" i="1"/>
  <c r="I9848" i="1"/>
  <c r="I9860" i="1"/>
  <c r="I9872" i="1"/>
  <c r="I9884" i="1"/>
  <c r="I9892" i="1"/>
  <c r="I9904" i="1"/>
  <c r="I9916" i="1"/>
  <c r="I9928" i="1"/>
  <c r="I9944" i="1"/>
  <c r="I9952" i="1"/>
  <c r="I9960" i="1"/>
  <c r="I9972" i="1"/>
  <c r="I9984" i="1"/>
  <c r="I9996" i="1"/>
  <c r="I10008" i="1"/>
  <c r="I10020" i="1"/>
  <c r="I10032" i="1"/>
  <c r="I10044" i="1"/>
  <c r="I10056" i="1"/>
  <c r="I10068" i="1"/>
  <c r="I10080" i="1"/>
  <c r="I10092" i="1"/>
  <c r="I10108" i="1"/>
  <c r="I10120" i="1"/>
  <c r="I10132" i="1"/>
  <c r="I10144" i="1"/>
  <c r="I10156" i="1"/>
  <c r="I10168" i="1"/>
  <c r="I10176" i="1"/>
  <c r="I10188" i="1"/>
  <c r="I10200" i="1"/>
  <c r="I10208" i="1"/>
  <c r="I10220" i="1"/>
  <c r="I10232" i="1"/>
  <c r="I10244" i="1"/>
  <c r="I10256" i="1"/>
  <c r="I10272" i="1"/>
  <c r="I10284" i="1"/>
  <c r="I10296" i="1"/>
  <c r="I10308" i="1"/>
  <c r="I10320" i="1"/>
  <c r="I10328" i="1"/>
  <c r="I10340" i="1"/>
  <c r="I10356" i="1"/>
  <c r="I10368" i="1"/>
  <c r="I10380" i="1"/>
  <c r="I10392" i="1"/>
  <c r="I10400" i="1"/>
  <c r="I10412" i="1"/>
  <c r="I10420" i="1"/>
  <c r="I10432" i="1"/>
  <c r="I10440" i="1"/>
  <c r="I10452" i="1"/>
  <c r="I10464" i="1"/>
  <c r="I10476" i="1"/>
  <c r="I10492" i="1"/>
  <c r="I10504" i="1"/>
  <c r="I10512" i="1"/>
  <c r="I10528" i="1"/>
  <c r="I10540" i="1"/>
  <c r="I10552" i="1"/>
  <c r="I10560" i="1"/>
  <c r="I10572" i="1"/>
  <c r="I10580" i="1"/>
  <c r="I10592" i="1"/>
  <c r="I10604" i="1"/>
  <c r="I10620" i="1"/>
  <c r="I10632" i="1"/>
  <c r="I10644" i="1"/>
  <c r="I10656" i="1"/>
  <c r="I10668" i="1"/>
  <c r="I10680" i="1"/>
  <c r="I10692" i="1"/>
  <c r="I10700" i="1"/>
  <c r="I10712" i="1"/>
  <c r="B7" i="2" l="1"/>
  <c r="F7" i="2"/>
  <c r="D8" i="2"/>
  <c r="B9" i="2"/>
  <c r="F9" i="2"/>
  <c r="D10" i="2"/>
  <c r="B11" i="2"/>
  <c r="F11" i="2"/>
  <c r="D12" i="2"/>
  <c r="B13" i="2"/>
  <c r="F13" i="2"/>
  <c r="D14" i="2"/>
  <c r="B15" i="2"/>
  <c r="F15" i="2"/>
  <c r="D16" i="2"/>
  <c r="B17" i="2"/>
  <c r="F17" i="2"/>
  <c r="D18" i="2"/>
  <c r="B19" i="2"/>
  <c r="F19" i="2"/>
  <c r="D20" i="2"/>
  <c r="G6" i="2"/>
  <c r="G10" i="2"/>
  <c r="C14" i="2"/>
  <c r="C16" i="2"/>
  <c r="C18" i="2"/>
  <c r="G20" i="2"/>
  <c r="C7" i="2"/>
  <c r="G7" i="2"/>
  <c r="E8" i="2"/>
  <c r="C9" i="2"/>
  <c r="G9" i="2"/>
  <c r="E10" i="2"/>
  <c r="C11" i="2"/>
  <c r="G11" i="2"/>
  <c r="E12" i="2"/>
  <c r="C13" i="2"/>
  <c r="G13" i="2"/>
  <c r="E14" i="2"/>
  <c r="C15" i="2"/>
  <c r="G15" i="2"/>
  <c r="E16" i="2"/>
  <c r="C17" i="2"/>
  <c r="G17" i="2"/>
  <c r="E18" i="2"/>
  <c r="C19" i="2"/>
  <c r="G19" i="2"/>
  <c r="E20" i="2"/>
  <c r="F6" i="2"/>
  <c r="E7" i="2"/>
  <c r="G8" i="2"/>
  <c r="C10" i="2"/>
  <c r="E11" i="2"/>
  <c r="G12" i="2"/>
  <c r="G14" i="2"/>
  <c r="G16" i="2"/>
  <c r="G18" i="2"/>
  <c r="C20" i="2"/>
  <c r="E6" i="2"/>
  <c r="D7" i="2"/>
  <c r="B8" i="2"/>
  <c r="F8" i="2"/>
  <c r="D9" i="2"/>
  <c r="B10" i="2"/>
  <c r="F10" i="2"/>
  <c r="D11" i="2"/>
  <c r="B12" i="2"/>
  <c r="F12" i="2"/>
  <c r="D13" i="2"/>
  <c r="B14" i="2"/>
  <c r="F14" i="2"/>
  <c r="D15" i="2"/>
  <c r="B16" i="2"/>
  <c r="F16" i="2"/>
  <c r="D17" i="2"/>
  <c r="B18" i="2"/>
  <c r="F18" i="2"/>
  <c r="D19" i="2"/>
  <c r="B20" i="2"/>
  <c r="F20" i="2"/>
  <c r="C6" i="2"/>
  <c r="B6" i="2"/>
  <c r="C8" i="2"/>
  <c r="E9" i="2"/>
  <c r="C12" i="2"/>
  <c r="E13" i="2"/>
  <c r="E15" i="2"/>
  <c r="E17" i="2"/>
  <c r="E19" i="2"/>
  <c r="D6" i="2"/>
</calcChain>
</file>

<file path=xl/sharedStrings.xml><?xml version="1.0" encoding="utf-8"?>
<sst xmlns="http://schemas.openxmlformats.org/spreadsheetml/2006/main" count="31830" uniqueCount="205">
  <si>
    <t>大字CD</t>
  </si>
  <si>
    <t>本番</t>
  </si>
  <si>
    <t>枝番</t>
  </si>
  <si>
    <t>判定</t>
  </si>
  <si>
    <t>地籍</t>
  </si>
  <si>
    <t>市町</t>
    <rPh sb="0" eb="1">
      <t>シ</t>
    </rPh>
    <rPh sb="1" eb="2">
      <t>マチ</t>
    </rPh>
    <phoneticPr fontId="5"/>
  </si>
  <si>
    <t>大字名</t>
    <rPh sb="0" eb="1">
      <t>オオ</t>
    </rPh>
    <phoneticPr fontId="5"/>
  </si>
  <si>
    <t>字名</t>
  </si>
  <si>
    <t>字名(副)</t>
  </si>
  <si>
    <t>市町村CD</t>
  </si>
  <si>
    <t>旧市町村CD</t>
  </si>
  <si>
    <t>新市町村CD</t>
  </si>
  <si>
    <t>No</t>
    <phoneticPr fontId="3"/>
  </si>
  <si>
    <t>作業列</t>
    <rPh sb="0" eb="2">
      <t>サギョウ</t>
    </rPh>
    <rPh sb="2" eb="3">
      <t>レツ</t>
    </rPh>
    <phoneticPr fontId="3"/>
  </si>
  <si>
    <t>プルダウンから大字を選択</t>
    <rPh sb="7" eb="9">
      <t>オオアザ</t>
    </rPh>
    <rPh sb="10" eb="12">
      <t>センタク</t>
    </rPh>
    <phoneticPr fontId="3"/>
  </si>
  <si>
    <r>
      <rPr>
        <b/>
        <sz val="11"/>
        <color theme="1"/>
        <rFont val="Segoe UI Symbol"/>
        <family val="2"/>
      </rPr>
      <t xml:space="preserve">⬇ </t>
    </r>
    <r>
      <rPr>
        <b/>
        <sz val="11"/>
        <color theme="1"/>
        <rFont val="ＭＳ Ｐゴシック"/>
        <family val="2"/>
        <charset val="128"/>
      </rPr>
      <t>本番を入力</t>
    </r>
    <r>
      <rPr>
        <b/>
        <sz val="11"/>
        <color theme="1"/>
        <rFont val="ＭＳ Ｐゴシック"/>
        <family val="2"/>
        <scheme val="minor"/>
      </rPr>
      <t>(緑枠内)</t>
    </r>
    <rPh sb="2" eb="4">
      <t>ホンバン</t>
    </rPh>
    <rPh sb="5" eb="7">
      <t>ニュウリョク</t>
    </rPh>
    <rPh sb="8" eb="9">
      <t>ミドリ</t>
    </rPh>
    <rPh sb="9" eb="10">
      <t>ワク</t>
    </rPh>
    <rPh sb="10" eb="11">
      <t>ナイ</t>
    </rPh>
    <phoneticPr fontId="3"/>
  </si>
  <si>
    <t>地籍(㎡)</t>
    <phoneticPr fontId="3"/>
  </si>
  <si>
    <t>10</t>
  </si>
  <si>
    <t>よみ</t>
  </si>
  <si>
    <t>1</t>
  </si>
  <si>
    <t>くめ</t>
  </si>
  <si>
    <t>久米</t>
  </si>
  <si>
    <t>999</t>
  </si>
  <si>
    <t>はら</t>
  </si>
  <si>
    <t>原</t>
  </si>
  <si>
    <t>そうじゃ</t>
  </si>
  <si>
    <t>総社</t>
  </si>
  <si>
    <t>001</t>
  </si>
  <si>
    <t>3</t>
  </si>
  <si>
    <t>えきまえ１ちょうめ</t>
  </si>
  <si>
    <t>駅前一丁目</t>
  </si>
  <si>
    <t>駅前１丁目</t>
  </si>
  <si>
    <t>002</t>
  </si>
  <si>
    <t>えきまえ２ちょうめ</t>
  </si>
  <si>
    <t>駅前二丁目</t>
  </si>
  <si>
    <t>駅前２丁目</t>
  </si>
  <si>
    <t>003</t>
  </si>
  <si>
    <t>5</t>
  </si>
  <si>
    <t>ちゅうおう１ちょうめ</t>
  </si>
  <si>
    <t>中央一丁目</t>
  </si>
  <si>
    <t>中央１丁目</t>
  </si>
  <si>
    <t>004</t>
  </si>
  <si>
    <t>ちゅうおう２ちょうめ</t>
  </si>
  <si>
    <t>中央二丁目</t>
  </si>
  <si>
    <t>中央２丁目</t>
  </si>
  <si>
    <t>005</t>
  </si>
  <si>
    <t>そうじゃ１ちょうめ</t>
  </si>
  <si>
    <t>総社一丁目</t>
  </si>
  <si>
    <t>総社１丁目</t>
  </si>
  <si>
    <t>006</t>
  </si>
  <si>
    <t>そうじゃ２ちょうめ</t>
  </si>
  <si>
    <t>総社二丁目</t>
  </si>
  <si>
    <t>総社２丁目</t>
  </si>
  <si>
    <t>007</t>
  </si>
  <si>
    <t>そうじゃ３ちょうめ</t>
  </si>
  <si>
    <t>総社三丁目</t>
  </si>
  <si>
    <t>総社３丁目</t>
  </si>
  <si>
    <t>008</t>
  </si>
  <si>
    <t>いで</t>
  </si>
  <si>
    <t>井手</t>
  </si>
  <si>
    <t>009</t>
  </si>
  <si>
    <t>もんでん</t>
  </si>
  <si>
    <t>門田</t>
  </si>
  <si>
    <t>010</t>
  </si>
  <si>
    <t>いじりの</t>
  </si>
  <si>
    <t>井尻野</t>
  </si>
  <si>
    <t>011</t>
  </si>
  <si>
    <t>こでら</t>
  </si>
  <si>
    <t>小寺</t>
  </si>
  <si>
    <t>012</t>
  </si>
  <si>
    <t>ふくい</t>
  </si>
  <si>
    <t>福井</t>
  </si>
  <si>
    <t>013</t>
  </si>
  <si>
    <t>おしかべ</t>
  </si>
  <si>
    <t>刑部</t>
  </si>
  <si>
    <t>014</t>
  </si>
  <si>
    <t>ちゅうおう３ちょうめ</t>
  </si>
  <si>
    <t>中央三丁目</t>
  </si>
  <si>
    <t>中央３丁目</t>
  </si>
  <si>
    <t>016</t>
  </si>
  <si>
    <t>ちゅうおう４ちょうめ</t>
  </si>
  <si>
    <t>中央四丁目</t>
  </si>
  <si>
    <t>中央４丁目</t>
  </si>
  <si>
    <t>017</t>
  </si>
  <si>
    <t>ちゅうおう５ちょうめ</t>
  </si>
  <si>
    <t>中央五丁目</t>
  </si>
  <si>
    <t>中央５丁目</t>
  </si>
  <si>
    <t>018</t>
  </si>
  <si>
    <t>ちゅうおう６ちょうめ</t>
  </si>
  <si>
    <t>中央六丁目</t>
  </si>
  <si>
    <t>中央６丁目</t>
  </si>
  <si>
    <t>019</t>
  </si>
  <si>
    <t>ながら</t>
  </si>
  <si>
    <t>長良</t>
  </si>
  <si>
    <t>020</t>
  </si>
  <si>
    <t>2</t>
  </si>
  <si>
    <t>くぼき</t>
  </si>
  <si>
    <t>窪木</t>
  </si>
  <si>
    <t>021</t>
  </si>
  <si>
    <t>みなみみぞて</t>
  </si>
  <si>
    <t>南溝手</t>
  </si>
  <si>
    <t>022</t>
  </si>
  <si>
    <t>かないど</t>
  </si>
  <si>
    <t>金井戸</t>
  </si>
  <si>
    <t>023</t>
  </si>
  <si>
    <t>きたみぞて</t>
  </si>
  <si>
    <t>北溝手</t>
  </si>
  <si>
    <t>024</t>
  </si>
  <si>
    <t>025</t>
  </si>
  <si>
    <t>026</t>
  </si>
  <si>
    <t>みわ</t>
  </si>
  <si>
    <t>三輪</t>
  </si>
  <si>
    <t>030</t>
  </si>
  <si>
    <t>みぞくち</t>
  </si>
  <si>
    <t>溝口</t>
  </si>
  <si>
    <t>031</t>
  </si>
  <si>
    <t>まかべ</t>
  </si>
  <si>
    <t>真壁</t>
  </si>
  <si>
    <t>032</t>
  </si>
  <si>
    <t>なかばら</t>
  </si>
  <si>
    <t>中原</t>
  </si>
  <si>
    <t>033</t>
  </si>
  <si>
    <t>みす</t>
  </si>
  <si>
    <t>三須</t>
  </si>
  <si>
    <t>037</t>
  </si>
  <si>
    <t>4</t>
  </si>
  <si>
    <t>しもばやし</t>
  </si>
  <si>
    <t>下林</t>
  </si>
  <si>
    <t>038</t>
  </si>
  <si>
    <t>かんばやし</t>
  </si>
  <si>
    <t>上林</t>
  </si>
  <si>
    <t>039</t>
  </si>
  <si>
    <t>あかはま</t>
  </si>
  <si>
    <t>赤浜</t>
  </si>
  <si>
    <t>040</t>
  </si>
  <si>
    <t>かんばら</t>
  </si>
  <si>
    <t>上原</t>
  </si>
  <si>
    <t>046</t>
  </si>
  <si>
    <t>とんばら</t>
  </si>
  <si>
    <t>富原</t>
  </si>
  <si>
    <t>047</t>
  </si>
  <si>
    <t>しもばら</t>
  </si>
  <si>
    <t>下原</t>
  </si>
  <si>
    <t>048</t>
  </si>
  <si>
    <t>はだ</t>
  </si>
  <si>
    <t>秦</t>
  </si>
  <si>
    <t>050</t>
  </si>
  <si>
    <t>50</t>
  </si>
  <si>
    <t>くろお</t>
  </si>
  <si>
    <t>黒尾</t>
  </si>
  <si>
    <t>051</t>
  </si>
  <si>
    <t>40</t>
  </si>
  <si>
    <t>にしごおり</t>
  </si>
  <si>
    <t>西郡</t>
  </si>
  <si>
    <t>487</t>
  </si>
  <si>
    <t>じとうかたやま</t>
  </si>
  <si>
    <t>地頭片山</t>
  </si>
  <si>
    <t>488</t>
  </si>
  <si>
    <t>おかたに</t>
  </si>
  <si>
    <t>岡谷</t>
  </si>
  <si>
    <t>489</t>
  </si>
  <si>
    <t>しゅく</t>
  </si>
  <si>
    <t>宿</t>
  </si>
  <si>
    <t>490</t>
  </si>
  <si>
    <t>清音柿木</t>
  </si>
  <si>
    <t>491</t>
  </si>
  <si>
    <t>60</t>
  </si>
  <si>
    <t>41</t>
  </si>
  <si>
    <t>清音軽部</t>
  </si>
  <si>
    <t>492</t>
  </si>
  <si>
    <t>清音上中島</t>
  </si>
  <si>
    <t>493</t>
  </si>
  <si>
    <t>清音三因</t>
  </si>
  <si>
    <t>494</t>
  </si>
  <si>
    <t>清音古地</t>
  </si>
  <si>
    <t>495</t>
  </si>
  <si>
    <t>えきなん１ちょうめ</t>
  </si>
  <si>
    <t>駅南一丁目</t>
  </si>
  <si>
    <t>駅南１丁目</t>
  </si>
  <si>
    <t>601</t>
  </si>
  <si>
    <t>えきなん２ちょうめ</t>
  </si>
  <si>
    <t>駅南二丁目</t>
  </si>
  <si>
    <t>駅南２丁目</t>
  </si>
  <si>
    <t>602</t>
  </si>
  <si>
    <t>清音黒田</t>
  </si>
  <si>
    <t>651</t>
  </si>
  <si>
    <t>きよねかきのき</t>
  </si>
  <si>
    <t>きよねかるべ</t>
  </si>
  <si>
    <t>きよねかみなかしま</t>
  </si>
  <si>
    <t>きよねみより</t>
  </si>
  <si>
    <t>きよねこち</t>
  </si>
  <si>
    <t>きよねくろだ</t>
  </si>
  <si>
    <r>
      <t>１．検索条件を指定します。
　　左上部の「プルダウンで大字を選択」で検索する土地の大字を選びます。
　　右上部の「本番を入力」へ、地番の内、</t>
    </r>
    <r>
      <rPr>
        <b/>
        <u/>
        <sz val="11"/>
        <color theme="1"/>
        <rFont val="ＭＳ Ｐゴシック"/>
        <family val="3"/>
        <charset val="128"/>
        <scheme val="minor"/>
      </rPr>
      <t>本番のみ</t>
    </r>
    <r>
      <rPr>
        <b/>
        <sz val="11"/>
        <color theme="1"/>
        <rFont val="ＭＳ Ｐゴシック"/>
        <family val="3"/>
        <charset val="128"/>
        <scheme val="minor"/>
      </rPr>
      <t>を入力します。　　</t>
    </r>
    <rPh sb="2" eb="4">
      <t>ケンサク</t>
    </rPh>
    <rPh sb="4" eb="6">
      <t>ジョウケン</t>
    </rPh>
    <rPh sb="7" eb="9">
      <t>シテイ</t>
    </rPh>
    <rPh sb="16" eb="17">
      <t>ヒダリ</t>
    </rPh>
    <rPh sb="17" eb="19">
      <t>ジョウブ</t>
    </rPh>
    <rPh sb="27" eb="29">
      <t>オオアザ</t>
    </rPh>
    <rPh sb="30" eb="32">
      <t>センタク</t>
    </rPh>
    <rPh sb="34" eb="36">
      <t>ケンサク</t>
    </rPh>
    <rPh sb="38" eb="40">
      <t>トチ</t>
    </rPh>
    <rPh sb="41" eb="43">
      <t>オオアザ</t>
    </rPh>
    <rPh sb="44" eb="45">
      <t>エラ</t>
    </rPh>
    <rPh sb="52" eb="54">
      <t>ミギウエ</t>
    </rPh>
    <rPh sb="54" eb="55">
      <t>ブ</t>
    </rPh>
    <rPh sb="57" eb="59">
      <t>ホンバン</t>
    </rPh>
    <rPh sb="60" eb="62">
      <t>ニュウリョク</t>
    </rPh>
    <rPh sb="65" eb="67">
      <t>チバン</t>
    </rPh>
    <rPh sb="68" eb="69">
      <t>ウチ</t>
    </rPh>
    <rPh sb="70" eb="72">
      <t>ホンバン</t>
    </rPh>
    <rPh sb="75" eb="77">
      <t>ニュウリョク</t>
    </rPh>
    <phoneticPr fontId="3"/>
  </si>
  <si>
    <r>
      <t>４．表示できる検索結果は、15件までです。
　　</t>
    </r>
    <r>
      <rPr>
        <b/>
        <u/>
        <sz val="11"/>
        <color theme="1"/>
        <rFont val="ＭＳ Ｐゴシック"/>
        <family val="3"/>
        <charset val="128"/>
        <scheme val="minor"/>
      </rPr>
      <t>検索結果が15件表示された場合</t>
    </r>
    <r>
      <rPr>
        <b/>
        <sz val="11"/>
        <color theme="1"/>
        <rFont val="ＭＳ Ｐゴシック"/>
        <family val="3"/>
        <charset val="128"/>
        <scheme val="minor"/>
      </rPr>
      <t>は、該当する枝番が15筆以上存在する可能性がありま
　　すので、表示されない部分については、お手数ですが当改良区までお問い合わせください。
　　　(検索結果は、枝番の昇順で表示されています｡)</t>
    </r>
    <rPh sb="2" eb="4">
      <t>ヒョウジ</t>
    </rPh>
    <rPh sb="7" eb="9">
      <t>ケンサク</t>
    </rPh>
    <rPh sb="9" eb="11">
      <t>ケッカ</t>
    </rPh>
    <rPh sb="15" eb="16">
      <t>ケン</t>
    </rPh>
    <rPh sb="24" eb="26">
      <t>ケンサク</t>
    </rPh>
    <rPh sb="32" eb="34">
      <t>ヒョウジ</t>
    </rPh>
    <rPh sb="37" eb="39">
      <t>バアイ</t>
    </rPh>
    <rPh sb="41" eb="43">
      <t>ガイトウ</t>
    </rPh>
    <rPh sb="45" eb="47">
      <t>エダバン</t>
    </rPh>
    <rPh sb="50" eb="51">
      <t>フデ</t>
    </rPh>
    <rPh sb="51" eb="53">
      <t>イジョウ</t>
    </rPh>
    <rPh sb="53" eb="55">
      <t>ソンザイ</t>
    </rPh>
    <rPh sb="57" eb="60">
      <t>カノウセイ</t>
    </rPh>
    <rPh sb="71" eb="73">
      <t>ヒョウジ</t>
    </rPh>
    <rPh sb="77" eb="79">
      <t>ブブン</t>
    </rPh>
    <rPh sb="86" eb="88">
      <t>テスウ</t>
    </rPh>
    <rPh sb="91" eb="92">
      <t>トウ</t>
    </rPh>
    <rPh sb="92" eb="95">
      <t>カイリョウク</t>
    </rPh>
    <rPh sb="98" eb="99">
      <t>ト</t>
    </rPh>
    <rPh sb="100" eb="101">
      <t>ア</t>
    </rPh>
    <rPh sb="113" eb="117">
      <t>ケンサクケッカ</t>
    </rPh>
    <rPh sb="119" eb="121">
      <t>エダバン</t>
    </rPh>
    <rPh sb="122" eb="124">
      <t>ショウジュン</t>
    </rPh>
    <rPh sb="125" eb="127">
      <t>ヒョウジ</t>
    </rPh>
    <phoneticPr fontId="3"/>
  </si>
  <si>
    <t>その他、不明な点については、当改良区へお問い合わせください。</t>
    <rPh sb="2" eb="3">
      <t>タ</t>
    </rPh>
    <rPh sb="4" eb="6">
      <t>フメイ</t>
    </rPh>
    <rPh sb="7" eb="8">
      <t>テン</t>
    </rPh>
    <rPh sb="14" eb="18">
      <t>トウカイリョウク</t>
    </rPh>
    <rPh sb="20" eb="21">
      <t>ト</t>
    </rPh>
    <rPh sb="22" eb="23">
      <t>ア</t>
    </rPh>
    <phoneticPr fontId="3"/>
  </si>
  <si>
    <t>削除</t>
    <rPh sb="0" eb="2">
      <t>サクジョ</t>
    </rPh>
    <phoneticPr fontId="3"/>
  </si>
  <si>
    <t>No</t>
    <phoneticPr fontId="3"/>
  </si>
  <si>
    <t>２．当改良区受益地に該当する場合は、指定した｢大字｣・｢本番｣と一致する枝番が全て表示
　　されます。
　　枝番により、受益地に該当するか確認してください。
　　何も表示されない場合は、受益地に該当しません。</t>
    <rPh sb="2" eb="3">
      <t>トウ</t>
    </rPh>
    <rPh sb="3" eb="6">
      <t>カイリョウク</t>
    </rPh>
    <rPh sb="6" eb="8">
      <t>ジュエキ</t>
    </rPh>
    <rPh sb="18" eb="20">
      <t>シテイ</t>
    </rPh>
    <rPh sb="23" eb="25">
      <t>オオアザ</t>
    </rPh>
    <rPh sb="28" eb="30">
      <t>ホンバン</t>
    </rPh>
    <rPh sb="32" eb="34">
      <t>イッチ</t>
    </rPh>
    <rPh sb="36" eb="38">
      <t>エダバン</t>
    </rPh>
    <rPh sb="39" eb="40">
      <t>スベ</t>
    </rPh>
    <rPh sb="41" eb="43">
      <t>ヒョウジ</t>
    </rPh>
    <rPh sb="54" eb="56">
      <t>エダバン</t>
    </rPh>
    <rPh sb="60" eb="63">
      <t>ジュエキチ</t>
    </rPh>
    <rPh sb="64" eb="66">
      <t>ガイトウ</t>
    </rPh>
    <rPh sb="69" eb="71">
      <t>カクニン</t>
    </rPh>
    <rPh sb="81" eb="82">
      <t>ナニ</t>
    </rPh>
    <rPh sb="83" eb="85">
      <t>ヒョウジ</t>
    </rPh>
    <rPh sb="89" eb="91">
      <t>バアイ</t>
    </rPh>
    <rPh sb="93" eb="96">
      <t>ジュエキチ</t>
    </rPh>
    <rPh sb="97" eb="99">
      <t>ガイトウ</t>
    </rPh>
    <phoneticPr fontId="3"/>
  </si>
  <si>
    <r>
      <t>３．</t>
    </r>
    <r>
      <rPr>
        <b/>
        <u/>
        <sz val="11"/>
        <color theme="1"/>
        <rFont val="ＭＳ Ｐゴシック"/>
        <family val="3"/>
        <charset val="128"/>
        <scheme val="minor"/>
      </rPr>
      <t>分筆された履歴</t>
    </r>
    <r>
      <rPr>
        <b/>
        <sz val="11"/>
        <color theme="1"/>
        <rFont val="ＭＳ Ｐゴシック"/>
        <family val="3"/>
        <charset val="128"/>
        <scheme val="minor"/>
      </rPr>
      <t>がある土地は、分筆元の枝番も確認してください。分筆元が当改良区受
　　益地に該当していた場合、その地積の内から分かれた筆であれば、受益地となります。
　　</t>
    </r>
    <r>
      <rPr>
        <b/>
        <u/>
        <sz val="11"/>
        <color theme="1"/>
        <rFont val="ＭＳ Ｐゴシック"/>
        <family val="3"/>
        <charset val="128"/>
        <scheme val="minor"/>
      </rPr>
      <t>合筆の履歴</t>
    </r>
    <r>
      <rPr>
        <b/>
        <sz val="11"/>
        <color theme="1"/>
        <rFont val="ＭＳ Ｐゴシック"/>
        <family val="3"/>
        <charset val="128"/>
        <scheme val="minor"/>
      </rPr>
      <t>についても同じく、合筆前の枝番も確認してください。
※この検索結果で受益地該当の有無が不明の場合は、当改良区までお問い合わせください。</t>
    </r>
    <rPh sb="2" eb="4">
      <t>ブンピツ</t>
    </rPh>
    <rPh sb="7" eb="9">
      <t>リレキ</t>
    </rPh>
    <rPh sb="12" eb="14">
      <t>トチ</t>
    </rPh>
    <rPh sb="16" eb="18">
      <t>ブンピツ</t>
    </rPh>
    <rPh sb="18" eb="19">
      <t>モト</t>
    </rPh>
    <rPh sb="20" eb="22">
      <t>エダバン</t>
    </rPh>
    <rPh sb="23" eb="25">
      <t>カクニン</t>
    </rPh>
    <rPh sb="32" eb="34">
      <t>ブンピツ</t>
    </rPh>
    <rPh sb="34" eb="35">
      <t>モト</t>
    </rPh>
    <rPh sb="47" eb="49">
      <t>ガイトウ</t>
    </rPh>
    <rPh sb="53" eb="55">
      <t>バアイ</t>
    </rPh>
    <rPh sb="58" eb="60">
      <t>チセキ</t>
    </rPh>
    <rPh sb="61" eb="62">
      <t>ウチ</t>
    </rPh>
    <rPh sb="64" eb="65">
      <t>ワ</t>
    </rPh>
    <rPh sb="68" eb="69">
      <t>フデ</t>
    </rPh>
    <rPh sb="74" eb="77">
      <t>ジュエキチ</t>
    </rPh>
    <rPh sb="86" eb="88">
      <t>ガッピツ</t>
    </rPh>
    <rPh sb="89" eb="91">
      <t>リレキ</t>
    </rPh>
    <rPh sb="96" eb="97">
      <t>オナ</t>
    </rPh>
    <rPh sb="100" eb="102">
      <t>ガッピツ</t>
    </rPh>
    <rPh sb="102" eb="103">
      <t>マエ</t>
    </rPh>
    <rPh sb="104" eb="106">
      <t>エダバン</t>
    </rPh>
    <rPh sb="107" eb="109">
      <t>カクニン</t>
    </rPh>
    <rPh sb="120" eb="122">
      <t>ケンサク</t>
    </rPh>
    <rPh sb="122" eb="124">
      <t>ケッカ</t>
    </rPh>
    <rPh sb="125" eb="127">
      <t>ジュエキ</t>
    </rPh>
    <rPh sb="127" eb="128">
      <t>チ</t>
    </rPh>
    <rPh sb="128" eb="130">
      <t>ガイトウ</t>
    </rPh>
    <rPh sb="131" eb="133">
      <t>ウム</t>
    </rPh>
    <rPh sb="134" eb="136">
      <t>フメイ</t>
    </rPh>
    <rPh sb="137" eb="139">
      <t>バアイ</t>
    </rPh>
    <rPh sb="141" eb="145">
      <t>トウカイリョウク</t>
    </rPh>
    <rPh sb="148" eb="149">
      <t>ト</t>
    </rPh>
    <rPh sb="150" eb="151">
      <t>ア</t>
    </rPh>
    <phoneticPr fontId="3"/>
  </si>
  <si>
    <t>　　　★当改良区受益地は当該年度の賦課対象地として整理し、年度当初に一度更新しています。
　　　　 現在の登記情報とは異なる場合がありますので、ご留意ください。</t>
    <rPh sb="4" eb="8">
      <t>トウカイリョウク</t>
    </rPh>
    <rPh sb="8" eb="10">
      <t>ジュエキ</t>
    </rPh>
    <rPh sb="10" eb="11">
      <t>チ</t>
    </rPh>
    <rPh sb="12" eb="14">
      <t>トウガイ</t>
    </rPh>
    <rPh sb="14" eb="16">
      <t>ネンド</t>
    </rPh>
    <rPh sb="17" eb="19">
      <t>フカ</t>
    </rPh>
    <rPh sb="19" eb="22">
      <t>タイショウチ</t>
    </rPh>
    <rPh sb="25" eb="27">
      <t>セイリ</t>
    </rPh>
    <rPh sb="29" eb="31">
      <t>ネンド</t>
    </rPh>
    <rPh sb="31" eb="33">
      <t>トウショ</t>
    </rPh>
    <phoneticPr fontId="3"/>
  </si>
  <si>
    <t>市町村名</t>
  </si>
  <si>
    <t>総社市</t>
  </si>
  <si>
    <t>訂正・削除等による№の振り直しに注意する事！</t>
    <rPh sb="0" eb="2">
      <t>テイセイ</t>
    </rPh>
    <rPh sb="3" eb="5">
      <t>サクジョ</t>
    </rPh>
    <rPh sb="5" eb="6">
      <t>トウ</t>
    </rPh>
    <rPh sb="11" eb="12">
      <t>フ</t>
    </rPh>
    <rPh sb="13" eb="14">
      <t>ナオ</t>
    </rPh>
    <rPh sb="16" eb="18">
      <t>チュウイ</t>
    </rPh>
    <rPh sb="20" eb="21">
      <t>コト</t>
    </rPh>
    <phoneticPr fontId="3"/>
  </si>
  <si>
    <t>大字名</t>
  </si>
  <si>
    <t>R7年度当初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</si>
</sst>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16" x14ac:knownFonts="1">
    <font>
      <sz val="11"/>
      <color theme="1"/>
      <name val="ＭＳ Ｐゴシック"/>
      <family val="2"/>
      <scheme val="minor"/>
    </font>
    <font>
      <b/>
      <sz val="11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0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1"/>
      <color theme="1"/>
      <name val="Segoe UI Symbol"/>
      <family val="2"/>
    </font>
    <font>
      <b/>
      <sz val="11"/>
      <color theme="1"/>
      <name val="ＭＳ Ｐゴシック"/>
      <family val="2"/>
      <charset val="128"/>
    </font>
    <font>
      <b/>
      <sz val="11"/>
      <color rgb="FFFF0000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none">
        <fgColor rgb="FF000000"/>
        <bgColor rgb="FFFFFFFF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00000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5">
    <xf numFmtId="0" fontId="0" fillId="0" borderId="0"/>
    <xf numFmtId="0" fontId="4" fillId="2" borderId="0"/>
    <xf numFmtId="0" fontId="7" fillId="2" borderId="0"/>
    <xf numFmtId="38" fontId="4" fillId="0" borderId="0" applyFont="0" applyFill="0" applyBorder="0" applyAlignment="0" applyProtection="0">
      <alignment vertical="center"/>
    </xf>
    <xf numFmtId="0" fontId="7" fillId="2" borderId="0"/>
  </cellStyleXfs>
  <cellXfs count="43">
    <xf numFmtId="0" fontId="0" fillId="0" borderId="0" xfId="0"/>
    <xf numFmtId="176" fontId="0" fillId="0" borderId="0" xfId="0" applyNumberFormat="1"/>
    <xf numFmtId="0" fontId="4" fillId="2" borderId="0" xfId="1"/>
    <xf numFmtId="0" fontId="7" fillId="4" borderId="2" xfId="2" applyFill="1" applyBorder="1" applyAlignment="1">
      <alignment horizontal="center"/>
    </xf>
    <xf numFmtId="0" fontId="7" fillId="2" borderId="3" xfId="2" applyBorder="1" applyAlignment="1">
      <alignment wrapText="1"/>
    </xf>
    <xf numFmtId="0" fontId="4" fillId="0" borderId="0" xfId="1" applyFill="1"/>
    <xf numFmtId="0" fontId="4" fillId="2" borderId="4" xfId="1" applyBorder="1"/>
    <xf numFmtId="0" fontId="0" fillId="2" borderId="0" xfId="0" applyFill="1"/>
    <xf numFmtId="0" fontId="6" fillId="3" borderId="1" xfId="1" applyFont="1" applyFill="1" applyBorder="1" applyAlignment="1" applyProtection="1">
      <alignment vertical="center"/>
      <protection locked="0"/>
    </xf>
    <xf numFmtId="0" fontId="8" fillId="2" borderId="0" xfId="1" applyFont="1"/>
    <xf numFmtId="0" fontId="9" fillId="2" borderId="0" xfId="1" applyFont="1"/>
    <xf numFmtId="0" fontId="2" fillId="0" borderId="5" xfId="0" applyFont="1" applyBorder="1" applyAlignment="1">
      <alignment horizontal="center" vertical="center"/>
    </xf>
    <xf numFmtId="0" fontId="1" fillId="2" borderId="14" xfId="1" applyFont="1" applyBorder="1" applyAlignment="1" applyProtection="1">
      <alignment horizontal="center" vertical="center"/>
      <protection locked="0"/>
    </xf>
    <xf numFmtId="0" fontId="1" fillId="2" borderId="15" xfId="1" applyFont="1" applyBorder="1" applyAlignment="1" applyProtection="1">
      <alignment horizontal="center" vertical="center"/>
      <protection locked="0"/>
    </xf>
    <xf numFmtId="0" fontId="6" fillId="2" borderId="16" xfId="1" applyFont="1" applyBorder="1" applyAlignment="1">
      <alignment horizontal="center" vertical="center"/>
    </xf>
    <xf numFmtId="0" fontId="6" fillId="2" borderId="12" xfId="1" applyFont="1" applyBorder="1" applyAlignment="1">
      <alignment shrinkToFit="1"/>
    </xf>
    <xf numFmtId="0" fontId="6" fillId="2" borderId="1" xfId="1" applyFont="1" applyBorder="1" applyAlignment="1">
      <alignment shrinkToFit="1"/>
    </xf>
    <xf numFmtId="0" fontId="6" fillId="2" borderId="9" xfId="1" applyFont="1" applyBorder="1" applyAlignment="1">
      <alignment shrinkToFit="1"/>
    </xf>
    <xf numFmtId="0" fontId="6" fillId="2" borderId="11" xfId="1" applyFont="1" applyBorder="1" applyAlignment="1">
      <alignment shrinkToFit="1"/>
    </xf>
    <xf numFmtId="0" fontId="6" fillId="2" borderId="6" xfId="1" applyFont="1" applyBorder="1" applyAlignment="1">
      <alignment shrinkToFit="1"/>
    </xf>
    <xf numFmtId="0" fontId="6" fillId="2" borderId="8" xfId="1" applyFont="1" applyBorder="1" applyAlignment="1">
      <alignment shrinkToFit="1"/>
    </xf>
    <xf numFmtId="0" fontId="0" fillId="2" borderId="0" xfId="1" applyFont="1" applyAlignment="1">
      <alignment horizontal="right"/>
    </xf>
    <xf numFmtId="0" fontId="7" fillId="4" borderId="2" xfId="4" applyFill="1" applyBorder="1" applyAlignment="1">
      <alignment horizontal="center"/>
    </xf>
    <xf numFmtId="0" fontId="7" fillId="2" borderId="3" xfId="4" applyBorder="1" applyAlignment="1">
      <alignment wrapText="1"/>
    </xf>
    <xf numFmtId="0" fontId="7" fillId="2" borderId="3" xfId="4" applyBorder="1" applyAlignment="1">
      <alignment horizontal="right" wrapText="1"/>
    </xf>
    <xf numFmtId="0" fontId="4" fillId="6" borderId="0" xfId="1" applyFill="1"/>
    <xf numFmtId="0" fontId="7" fillId="6" borderId="3" xfId="2" applyFill="1" applyBorder="1" applyAlignment="1">
      <alignment wrapText="1"/>
    </xf>
    <xf numFmtId="0" fontId="0" fillId="6" borderId="0" xfId="1" applyFont="1" applyFill="1"/>
    <xf numFmtId="40" fontId="6" fillId="2" borderId="13" xfId="3" applyNumberFormat="1" applyFont="1" applyFill="1" applyBorder="1" applyAlignment="1">
      <alignment shrinkToFit="1"/>
    </xf>
    <xf numFmtId="40" fontId="6" fillId="2" borderId="7" xfId="3" applyNumberFormat="1" applyFont="1" applyFill="1" applyBorder="1" applyAlignment="1">
      <alignment shrinkToFit="1"/>
    </xf>
    <xf numFmtId="40" fontId="6" fillId="2" borderId="10" xfId="3" applyNumberFormat="1" applyFont="1" applyFill="1" applyBorder="1" applyAlignment="1">
      <alignment shrinkToFit="1"/>
    </xf>
    <xf numFmtId="0" fontId="6" fillId="0" borderId="0" xfId="1" applyFont="1" applyFill="1" applyAlignment="1">
      <alignment horizontal="center" vertical="center" wrapText="1" shrinkToFit="1"/>
    </xf>
    <xf numFmtId="0" fontId="4" fillId="7" borderId="0" xfId="1" applyFill="1"/>
    <xf numFmtId="0" fontId="6" fillId="5" borderId="0" xfId="1" applyFont="1" applyFill="1" applyAlignment="1">
      <alignment horizontal="center" vertical="center" wrapText="1" shrinkToFit="1"/>
    </xf>
    <xf numFmtId="0" fontId="6" fillId="5" borderId="0" xfId="1" applyFont="1" applyFill="1" applyAlignment="1">
      <alignment horizontal="left" vertical="center" wrapText="1" shrinkToFit="1"/>
    </xf>
    <xf numFmtId="0" fontId="6" fillId="7" borderId="0" xfId="1" applyFont="1" applyFill="1" applyAlignment="1">
      <alignment horizontal="left" vertical="center"/>
    </xf>
    <xf numFmtId="0" fontId="4" fillId="0" borderId="0" xfId="1" applyFill="1" applyAlignment="1" applyProtection="1">
      <alignment vertical="center"/>
      <protection locked="0"/>
    </xf>
    <xf numFmtId="0" fontId="6" fillId="2" borderId="0" xfId="1" applyFont="1" applyAlignment="1">
      <alignment vertical="center" shrinkToFit="1"/>
    </xf>
    <xf numFmtId="0" fontId="10" fillId="2" borderId="0" xfId="1" applyFont="1" applyAlignment="1">
      <alignment vertical="center" shrinkToFit="1"/>
    </xf>
    <xf numFmtId="0" fontId="13" fillId="7" borderId="0" xfId="1" applyFont="1" applyFill="1" applyAlignment="1">
      <alignment horizontal="left" vertical="center" wrapText="1" shrinkToFit="1"/>
    </xf>
    <xf numFmtId="0" fontId="6" fillId="7" borderId="0" xfId="1" applyFont="1" applyFill="1" applyAlignment="1">
      <alignment horizontal="left" vertical="center" wrapText="1"/>
    </xf>
    <xf numFmtId="0" fontId="15" fillId="6" borderId="0" xfId="0" applyFont="1" applyFill="1" applyAlignment="1">
      <alignment horizontal="center" vertical="center"/>
    </xf>
    <xf numFmtId="0" fontId="8" fillId="2" borderId="0" xfId="1" applyFont="1" applyProtection="1">
      <protection locked="0"/>
    </xf>
  </cellXfs>
  <cellStyles count="5">
    <cellStyle name="桁区切り" xfId="3" builtinId="6"/>
    <cellStyle name="標準" xfId="0" builtinId="0"/>
    <cellStyle name="標準 2" xfId="1" xr:uid="{00000000-0005-0000-0000-000002000000}"/>
    <cellStyle name="標準_1-2-1 土地台帳" xfId="4" xr:uid="{00000000-0005-0000-0000-000003000000}"/>
    <cellStyle name="標準_Sheet2" xfId="2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Drop" dropLines="32" dropStyle="combo" dx="22" fmlaLink="$H$2" fmlaRange="総社大字コード表!$C$3:$C$48" noThreeD="1" sel="1" val="0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9525</xdr:colOff>
          <xdr:row>1</xdr:row>
          <xdr:rowOff>0</xdr:rowOff>
        </xdr:from>
        <xdr:to>
          <xdr:col>2</xdr:col>
          <xdr:colOff>685800</xdr:colOff>
          <xdr:row>2</xdr:row>
          <xdr:rowOff>9525</xdr:rowOff>
        </xdr:to>
        <xdr:sp macro="" textlink="">
          <xdr:nvSpPr>
            <xdr:cNvPr id="1027" name="Drop Dow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504825</xdr:colOff>
      <xdr:row>0</xdr:row>
      <xdr:rowOff>66674</xdr:rowOff>
    </xdr:from>
    <xdr:to>
      <xdr:col>16</xdr:col>
      <xdr:colOff>619125</xdr:colOff>
      <xdr:row>8</xdr:row>
      <xdr:rowOff>95249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296275" y="66674"/>
          <a:ext cx="4229100" cy="1400175"/>
        </a:xfrm>
        <a:prstGeom prst="wedgeRoundRectCallout">
          <a:avLst>
            <a:gd name="adj1" fmla="val -78579"/>
            <a:gd name="adj2" fmla="val 1488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土地台帳のデータ元は、</a:t>
          </a:r>
          <a:r>
            <a:rPr kumimoji="1" lang="en-US" altLang="ja-JP" sz="1100"/>
            <a:t>Access</a:t>
          </a:r>
          <a:r>
            <a:rPr kumimoji="1" lang="ja-JP" altLang="en-US" sz="1100"/>
            <a:t>１管理システム</a:t>
          </a:r>
          <a:r>
            <a:rPr kumimoji="1" lang="en-US" altLang="ja-JP" sz="1100"/>
            <a:t>(</a:t>
          </a:r>
          <a:r>
            <a:rPr kumimoji="1" lang="ja-JP" altLang="en-US" sz="1100"/>
            <a:t>基本データ</a:t>
          </a:r>
          <a:r>
            <a:rPr kumimoji="1" lang="en-US" altLang="ja-JP" sz="1100"/>
            <a:t>)1-2-1</a:t>
          </a:r>
          <a:r>
            <a:rPr kumimoji="1" lang="ja-JP" altLang="en-US" sz="1100"/>
            <a:t>市町村選択のデータ表示から</a:t>
          </a:r>
          <a:r>
            <a:rPr kumimoji="1" lang="en-US" altLang="ja-JP" sz="1100"/>
            <a:t>Excel</a:t>
          </a:r>
          <a:r>
            <a:rPr kumimoji="1" lang="ja-JP" altLang="en-US" sz="1100"/>
            <a:t>へコピペして不要部分は削除する。</a:t>
          </a:r>
          <a:endParaRPr kumimoji="1" lang="en-US" altLang="ja-JP" sz="1100"/>
        </a:p>
        <a:p>
          <a:pPr algn="l"/>
          <a:endParaRPr kumimoji="1" lang="en-US" altLang="ja-JP" sz="1100"/>
        </a:p>
        <a:p>
          <a:pPr algn="l"/>
          <a:r>
            <a:rPr kumimoji="1" lang="en-US" altLang="ja-JP" sz="1100"/>
            <a:t>Excel</a:t>
          </a:r>
          <a:r>
            <a:rPr kumimoji="1" lang="ja-JP" altLang="en-US" sz="1100"/>
            <a:t>データが下記フォルダにある場合は、そこから持ってきてもいい。</a:t>
          </a:r>
          <a:r>
            <a:rPr kumimoji="1" lang="en-US" altLang="ja-JP" sz="1100"/>
            <a:t>\kanri\6. </a:t>
          </a:r>
          <a:r>
            <a:rPr kumimoji="1" lang="ja-JP" altLang="en-US" sz="1100"/>
            <a:t>調査・情報提供依頼</a:t>
          </a:r>
          <a:r>
            <a:rPr kumimoji="1" lang="en-US" altLang="ja-JP" sz="1100"/>
            <a:t>\6-1 </a:t>
          </a:r>
          <a:r>
            <a:rPr kumimoji="1" lang="ja-JP" altLang="en-US" sz="1100"/>
            <a:t>改良区から外部へ依頼</a:t>
          </a:r>
          <a:r>
            <a:rPr kumimoji="1" lang="en-US" altLang="ja-JP" sz="1100"/>
            <a:t>\4. </a:t>
          </a:r>
          <a:r>
            <a:rPr kumimoji="1" lang="ja-JP" altLang="en-US" sz="1100"/>
            <a:t>転用決済事務委託</a:t>
          </a:r>
          <a:r>
            <a:rPr kumimoji="1" lang="en-US" altLang="ja-JP" sz="1100"/>
            <a:t>\2021(R3</a:t>
          </a:r>
          <a:r>
            <a:rPr kumimoji="1" lang="ja-JP" altLang="en-US" sz="1100"/>
            <a:t>年度</a:t>
          </a:r>
          <a:r>
            <a:rPr kumimoji="1" lang="en-US" altLang="ja-JP" sz="1100"/>
            <a:t>)\</a:t>
          </a:r>
          <a:r>
            <a:rPr kumimoji="1" lang="ja-JP" altLang="en-US" sz="1100"/>
            <a:t>改良区土地台帳</a:t>
          </a:r>
        </a:p>
      </xdr:txBody>
    </xdr:sp>
    <xdr:clientData/>
  </xdr:twoCellAnchor>
  <xdr:twoCellAnchor editAs="oneCell">
    <xdr:from>
      <xdr:col>9</xdr:col>
      <xdr:colOff>708039</xdr:colOff>
      <xdr:row>9</xdr:row>
      <xdr:rowOff>66675</xdr:rowOff>
    </xdr:from>
    <xdr:to>
      <xdr:col>16</xdr:col>
      <xdr:colOff>657225</xdr:colOff>
      <xdr:row>22</xdr:row>
      <xdr:rowOff>53479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6335" r="50599" b="43503"/>
        <a:stretch/>
      </xdr:blipFill>
      <xdr:spPr>
        <a:xfrm>
          <a:off x="7718439" y="1609725"/>
          <a:ext cx="4845036" cy="2215654"/>
        </a:xfrm>
        <a:prstGeom prst="rect">
          <a:avLst/>
        </a:prstGeom>
        <a:ln w="12700">
          <a:solidFill>
            <a:schemeClr val="tx1"/>
          </a:solidFill>
        </a:ln>
      </xdr:spPr>
    </xdr:pic>
    <xdr:clientData/>
  </xdr:twoCellAnchor>
  <xdr:twoCellAnchor>
    <xdr:from>
      <xdr:col>10</xdr:col>
      <xdr:colOff>28575</xdr:colOff>
      <xdr:row>16</xdr:row>
      <xdr:rowOff>103283</xdr:rowOff>
    </xdr:from>
    <xdr:to>
      <xdr:col>11</xdr:col>
      <xdr:colOff>257175</xdr:colOff>
      <xdr:row>17</xdr:row>
      <xdr:rowOff>55314</xdr:rowOff>
    </xdr:to>
    <xdr:sp macro="" textlink="">
      <xdr:nvSpPr>
        <xdr:cNvPr id="6" name="正方形/長方形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7814976" y="2857500"/>
          <a:ext cx="917154" cy="124169"/>
        </a:xfrm>
        <a:prstGeom prst="rect">
          <a:avLst/>
        </a:prstGeom>
        <a:noFill/>
        <a:ln w="190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306917</xdr:colOff>
      <xdr:row>0</xdr:row>
      <xdr:rowOff>148167</xdr:rowOff>
    </xdr:from>
    <xdr:to>
      <xdr:col>13</xdr:col>
      <xdr:colOff>441061</xdr:colOff>
      <xdr:row>9</xdr:row>
      <xdr:rowOff>31221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9355667" y="148167"/>
          <a:ext cx="2197894" cy="1407054"/>
        </a:xfrm>
        <a:prstGeom prst="wedgeRoundRectCallout">
          <a:avLst>
            <a:gd name="adj1" fmla="val -78579"/>
            <a:gd name="adj2" fmla="val 1488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No</a:t>
          </a:r>
          <a:r>
            <a:rPr kumimoji="1" lang="ja-JP" altLang="en-US" sz="1100"/>
            <a:t>は</a:t>
          </a:r>
          <a:r>
            <a:rPr kumimoji="1" lang="en-US" altLang="ja-JP" sz="1100"/>
            <a:t>1</a:t>
          </a:r>
          <a:r>
            <a:rPr kumimoji="1" lang="ja-JP" altLang="en-US" sz="1100"/>
            <a:t>から順にしておくこと。</a:t>
          </a:r>
          <a:r>
            <a:rPr kumimoji="1" lang="en-US" altLang="ja-JP" sz="1100"/>
            <a:t>1,2,3,9,20</a:t>
          </a:r>
          <a:r>
            <a:rPr kumimoji="1" lang="ja-JP" altLang="en-US" sz="1100"/>
            <a:t>とかで並ぶと飛んでいる字が検索できなくなるので注意。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J44"/>
  <sheetViews>
    <sheetView tabSelected="1" zoomScaleNormal="100" workbookViewId="0">
      <selection activeCell="H7" sqref="H7"/>
    </sheetView>
  </sheetViews>
  <sheetFormatPr defaultRowHeight="13.5" x14ac:dyDescent="0.15"/>
  <cols>
    <col min="1" max="2" width="9" style="2"/>
    <col min="3" max="3" width="20.125" style="2" customWidth="1"/>
    <col min="4" max="6" width="9" style="2"/>
    <col min="7" max="7" width="10.625" style="2" customWidth="1"/>
    <col min="8" max="16384" width="9" style="2"/>
  </cols>
  <sheetData>
    <row r="1" spans="1:9" ht="20.25" customHeight="1" x14ac:dyDescent="0.15">
      <c r="B1" s="37" t="s">
        <v>14</v>
      </c>
      <c r="C1" s="37"/>
      <c r="E1" s="38" t="s">
        <v>15</v>
      </c>
      <c r="F1" s="38"/>
      <c r="G1" s="38"/>
    </row>
    <row r="2" spans="1:9" x14ac:dyDescent="0.15">
      <c r="B2" s="36"/>
      <c r="C2" s="36"/>
      <c r="D2" s="6"/>
      <c r="E2" s="8"/>
      <c r="H2" s="42">
        <v>1</v>
      </c>
      <c r="I2" s="9" t="str">
        <f>VLOOKUP(H2,総社大字コード表!B3:C48,2,FALSE)</f>
        <v>赤浜</v>
      </c>
    </row>
    <row r="3" spans="1:9" ht="17.25" customHeight="1" x14ac:dyDescent="0.15">
      <c r="B3" s="10"/>
      <c r="C3" s="5"/>
    </row>
    <row r="4" spans="1:9" ht="14.25" thickBot="1" x14ac:dyDescent="0.2">
      <c r="G4" s="2" t="s">
        <v>204</v>
      </c>
    </row>
    <row r="5" spans="1:9" ht="14.25" thickBot="1" x14ac:dyDescent="0.2">
      <c r="A5" s="21" t="s">
        <v>12</v>
      </c>
      <c r="B5" s="12" t="s">
        <v>5</v>
      </c>
      <c r="C5" s="13" t="s">
        <v>6</v>
      </c>
      <c r="D5" s="13" t="s">
        <v>1</v>
      </c>
      <c r="E5" s="13" t="s">
        <v>2</v>
      </c>
      <c r="F5" s="13" t="s">
        <v>3</v>
      </c>
      <c r="G5" s="14" t="s">
        <v>16</v>
      </c>
    </row>
    <row r="6" spans="1:9" x14ac:dyDescent="0.15">
      <c r="A6" s="2">
        <v>1</v>
      </c>
      <c r="B6" s="18" t="str">
        <f t="shared" ref="B6:B20" si="0">IF(ISERROR(SMALL(Num_Data,$A6)),"",INDEX(Data_Area,SMALL(Num_Data,$A6),1))</f>
        <v/>
      </c>
      <c r="C6" s="15" t="str">
        <f t="shared" ref="C6:C20" si="1">IF(ISERROR(SMALL(Num_Data,$A6)),"",INDEX(Data_Area,SMALL(Num_Data,$A6),3))</f>
        <v/>
      </c>
      <c r="D6" s="15" t="str">
        <f t="shared" ref="D6:D20" si="2">IF(ISERROR(SMALL(Num_Data,$A6)),"",INDEX(Data_Area,SMALL(Num_Data,$A6),4))</f>
        <v/>
      </c>
      <c r="E6" s="15" t="str">
        <f t="shared" ref="E6:E20" si="3">IF(ISERROR(SMALL(Num_Data,$A6)),"",INDEX(Data_Area,SMALL(Num_Data,$A6),5))</f>
        <v/>
      </c>
      <c r="F6" s="15" t="str">
        <f t="shared" ref="F6:F20" si="4">IF(ISERROR(SMALL(Num_Data,$A6)),"",INDEX(Data_Area,SMALL(Num_Data,$A6),6))</f>
        <v/>
      </c>
      <c r="G6" s="28" t="str">
        <f t="shared" ref="G6:G20" si="5">IF(ISERROR(SMALL(Num_Data,$A6)),"",INDEX(Data_Area,SMALL(Num_Data,$A6),7))</f>
        <v/>
      </c>
    </row>
    <row r="7" spans="1:9" x14ac:dyDescent="0.15">
      <c r="A7" s="2">
        <v>2</v>
      </c>
      <c r="B7" s="19" t="str">
        <f t="shared" si="0"/>
        <v/>
      </c>
      <c r="C7" s="16" t="str">
        <f t="shared" si="1"/>
        <v/>
      </c>
      <c r="D7" s="16" t="str">
        <f t="shared" si="2"/>
        <v/>
      </c>
      <c r="E7" s="16" t="str">
        <f t="shared" si="3"/>
        <v/>
      </c>
      <c r="F7" s="16" t="str">
        <f t="shared" si="4"/>
        <v/>
      </c>
      <c r="G7" s="29" t="str">
        <f t="shared" si="5"/>
        <v/>
      </c>
    </row>
    <row r="8" spans="1:9" x14ac:dyDescent="0.15">
      <c r="A8" s="2">
        <v>3</v>
      </c>
      <c r="B8" s="19" t="str">
        <f t="shared" si="0"/>
        <v/>
      </c>
      <c r="C8" s="16" t="str">
        <f t="shared" si="1"/>
        <v/>
      </c>
      <c r="D8" s="16" t="str">
        <f t="shared" si="2"/>
        <v/>
      </c>
      <c r="E8" s="16" t="str">
        <f t="shared" si="3"/>
        <v/>
      </c>
      <c r="F8" s="16" t="str">
        <f t="shared" si="4"/>
        <v/>
      </c>
      <c r="G8" s="29" t="str">
        <f t="shared" si="5"/>
        <v/>
      </c>
    </row>
    <row r="9" spans="1:9" x14ac:dyDescent="0.15">
      <c r="A9" s="2">
        <v>4</v>
      </c>
      <c r="B9" s="19" t="str">
        <f t="shared" si="0"/>
        <v/>
      </c>
      <c r="C9" s="16" t="str">
        <f t="shared" si="1"/>
        <v/>
      </c>
      <c r="D9" s="16" t="str">
        <f t="shared" si="2"/>
        <v/>
      </c>
      <c r="E9" s="16" t="str">
        <f t="shared" si="3"/>
        <v/>
      </c>
      <c r="F9" s="16" t="str">
        <f t="shared" si="4"/>
        <v/>
      </c>
      <c r="G9" s="29" t="str">
        <f t="shared" si="5"/>
        <v/>
      </c>
      <c r="I9" s="7"/>
    </row>
    <row r="10" spans="1:9" x14ac:dyDescent="0.15">
      <c r="A10" s="2">
        <v>5</v>
      </c>
      <c r="B10" s="19" t="str">
        <f t="shared" si="0"/>
        <v/>
      </c>
      <c r="C10" s="16" t="str">
        <f t="shared" si="1"/>
        <v/>
      </c>
      <c r="D10" s="16" t="str">
        <f t="shared" si="2"/>
        <v/>
      </c>
      <c r="E10" s="16" t="str">
        <f t="shared" si="3"/>
        <v/>
      </c>
      <c r="F10" s="16" t="str">
        <f t="shared" si="4"/>
        <v/>
      </c>
      <c r="G10" s="29" t="str">
        <f t="shared" si="5"/>
        <v/>
      </c>
    </row>
    <row r="11" spans="1:9" x14ac:dyDescent="0.15">
      <c r="A11" s="2">
        <v>6</v>
      </c>
      <c r="B11" s="19" t="str">
        <f t="shared" si="0"/>
        <v/>
      </c>
      <c r="C11" s="16" t="str">
        <f t="shared" si="1"/>
        <v/>
      </c>
      <c r="D11" s="16" t="str">
        <f t="shared" si="2"/>
        <v/>
      </c>
      <c r="E11" s="16" t="str">
        <f t="shared" si="3"/>
        <v/>
      </c>
      <c r="F11" s="16" t="str">
        <f t="shared" si="4"/>
        <v/>
      </c>
      <c r="G11" s="29" t="str">
        <f t="shared" si="5"/>
        <v/>
      </c>
    </row>
    <row r="12" spans="1:9" x14ac:dyDescent="0.15">
      <c r="A12" s="2">
        <v>7</v>
      </c>
      <c r="B12" s="19" t="str">
        <f t="shared" si="0"/>
        <v/>
      </c>
      <c r="C12" s="16" t="str">
        <f t="shared" si="1"/>
        <v/>
      </c>
      <c r="D12" s="16" t="str">
        <f t="shared" si="2"/>
        <v/>
      </c>
      <c r="E12" s="16" t="str">
        <f t="shared" si="3"/>
        <v/>
      </c>
      <c r="F12" s="16" t="str">
        <f t="shared" si="4"/>
        <v/>
      </c>
      <c r="G12" s="29" t="str">
        <f t="shared" si="5"/>
        <v/>
      </c>
    </row>
    <row r="13" spans="1:9" x14ac:dyDescent="0.15">
      <c r="A13" s="2">
        <v>8</v>
      </c>
      <c r="B13" s="19" t="str">
        <f t="shared" si="0"/>
        <v/>
      </c>
      <c r="C13" s="16" t="str">
        <f t="shared" si="1"/>
        <v/>
      </c>
      <c r="D13" s="16" t="str">
        <f t="shared" si="2"/>
        <v/>
      </c>
      <c r="E13" s="16" t="str">
        <f t="shared" si="3"/>
        <v/>
      </c>
      <c r="F13" s="16" t="str">
        <f t="shared" si="4"/>
        <v/>
      </c>
      <c r="G13" s="29" t="str">
        <f t="shared" si="5"/>
        <v/>
      </c>
    </row>
    <row r="14" spans="1:9" x14ac:dyDescent="0.15">
      <c r="A14" s="2">
        <v>9</v>
      </c>
      <c r="B14" s="19" t="str">
        <f t="shared" si="0"/>
        <v/>
      </c>
      <c r="C14" s="16" t="str">
        <f t="shared" si="1"/>
        <v/>
      </c>
      <c r="D14" s="16" t="str">
        <f t="shared" si="2"/>
        <v/>
      </c>
      <c r="E14" s="16" t="str">
        <f t="shared" si="3"/>
        <v/>
      </c>
      <c r="F14" s="16" t="str">
        <f t="shared" si="4"/>
        <v/>
      </c>
      <c r="G14" s="29" t="str">
        <f t="shared" si="5"/>
        <v/>
      </c>
    </row>
    <row r="15" spans="1:9" x14ac:dyDescent="0.15">
      <c r="A15" s="2">
        <v>10</v>
      </c>
      <c r="B15" s="19" t="str">
        <f t="shared" si="0"/>
        <v/>
      </c>
      <c r="C15" s="16" t="str">
        <f t="shared" si="1"/>
        <v/>
      </c>
      <c r="D15" s="16" t="str">
        <f t="shared" si="2"/>
        <v/>
      </c>
      <c r="E15" s="16" t="str">
        <f t="shared" si="3"/>
        <v/>
      </c>
      <c r="F15" s="16" t="str">
        <f t="shared" si="4"/>
        <v/>
      </c>
      <c r="G15" s="29" t="str">
        <f t="shared" si="5"/>
        <v/>
      </c>
    </row>
    <row r="16" spans="1:9" x14ac:dyDescent="0.15">
      <c r="A16" s="2">
        <v>11</v>
      </c>
      <c r="B16" s="19" t="str">
        <f t="shared" si="0"/>
        <v/>
      </c>
      <c r="C16" s="16" t="str">
        <f t="shared" si="1"/>
        <v/>
      </c>
      <c r="D16" s="16" t="str">
        <f t="shared" si="2"/>
        <v/>
      </c>
      <c r="E16" s="16" t="str">
        <f t="shared" si="3"/>
        <v/>
      </c>
      <c r="F16" s="16" t="str">
        <f t="shared" si="4"/>
        <v/>
      </c>
      <c r="G16" s="29" t="str">
        <f t="shared" si="5"/>
        <v/>
      </c>
    </row>
    <row r="17" spans="1:10" x14ac:dyDescent="0.15">
      <c r="A17" s="2">
        <v>12</v>
      </c>
      <c r="B17" s="19" t="str">
        <f t="shared" si="0"/>
        <v/>
      </c>
      <c r="C17" s="16" t="str">
        <f t="shared" si="1"/>
        <v/>
      </c>
      <c r="D17" s="16" t="str">
        <f t="shared" si="2"/>
        <v/>
      </c>
      <c r="E17" s="16" t="str">
        <f t="shared" si="3"/>
        <v/>
      </c>
      <c r="F17" s="16" t="str">
        <f t="shared" si="4"/>
        <v/>
      </c>
      <c r="G17" s="29" t="str">
        <f t="shared" si="5"/>
        <v/>
      </c>
    </row>
    <row r="18" spans="1:10" x14ac:dyDescent="0.15">
      <c r="A18" s="2">
        <v>13</v>
      </c>
      <c r="B18" s="19" t="str">
        <f t="shared" si="0"/>
        <v/>
      </c>
      <c r="C18" s="16" t="str">
        <f t="shared" si="1"/>
        <v/>
      </c>
      <c r="D18" s="16" t="str">
        <f t="shared" si="2"/>
        <v/>
      </c>
      <c r="E18" s="16" t="str">
        <f t="shared" si="3"/>
        <v/>
      </c>
      <c r="F18" s="16" t="str">
        <f t="shared" si="4"/>
        <v/>
      </c>
      <c r="G18" s="29" t="str">
        <f t="shared" si="5"/>
        <v/>
      </c>
    </row>
    <row r="19" spans="1:10" x14ac:dyDescent="0.15">
      <c r="A19" s="2">
        <v>14</v>
      </c>
      <c r="B19" s="19" t="str">
        <f t="shared" si="0"/>
        <v/>
      </c>
      <c r="C19" s="16" t="str">
        <f t="shared" si="1"/>
        <v/>
      </c>
      <c r="D19" s="16" t="str">
        <f t="shared" si="2"/>
        <v/>
      </c>
      <c r="E19" s="16" t="str">
        <f t="shared" si="3"/>
        <v/>
      </c>
      <c r="F19" s="16" t="str">
        <f t="shared" si="4"/>
        <v/>
      </c>
      <c r="G19" s="29" t="str">
        <f t="shared" si="5"/>
        <v/>
      </c>
    </row>
    <row r="20" spans="1:10" ht="14.25" thickBot="1" x14ac:dyDescent="0.2">
      <c r="A20" s="2">
        <v>15</v>
      </c>
      <c r="B20" s="20" t="str">
        <f t="shared" si="0"/>
        <v/>
      </c>
      <c r="C20" s="17" t="str">
        <f t="shared" si="1"/>
        <v/>
      </c>
      <c r="D20" s="17" t="str">
        <f t="shared" si="2"/>
        <v/>
      </c>
      <c r="E20" s="17" t="str">
        <f t="shared" si="3"/>
        <v/>
      </c>
      <c r="F20" s="17" t="str">
        <f t="shared" si="4"/>
        <v/>
      </c>
      <c r="G20" s="30" t="str">
        <f t="shared" si="5"/>
        <v/>
      </c>
    </row>
    <row r="21" spans="1:10" ht="13.5" customHeight="1" x14ac:dyDescent="0.15">
      <c r="A21" s="39" t="s">
        <v>199</v>
      </c>
      <c r="B21" s="39"/>
      <c r="C21" s="39"/>
      <c r="D21" s="39"/>
      <c r="E21" s="39"/>
      <c r="F21" s="39"/>
      <c r="G21" s="39"/>
      <c r="H21" s="39"/>
      <c r="I21" s="39"/>
      <c r="J21" s="32"/>
    </row>
    <row r="22" spans="1:10" x14ac:dyDescent="0.15">
      <c r="A22" s="39"/>
      <c r="B22" s="39"/>
      <c r="C22" s="39"/>
      <c r="D22" s="39"/>
      <c r="E22" s="39"/>
      <c r="F22" s="39"/>
      <c r="G22" s="39"/>
      <c r="H22" s="39"/>
      <c r="I22" s="39"/>
      <c r="J22" s="32"/>
    </row>
    <row r="23" spans="1:10" x14ac:dyDescent="0.15">
      <c r="A23" s="39"/>
      <c r="B23" s="39"/>
      <c r="C23" s="39"/>
      <c r="D23" s="39"/>
      <c r="E23" s="39"/>
      <c r="F23" s="39"/>
      <c r="G23" s="39"/>
      <c r="H23" s="39"/>
      <c r="I23" s="39"/>
      <c r="J23" s="32"/>
    </row>
    <row r="24" spans="1:10" ht="15" customHeight="1" x14ac:dyDescent="0.15">
      <c r="A24" s="32"/>
      <c r="B24" s="40" t="s">
        <v>192</v>
      </c>
      <c r="C24" s="35"/>
      <c r="D24" s="35"/>
      <c r="E24" s="35"/>
      <c r="F24" s="35"/>
      <c r="G24" s="35"/>
      <c r="H24" s="35"/>
      <c r="I24" s="35"/>
      <c r="J24" s="32"/>
    </row>
    <row r="25" spans="1:10" ht="15" customHeight="1" x14ac:dyDescent="0.15">
      <c r="A25" s="32"/>
      <c r="B25" s="35"/>
      <c r="C25" s="35"/>
      <c r="D25" s="35"/>
      <c r="E25" s="35"/>
      <c r="F25" s="35"/>
      <c r="G25" s="35"/>
      <c r="H25" s="35"/>
      <c r="I25" s="35"/>
      <c r="J25" s="32"/>
    </row>
    <row r="26" spans="1:10" ht="15" customHeight="1" x14ac:dyDescent="0.15">
      <c r="A26" s="32"/>
      <c r="B26" s="35"/>
      <c r="C26" s="35"/>
      <c r="D26" s="35"/>
      <c r="E26" s="35"/>
      <c r="F26" s="35"/>
      <c r="G26" s="35"/>
      <c r="H26" s="35"/>
      <c r="I26" s="35"/>
      <c r="J26" s="32"/>
    </row>
    <row r="27" spans="1:10" ht="15" customHeight="1" x14ac:dyDescent="0.15">
      <c r="A27" s="32"/>
      <c r="B27" s="34" t="s">
        <v>197</v>
      </c>
      <c r="C27" s="34"/>
      <c r="D27" s="34"/>
      <c r="E27" s="34"/>
      <c r="F27" s="34"/>
      <c r="G27" s="34"/>
      <c r="H27" s="34"/>
      <c r="I27" s="34"/>
      <c r="J27" s="32"/>
    </row>
    <row r="28" spans="1:10" ht="15" customHeight="1" x14ac:dyDescent="0.15">
      <c r="A28" s="32"/>
      <c r="B28" s="34"/>
      <c r="C28" s="34"/>
      <c r="D28" s="34"/>
      <c r="E28" s="34"/>
      <c r="F28" s="34"/>
      <c r="G28" s="34"/>
      <c r="H28" s="34"/>
      <c r="I28" s="34"/>
      <c r="J28" s="32"/>
    </row>
    <row r="29" spans="1:10" ht="15" customHeight="1" x14ac:dyDescent="0.15">
      <c r="A29" s="32"/>
      <c r="B29" s="34"/>
      <c r="C29" s="34"/>
      <c r="D29" s="34"/>
      <c r="E29" s="34"/>
      <c r="F29" s="34"/>
      <c r="G29" s="34"/>
      <c r="H29" s="34"/>
      <c r="I29" s="34"/>
      <c r="J29" s="32"/>
    </row>
    <row r="30" spans="1:10" ht="15" customHeight="1" x14ac:dyDescent="0.15">
      <c r="A30" s="32"/>
      <c r="B30" s="34"/>
      <c r="C30" s="34"/>
      <c r="D30" s="34"/>
      <c r="E30" s="34"/>
      <c r="F30" s="34"/>
      <c r="G30" s="34"/>
      <c r="H30" s="34"/>
      <c r="I30" s="34"/>
      <c r="J30" s="32"/>
    </row>
    <row r="31" spans="1:10" ht="15" customHeight="1" x14ac:dyDescent="0.15">
      <c r="A31" s="32"/>
      <c r="B31" s="34" t="s">
        <v>198</v>
      </c>
      <c r="C31" s="34"/>
      <c r="D31" s="34"/>
      <c r="E31" s="34"/>
      <c r="F31" s="34"/>
      <c r="G31" s="34"/>
      <c r="H31" s="34"/>
      <c r="I31" s="34"/>
      <c r="J31" s="32"/>
    </row>
    <row r="32" spans="1:10" ht="15" customHeight="1" x14ac:dyDescent="0.15">
      <c r="A32" s="32"/>
      <c r="B32" s="34"/>
      <c r="C32" s="34"/>
      <c r="D32" s="34"/>
      <c r="E32" s="34"/>
      <c r="F32" s="34"/>
      <c r="G32" s="34"/>
      <c r="H32" s="34"/>
      <c r="I32" s="34"/>
      <c r="J32" s="32"/>
    </row>
    <row r="33" spans="1:10" ht="15" customHeight="1" x14ac:dyDescent="0.15">
      <c r="A33" s="32"/>
      <c r="B33" s="34"/>
      <c r="C33" s="34"/>
      <c r="D33" s="34"/>
      <c r="E33" s="34"/>
      <c r="F33" s="34"/>
      <c r="G33" s="34"/>
      <c r="H33" s="34"/>
      <c r="I33" s="34"/>
      <c r="J33" s="32"/>
    </row>
    <row r="34" spans="1:10" ht="15" customHeight="1" x14ac:dyDescent="0.15">
      <c r="A34" s="32"/>
      <c r="B34" s="34"/>
      <c r="C34" s="34"/>
      <c r="D34" s="34"/>
      <c r="E34" s="34"/>
      <c r="F34" s="34"/>
      <c r="G34" s="34"/>
      <c r="H34" s="34"/>
      <c r="I34" s="34"/>
      <c r="J34" s="32"/>
    </row>
    <row r="35" spans="1:10" ht="15" customHeight="1" x14ac:dyDescent="0.15">
      <c r="A35" s="32"/>
      <c r="B35" s="34"/>
      <c r="C35" s="34"/>
      <c r="D35" s="34"/>
      <c r="E35" s="34"/>
      <c r="F35" s="34"/>
      <c r="G35" s="34"/>
      <c r="H35" s="34"/>
      <c r="I35" s="34"/>
      <c r="J35" s="32"/>
    </row>
    <row r="36" spans="1:10" s="31" customFormat="1" ht="15" customHeight="1" x14ac:dyDescent="0.15">
      <c r="A36" s="2"/>
      <c r="B36" s="34" t="s">
        <v>193</v>
      </c>
      <c r="C36" s="34"/>
      <c r="D36" s="34"/>
      <c r="E36" s="34"/>
      <c r="F36" s="34"/>
      <c r="G36" s="34"/>
      <c r="H36" s="34"/>
      <c r="I36" s="34"/>
      <c r="J36" s="33"/>
    </row>
    <row r="37" spans="1:10" ht="15" customHeight="1" x14ac:dyDescent="0.15">
      <c r="A37" s="32"/>
      <c r="B37" s="34"/>
      <c r="C37" s="34"/>
      <c r="D37" s="34"/>
      <c r="E37" s="34"/>
      <c r="F37" s="34"/>
      <c r="G37" s="34"/>
      <c r="H37" s="34"/>
      <c r="I37" s="34"/>
      <c r="J37" s="32"/>
    </row>
    <row r="38" spans="1:10" ht="15" customHeight="1" x14ac:dyDescent="0.15">
      <c r="A38" s="32"/>
      <c r="B38" s="34"/>
      <c r="C38" s="34"/>
      <c r="D38" s="34"/>
      <c r="E38" s="34"/>
      <c r="F38" s="34"/>
      <c r="G38" s="34"/>
      <c r="H38" s="34"/>
      <c r="I38" s="34"/>
      <c r="J38" s="32"/>
    </row>
    <row r="39" spans="1:10" ht="15" customHeight="1" x14ac:dyDescent="0.15">
      <c r="A39" s="32"/>
      <c r="B39" s="34"/>
      <c r="C39" s="34"/>
      <c r="D39" s="34"/>
      <c r="E39" s="34"/>
      <c r="F39" s="34"/>
      <c r="G39" s="34"/>
      <c r="H39" s="34"/>
      <c r="I39" s="34"/>
      <c r="J39" s="32"/>
    </row>
    <row r="40" spans="1:10" x14ac:dyDescent="0.15">
      <c r="A40" s="32"/>
      <c r="B40" s="35" t="s">
        <v>194</v>
      </c>
      <c r="C40" s="35"/>
      <c r="D40" s="35"/>
      <c r="E40" s="35"/>
      <c r="F40" s="35"/>
      <c r="G40" s="35"/>
      <c r="H40" s="35"/>
      <c r="I40" s="35"/>
      <c r="J40" s="32"/>
    </row>
    <row r="41" spans="1:10" x14ac:dyDescent="0.15">
      <c r="A41" s="32"/>
      <c r="B41" s="35"/>
      <c r="C41" s="35"/>
      <c r="D41" s="35"/>
      <c r="E41" s="35"/>
      <c r="F41" s="35"/>
      <c r="G41" s="35"/>
      <c r="H41" s="35"/>
      <c r="I41" s="35"/>
      <c r="J41" s="32"/>
    </row>
    <row r="42" spans="1:10" x14ac:dyDescent="0.15">
      <c r="A42" s="32"/>
      <c r="B42" s="35"/>
      <c r="C42" s="35"/>
      <c r="D42" s="35"/>
      <c r="E42" s="35"/>
      <c r="F42" s="35"/>
      <c r="G42" s="35"/>
      <c r="H42" s="35"/>
      <c r="I42" s="35"/>
      <c r="J42" s="32"/>
    </row>
    <row r="43" spans="1:10" x14ac:dyDescent="0.15">
      <c r="A43" s="32"/>
      <c r="B43" s="32"/>
      <c r="C43" s="32"/>
      <c r="D43" s="32"/>
      <c r="E43" s="32"/>
      <c r="F43" s="32"/>
      <c r="G43" s="32"/>
      <c r="H43" s="32"/>
      <c r="I43" s="32"/>
      <c r="J43" s="32"/>
    </row>
    <row r="44" spans="1:10" x14ac:dyDescent="0.15">
      <c r="A44" s="32"/>
      <c r="B44" s="32"/>
      <c r="C44" s="32"/>
      <c r="D44" s="32"/>
      <c r="E44" s="32"/>
      <c r="F44" s="32"/>
      <c r="G44" s="32"/>
      <c r="H44" s="32"/>
      <c r="I44" s="32"/>
      <c r="J44" s="32"/>
    </row>
  </sheetData>
  <sheetProtection algorithmName="SHA-512" hashValue="tyBOA7aM9AO9vB9RBQosaoX6TUcitoD7Aaqaksbs8wT71CgMSsywhESmRp4i22YccrtZhIJWT/zrlpxjU4KlmA==" saltValue="vTaWZZAd4sRdshRabapCaA==" spinCount="100000" sheet="1" objects="1" scenarios="1"/>
  <mergeCells count="9">
    <mergeCell ref="B31:I35"/>
    <mergeCell ref="B36:I39"/>
    <mergeCell ref="B40:I42"/>
    <mergeCell ref="B2:C2"/>
    <mergeCell ref="B1:C1"/>
    <mergeCell ref="E1:G1"/>
    <mergeCell ref="A21:I23"/>
    <mergeCell ref="B24:I26"/>
    <mergeCell ref="B27:I30"/>
  </mergeCells>
  <phoneticPr fontId="3"/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Drop Down 3">
              <controlPr defaultSize="0" autoLine="0" autoPict="0">
                <anchor moveWithCells="1">
                  <from>
                    <xdr:col>1</xdr:col>
                    <xdr:colOff>9525</xdr:colOff>
                    <xdr:row>1</xdr:row>
                    <xdr:rowOff>0</xdr:rowOff>
                  </from>
                  <to>
                    <xdr:col>2</xdr:col>
                    <xdr:colOff>685800</xdr:colOff>
                    <xdr:row>2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Q10714"/>
  <sheetViews>
    <sheetView zoomScale="90" zoomScaleNormal="90" workbookViewId="0">
      <pane xSplit="1" ySplit="1" topLeftCell="B6381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3.5" x14ac:dyDescent="0.15"/>
  <cols>
    <col min="1" max="1" width="10.25" customWidth="1"/>
    <col min="2" max="2" width="13.875" customWidth="1"/>
    <col min="3" max="3" width="8.5" bestFit="1" customWidth="1"/>
    <col min="4" max="4" width="13.625" customWidth="1"/>
    <col min="5" max="7" width="7.625" customWidth="1"/>
    <col min="8" max="8" width="13.875" style="1" customWidth="1"/>
    <col min="10" max="10" width="10.25" customWidth="1"/>
  </cols>
  <sheetData>
    <row r="1" spans="1:9" x14ac:dyDescent="0.15">
      <c r="A1" t="s">
        <v>12</v>
      </c>
      <c r="B1" s="22" t="s">
        <v>200</v>
      </c>
      <c r="C1" s="22" t="s">
        <v>0</v>
      </c>
      <c r="D1" s="22" t="s">
        <v>203</v>
      </c>
      <c r="E1" s="22" t="s">
        <v>1</v>
      </c>
      <c r="F1" s="22" t="s">
        <v>2</v>
      </c>
      <c r="G1" s="22" t="s">
        <v>3</v>
      </c>
      <c r="H1" s="22" t="s">
        <v>4</v>
      </c>
      <c r="I1" s="11" t="s">
        <v>13</v>
      </c>
    </row>
    <row r="2" spans="1:9" x14ac:dyDescent="0.15">
      <c r="A2">
        <v>1</v>
      </c>
      <c r="B2" s="23" t="s">
        <v>201</v>
      </c>
      <c r="C2" s="23" t="s">
        <v>27</v>
      </c>
      <c r="D2" s="23" t="s">
        <v>26</v>
      </c>
      <c r="E2" s="24">
        <v>6</v>
      </c>
      <c r="F2" s="24">
        <v>0</v>
      </c>
      <c r="G2" s="24">
        <v>0</v>
      </c>
      <c r="H2" s="24">
        <v>223</v>
      </c>
      <c r="I2" t="str">
        <f>IF(AND(D2=受益地検索!$I$2,E2=受益地検索!$E$2),A2,"")</f>
        <v/>
      </c>
    </row>
    <row r="3" spans="1:9" x14ac:dyDescent="0.15">
      <c r="A3">
        <f>A2+1</f>
        <v>2</v>
      </c>
      <c r="B3" s="23" t="s">
        <v>201</v>
      </c>
      <c r="C3" s="23" t="s">
        <v>27</v>
      </c>
      <c r="D3" s="23" t="s">
        <v>26</v>
      </c>
      <c r="E3" s="24">
        <v>12</v>
      </c>
      <c r="F3" s="24">
        <v>0</v>
      </c>
      <c r="G3" s="24">
        <v>0</v>
      </c>
      <c r="H3" s="24">
        <v>591</v>
      </c>
      <c r="I3" t="str">
        <f>IF(AND(D3=受益地検索!$I$2,E3=受益地検索!$E$2),A3,"")</f>
        <v/>
      </c>
    </row>
    <row r="4" spans="1:9" x14ac:dyDescent="0.15">
      <c r="A4">
        <f t="shared" ref="A4:A67" si="0">A3+1</f>
        <v>3</v>
      </c>
      <c r="B4" s="23" t="s">
        <v>201</v>
      </c>
      <c r="C4" s="23" t="s">
        <v>27</v>
      </c>
      <c r="D4" s="23" t="s">
        <v>26</v>
      </c>
      <c r="E4" s="24">
        <v>13</v>
      </c>
      <c r="F4" s="24">
        <v>1</v>
      </c>
      <c r="G4" s="24">
        <v>0</v>
      </c>
      <c r="H4" s="24">
        <v>1267</v>
      </c>
      <c r="I4" t="str">
        <f>IF(AND(D4=受益地検索!$I$2,E4=受益地検索!$E$2),A4,"")</f>
        <v/>
      </c>
    </row>
    <row r="5" spans="1:9" x14ac:dyDescent="0.15">
      <c r="A5">
        <f t="shared" si="0"/>
        <v>4</v>
      </c>
      <c r="B5" s="23" t="s">
        <v>201</v>
      </c>
      <c r="C5" s="23" t="s">
        <v>27</v>
      </c>
      <c r="D5" s="23" t="s">
        <v>26</v>
      </c>
      <c r="E5" s="24">
        <v>36</v>
      </c>
      <c r="F5" s="24">
        <v>1</v>
      </c>
      <c r="G5" s="24">
        <v>0</v>
      </c>
      <c r="H5" s="24">
        <v>471</v>
      </c>
      <c r="I5" t="str">
        <f>IF(AND(D5=受益地検索!$I$2,E5=受益地検索!$E$2),A5,"")</f>
        <v/>
      </c>
    </row>
    <row r="6" spans="1:9" x14ac:dyDescent="0.15">
      <c r="A6">
        <f t="shared" si="0"/>
        <v>5</v>
      </c>
      <c r="B6" s="23" t="s">
        <v>201</v>
      </c>
      <c r="C6" s="23" t="s">
        <v>27</v>
      </c>
      <c r="D6" s="23" t="s">
        <v>26</v>
      </c>
      <c r="E6" s="24">
        <v>36</v>
      </c>
      <c r="F6" s="24">
        <v>6</v>
      </c>
      <c r="G6" s="24">
        <v>0</v>
      </c>
      <c r="H6" s="24">
        <v>62</v>
      </c>
      <c r="I6" t="str">
        <f>IF(AND(D6=受益地検索!$I$2,E6=受益地検索!$E$2),A6,"")</f>
        <v/>
      </c>
    </row>
    <row r="7" spans="1:9" x14ac:dyDescent="0.15">
      <c r="A7">
        <f t="shared" si="0"/>
        <v>6</v>
      </c>
      <c r="B7" s="23" t="s">
        <v>201</v>
      </c>
      <c r="C7" s="23" t="s">
        <v>27</v>
      </c>
      <c r="D7" s="23" t="s">
        <v>26</v>
      </c>
      <c r="E7" s="24">
        <v>37</v>
      </c>
      <c r="F7" s="24">
        <v>5</v>
      </c>
      <c r="G7" s="24">
        <v>0</v>
      </c>
      <c r="H7" s="24">
        <v>595</v>
      </c>
      <c r="I7" t="str">
        <f>IF(AND(D7=受益地検索!$I$2,E7=受益地検索!$E$2),A7,"")</f>
        <v/>
      </c>
    </row>
    <row r="8" spans="1:9" x14ac:dyDescent="0.15">
      <c r="A8">
        <f t="shared" si="0"/>
        <v>7</v>
      </c>
      <c r="B8" s="23" t="s">
        <v>201</v>
      </c>
      <c r="C8" s="23" t="s">
        <v>27</v>
      </c>
      <c r="D8" s="23" t="s">
        <v>26</v>
      </c>
      <c r="E8" s="24">
        <v>804</v>
      </c>
      <c r="F8" s="24">
        <v>4</v>
      </c>
      <c r="G8" s="24">
        <v>0</v>
      </c>
      <c r="H8" s="24">
        <v>510</v>
      </c>
      <c r="I8" t="str">
        <f>IF(AND(D8=受益地検索!$I$2,E8=受益地検索!$E$2),A8,"")</f>
        <v/>
      </c>
    </row>
    <row r="9" spans="1:9" x14ac:dyDescent="0.15">
      <c r="A9">
        <f t="shared" si="0"/>
        <v>8</v>
      </c>
      <c r="B9" s="23" t="s">
        <v>201</v>
      </c>
      <c r="C9" s="23" t="s">
        <v>27</v>
      </c>
      <c r="D9" s="23" t="s">
        <v>26</v>
      </c>
      <c r="E9" s="24">
        <v>804</v>
      </c>
      <c r="F9" s="24">
        <v>19</v>
      </c>
      <c r="G9" s="24">
        <v>0</v>
      </c>
      <c r="H9" s="24">
        <v>129</v>
      </c>
      <c r="I9" t="str">
        <f>IF(AND(D9=受益地検索!$I$2,E9=受益地検索!$E$2),A9,"")</f>
        <v/>
      </c>
    </row>
    <row r="10" spans="1:9" x14ac:dyDescent="0.15">
      <c r="A10">
        <f t="shared" si="0"/>
        <v>9</v>
      </c>
      <c r="B10" s="23" t="s">
        <v>201</v>
      </c>
      <c r="C10" s="23" t="s">
        <v>27</v>
      </c>
      <c r="D10" s="23" t="s">
        <v>26</v>
      </c>
      <c r="E10" s="24">
        <v>813</v>
      </c>
      <c r="F10" s="24">
        <v>1</v>
      </c>
      <c r="G10" s="24">
        <v>0</v>
      </c>
      <c r="H10" s="24">
        <v>2072</v>
      </c>
      <c r="I10" t="str">
        <f>IF(AND(D10=受益地検索!$I$2,E10=受益地検索!$E$2),A10,"")</f>
        <v/>
      </c>
    </row>
    <row r="11" spans="1:9" x14ac:dyDescent="0.15">
      <c r="A11">
        <f t="shared" si="0"/>
        <v>10</v>
      </c>
      <c r="B11" s="23" t="s">
        <v>201</v>
      </c>
      <c r="C11" s="23" t="s">
        <v>27</v>
      </c>
      <c r="D11" s="23" t="s">
        <v>26</v>
      </c>
      <c r="E11" s="24">
        <v>860</v>
      </c>
      <c r="F11" s="24">
        <v>1</v>
      </c>
      <c r="G11" s="24">
        <v>0</v>
      </c>
      <c r="H11" s="24">
        <v>453</v>
      </c>
      <c r="I11" t="str">
        <f>IF(AND(D11=受益地検索!$I$2,E11=受益地検索!$E$2),A11,"")</f>
        <v/>
      </c>
    </row>
    <row r="12" spans="1:9" x14ac:dyDescent="0.15">
      <c r="A12">
        <f t="shared" si="0"/>
        <v>11</v>
      </c>
      <c r="B12" s="23" t="s">
        <v>201</v>
      </c>
      <c r="C12" s="23" t="s">
        <v>27</v>
      </c>
      <c r="D12" s="23" t="s">
        <v>26</v>
      </c>
      <c r="E12" s="24">
        <v>1010</v>
      </c>
      <c r="F12" s="24">
        <v>6</v>
      </c>
      <c r="G12" s="24">
        <v>0</v>
      </c>
      <c r="H12" s="24">
        <v>185</v>
      </c>
      <c r="I12" t="str">
        <f>IF(AND(D12=受益地検索!$I$2,E12=受益地検索!$E$2),A12,"")</f>
        <v/>
      </c>
    </row>
    <row r="13" spans="1:9" x14ac:dyDescent="0.15">
      <c r="A13">
        <f t="shared" si="0"/>
        <v>12</v>
      </c>
      <c r="B13" s="23" t="s">
        <v>201</v>
      </c>
      <c r="C13" s="23" t="s">
        <v>27</v>
      </c>
      <c r="D13" s="23" t="s">
        <v>26</v>
      </c>
      <c r="E13" s="24">
        <v>1030</v>
      </c>
      <c r="F13" s="24">
        <v>7</v>
      </c>
      <c r="G13" s="24">
        <v>0</v>
      </c>
      <c r="H13" s="24">
        <v>256</v>
      </c>
      <c r="I13" t="str">
        <f>IF(AND(D13=受益地検索!$I$2,E13=受益地検索!$E$2),A13,"")</f>
        <v/>
      </c>
    </row>
    <row r="14" spans="1:9" x14ac:dyDescent="0.15">
      <c r="A14">
        <f t="shared" si="0"/>
        <v>13</v>
      </c>
      <c r="B14" s="23" t="s">
        <v>201</v>
      </c>
      <c r="C14" s="23" t="s">
        <v>27</v>
      </c>
      <c r="D14" s="23" t="s">
        <v>26</v>
      </c>
      <c r="E14" s="24">
        <v>1130</v>
      </c>
      <c r="F14" s="24">
        <v>5</v>
      </c>
      <c r="G14" s="24">
        <v>0</v>
      </c>
      <c r="H14" s="24">
        <v>428</v>
      </c>
      <c r="I14" t="str">
        <f>IF(AND(D14=受益地検索!$I$2,E14=受益地検索!$E$2),A14,"")</f>
        <v/>
      </c>
    </row>
    <row r="15" spans="1:9" x14ac:dyDescent="0.15">
      <c r="A15">
        <f t="shared" si="0"/>
        <v>14</v>
      </c>
      <c r="B15" s="23" t="s">
        <v>201</v>
      </c>
      <c r="C15" s="23" t="s">
        <v>27</v>
      </c>
      <c r="D15" s="23" t="s">
        <v>26</v>
      </c>
      <c r="E15" s="24">
        <v>1130</v>
      </c>
      <c r="F15" s="24">
        <v>6</v>
      </c>
      <c r="G15" s="24">
        <v>0</v>
      </c>
      <c r="H15" s="24">
        <v>113</v>
      </c>
      <c r="I15" t="str">
        <f>IF(AND(D15=受益地検索!$I$2,E15=受益地検索!$E$2),A15,"")</f>
        <v/>
      </c>
    </row>
    <row r="16" spans="1:9" x14ac:dyDescent="0.15">
      <c r="A16">
        <f t="shared" si="0"/>
        <v>15</v>
      </c>
      <c r="B16" s="23" t="s">
        <v>201</v>
      </c>
      <c r="C16" s="23" t="s">
        <v>27</v>
      </c>
      <c r="D16" s="23" t="s">
        <v>26</v>
      </c>
      <c r="E16" s="24">
        <v>1130</v>
      </c>
      <c r="F16" s="24">
        <v>7</v>
      </c>
      <c r="G16" s="24">
        <v>0</v>
      </c>
      <c r="H16" s="24">
        <v>30</v>
      </c>
      <c r="I16" t="str">
        <f>IF(AND(D16=受益地検索!$I$2,E16=受益地検索!$E$2),A16,"")</f>
        <v/>
      </c>
    </row>
    <row r="17" spans="1:17" x14ac:dyDescent="0.15">
      <c r="A17">
        <f t="shared" si="0"/>
        <v>16</v>
      </c>
      <c r="B17" s="23" t="s">
        <v>201</v>
      </c>
      <c r="C17" s="23" t="s">
        <v>27</v>
      </c>
      <c r="D17" s="23" t="s">
        <v>26</v>
      </c>
      <c r="E17" s="24">
        <v>1130</v>
      </c>
      <c r="F17" s="24">
        <v>8</v>
      </c>
      <c r="G17" s="24">
        <v>0</v>
      </c>
      <c r="H17" s="24">
        <v>169</v>
      </c>
      <c r="I17" t="str">
        <f>IF(AND(D17=受益地検索!$I$2,E17=受益地検索!$E$2),A17,"")</f>
        <v/>
      </c>
    </row>
    <row r="18" spans="1:17" x14ac:dyDescent="0.15">
      <c r="A18">
        <f t="shared" si="0"/>
        <v>17</v>
      </c>
      <c r="B18" s="23" t="s">
        <v>201</v>
      </c>
      <c r="C18" s="23" t="s">
        <v>27</v>
      </c>
      <c r="D18" s="23" t="s">
        <v>26</v>
      </c>
      <c r="E18" s="24">
        <v>1137</v>
      </c>
      <c r="F18" s="24">
        <v>1</v>
      </c>
      <c r="G18" s="24">
        <v>0</v>
      </c>
      <c r="H18" s="24">
        <v>673</v>
      </c>
      <c r="I18" t="str">
        <f>IF(AND(D18=受益地検索!$I$2,E18=受益地検索!$E$2),A18,"")</f>
        <v/>
      </c>
    </row>
    <row r="19" spans="1:17" x14ac:dyDescent="0.15">
      <c r="A19">
        <f t="shared" si="0"/>
        <v>18</v>
      </c>
      <c r="B19" s="23" t="s">
        <v>201</v>
      </c>
      <c r="C19" s="23" t="s">
        <v>27</v>
      </c>
      <c r="D19" s="23" t="s">
        <v>26</v>
      </c>
      <c r="E19" s="24">
        <v>1143</v>
      </c>
      <c r="F19" s="24">
        <v>0</v>
      </c>
      <c r="G19" s="24">
        <v>0</v>
      </c>
      <c r="H19" s="24">
        <v>166</v>
      </c>
      <c r="I19" t="str">
        <f>IF(AND(D19=受益地検索!$I$2,E19=受益地検索!$E$2),A19,"")</f>
        <v/>
      </c>
    </row>
    <row r="20" spans="1:17" x14ac:dyDescent="0.15">
      <c r="A20">
        <f t="shared" si="0"/>
        <v>19</v>
      </c>
      <c r="B20" s="23" t="s">
        <v>201</v>
      </c>
      <c r="C20" s="23" t="s">
        <v>27</v>
      </c>
      <c r="D20" s="23" t="s">
        <v>26</v>
      </c>
      <c r="E20" s="24">
        <v>1144</v>
      </c>
      <c r="F20" s="24">
        <v>0</v>
      </c>
      <c r="G20" s="24">
        <v>0</v>
      </c>
      <c r="H20" s="24">
        <v>1748</v>
      </c>
      <c r="I20" t="str">
        <f>IF(AND(D20=受益地検索!$I$2,E20=受益地検索!$E$2),A20,"")</f>
        <v/>
      </c>
    </row>
    <row r="21" spans="1:17" x14ac:dyDescent="0.15">
      <c r="A21">
        <f t="shared" si="0"/>
        <v>20</v>
      </c>
      <c r="B21" s="23" t="s">
        <v>201</v>
      </c>
      <c r="C21" s="23" t="s">
        <v>27</v>
      </c>
      <c r="D21" s="23" t="s">
        <v>26</v>
      </c>
      <c r="E21" s="24">
        <v>1146</v>
      </c>
      <c r="F21" s="24">
        <v>0</v>
      </c>
      <c r="G21" s="24">
        <v>0</v>
      </c>
      <c r="H21" s="24">
        <v>1135</v>
      </c>
      <c r="I21" t="str">
        <f>IF(AND(D21=受益地検索!$I$2,E21=受益地検索!$E$2),A21,"")</f>
        <v/>
      </c>
    </row>
    <row r="22" spans="1:17" x14ac:dyDescent="0.15">
      <c r="A22">
        <f t="shared" si="0"/>
        <v>21</v>
      </c>
      <c r="B22" s="23" t="s">
        <v>201</v>
      </c>
      <c r="C22" s="23" t="s">
        <v>27</v>
      </c>
      <c r="D22" s="23" t="s">
        <v>26</v>
      </c>
      <c r="E22" s="24">
        <v>1147</v>
      </c>
      <c r="F22" s="24">
        <v>1</v>
      </c>
      <c r="G22" s="24">
        <v>0</v>
      </c>
      <c r="H22" s="24">
        <v>291</v>
      </c>
      <c r="I22" t="str">
        <f>IF(AND(D22=受益地検索!$I$2,E22=受益地検索!$E$2),A22,"")</f>
        <v/>
      </c>
    </row>
    <row r="23" spans="1:17" x14ac:dyDescent="0.15">
      <c r="A23">
        <f t="shared" si="0"/>
        <v>22</v>
      </c>
      <c r="B23" s="23" t="s">
        <v>201</v>
      </c>
      <c r="C23" s="23" t="s">
        <v>27</v>
      </c>
      <c r="D23" s="23" t="s">
        <v>26</v>
      </c>
      <c r="E23" s="24">
        <v>1147</v>
      </c>
      <c r="F23" s="24">
        <v>5</v>
      </c>
      <c r="G23" s="24">
        <v>0</v>
      </c>
      <c r="H23" s="24">
        <v>20</v>
      </c>
      <c r="I23" t="str">
        <f>IF(AND(D23=受益地検索!$I$2,E23=受益地検索!$E$2),A23,"")</f>
        <v/>
      </c>
    </row>
    <row r="24" spans="1:17" x14ac:dyDescent="0.15">
      <c r="A24">
        <f t="shared" si="0"/>
        <v>23</v>
      </c>
      <c r="B24" s="23" t="s">
        <v>201</v>
      </c>
      <c r="C24" s="23" t="s">
        <v>27</v>
      </c>
      <c r="D24" s="23" t="s">
        <v>26</v>
      </c>
      <c r="E24" s="24">
        <v>1150</v>
      </c>
      <c r="F24" s="24">
        <v>1</v>
      </c>
      <c r="G24" s="24">
        <v>0</v>
      </c>
      <c r="H24" s="24">
        <v>2041</v>
      </c>
      <c r="I24" t="str">
        <f>IF(AND(D24=受益地検索!$I$2,E24=受益地検索!$E$2),A24,"")</f>
        <v/>
      </c>
    </row>
    <row r="25" spans="1:17" x14ac:dyDescent="0.15">
      <c r="A25">
        <f t="shared" si="0"/>
        <v>24</v>
      </c>
      <c r="B25" s="23" t="s">
        <v>201</v>
      </c>
      <c r="C25" s="23" t="s">
        <v>27</v>
      </c>
      <c r="D25" s="23" t="s">
        <v>26</v>
      </c>
      <c r="E25" s="24">
        <v>1151</v>
      </c>
      <c r="F25" s="24">
        <v>0</v>
      </c>
      <c r="G25" s="24">
        <v>0</v>
      </c>
      <c r="H25" s="24">
        <v>1351</v>
      </c>
      <c r="I25" t="str">
        <f>IF(AND(D25=受益地検索!$I$2,E25=受益地検索!$E$2),A25,"")</f>
        <v/>
      </c>
      <c r="K25" s="41" t="s">
        <v>202</v>
      </c>
      <c r="L25" s="41"/>
      <c r="M25" s="41"/>
      <c r="N25" s="41"/>
      <c r="O25" s="41"/>
      <c r="P25" s="41"/>
      <c r="Q25" s="41"/>
    </row>
    <row r="26" spans="1:17" x14ac:dyDescent="0.15">
      <c r="A26">
        <f t="shared" si="0"/>
        <v>25</v>
      </c>
      <c r="B26" s="23" t="s">
        <v>201</v>
      </c>
      <c r="C26" s="23" t="s">
        <v>27</v>
      </c>
      <c r="D26" s="23" t="s">
        <v>26</v>
      </c>
      <c r="E26" s="24">
        <v>1152</v>
      </c>
      <c r="F26" s="24">
        <v>1</v>
      </c>
      <c r="G26" s="24">
        <v>0</v>
      </c>
      <c r="H26" s="24">
        <v>1613</v>
      </c>
      <c r="I26" t="str">
        <f>IF(AND(D26=受益地検索!$I$2,E26=受益地検索!$E$2),A26,"")</f>
        <v/>
      </c>
      <c r="K26" s="41"/>
      <c r="L26" s="41"/>
      <c r="M26" s="41"/>
      <c r="N26" s="41"/>
      <c r="O26" s="41"/>
      <c r="P26" s="41"/>
      <c r="Q26" s="41"/>
    </row>
    <row r="27" spans="1:17" x14ac:dyDescent="0.15">
      <c r="A27">
        <f t="shared" si="0"/>
        <v>26</v>
      </c>
      <c r="B27" s="23" t="s">
        <v>201</v>
      </c>
      <c r="C27" s="23" t="s">
        <v>27</v>
      </c>
      <c r="D27" s="23" t="s">
        <v>26</v>
      </c>
      <c r="E27" s="24">
        <v>1152</v>
      </c>
      <c r="F27" s="24">
        <v>2</v>
      </c>
      <c r="G27" s="24">
        <v>0</v>
      </c>
      <c r="H27" s="24">
        <v>874</v>
      </c>
      <c r="I27" t="str">
        <f>IF(AND(D27=受益地検索!$I$2,E27=受益地検索!$E$2),A27,"")</f>
        <v/>
      </c>
      <c r="K27" s="41"/>
      <c r="L27" s="41"/>
      <c r="M27" s="41"/>
      <c r="N27" s="41"/>
      <c r="O27" s="41"/>
      <c r="P27" s="41"/>
      <c r="Q27" s="41"/>
    </row>
    <row r="28" spans="1:17" x14ac:dyDescent="0.15">
      <c r="A28">
        <f t="shared" si="0"/>
        <v>27</v>
      </c>
      <c r="B28" s="23" t="s">
        <v>201</v>
      </c>
      <c r="C28" s="23" t="s">
        <v>27</v>
      </c>
      <c r="D28" s="23" t="s">
        <v>26</v>
      </c>
      <c r="E28" s="24">
        <v>1152</v>
      </c>
      <c r="F28" s="24">
        <v>3</v>
      </c>
      <c r="G28" s="24">
        <v>0</v>
      </c>
      <c r="H28" s="24">
        <v>99</v>
      </c>
      <c r="I28" t="str">
        <f>IF(AND(D28=受益地検索!$I$2,E28=受益地検索!$E$2),A28,"")</f>
        <v/>
      </c>
      <c r="K28" s="41"/>
      <c r="L28" s="41"/>
      <c r="M28" s="41"/>
      <c r="N28" s="41"/>
      <c r="O28" s="41"/>
      <c r="P28" s="41"/>
      <c r="Q28" s="41"/>
    </row>
    <row r="29" spans="1:17" x14ac:dyDescent="0.15">
      <c r="A29">
        <f t="shared" si="0"/>
        <v>28</v>
      </c>
      <c r="B29" s="23" t="s">
        <v>201</v>
      </c>
      <c r="C29" s="23" t="s">
        <v>27</v>
      </c>
      <c r="D29" s="23" t="s">
        <v>26</v>
      </c>
      <c r="E29" s="24">
        <v>1153</v>
      </c>
      <c r="F29" s="24">
        <v>0</v>
      </c>
      <c r="G29" s="24">
        <v>0</v>
      </c>
      <c r="H29" s="24">
        <v>1690</v>
      </c>
      <c r="I29" t="str">
        <f>IF(AND(D29=受益地検索!$I$2,E29=受益地検索!$E$2),A29,"")</f>
        <v/>
      </c>
      <c r="K29" s="41"/>
      <c r="L29" s="41"/>
      <c r="M29" s="41"/>
      <c r="N29" s="41"/>
      <c r="O29" s="41"/>
      <c r="P29" s="41"/>
      <c r="Q29" s="41"/>
    </row>
    <row r="30" spans="1:17" x14ac:dyDescent="0.15">
      <c r="A30">
        <f t="shared" si="0"/>
        <v>29</v>
      </c>
      <c r="B30" s="23" t="s">
        <v>201</v>
      </c>
      <c r="C30" s="23" t="s">
        <v>27</v>
      </c>
      <c r="D30" s="23" t="s">
        <v>26</v>
      </c>
      <c r="E30" s="24">
        <v>1154</v>
      </c>
      <c r="F30" s="24">
        <v>0</v>
      </c>
      <c r="G30" s="24">
        <v>0</v>
      </c>
      <c r="H30" s="24">
        <v>1479</v>
      </c>
      <c r="I30" t="str">
        <f>IF(AND(D30=受益地検索!$I$2,E30=受益地検索!$E$2),A30,"")</f>
        <v/>
      </c>
      <c r="K30" s="41"/>
      <c r="L30" s="41"/>
      <c r="M30" s="41"/>
      <c r="N30" s="41"/>
      <c r="O30" s="41"/>
      <c r="P30" s="41"/>
      <c r="Q30" s="41"/>
    </row>
    <row r="31" spans="1:17" x14ac:dyDescent="0.15">
      <c r="A31">
        <f t="shared" si="0"/>
        <v>30</v>
      </c>
      <c r="B31" s="23" t="s">
        <v>201</v>
      </c>
      <c r="C31" s="23" t="s">
        <v>27</v>
      </c>
      <c r="D31" s="23" t="s">
        <v>26</v>
      </c>
      <c r="E31" s="24">
        <v>1155</v>
      </c>
      <c r="F31" s="24">
        <v>2</v>
      </c>
      <c r="G31" s="24">
        <v>0</v>
      </c>
      <c r="H31" s="24">
        <v>803</v>
      </c>
      <c r="I31" t="str">
        <f>IF(AND(D31=受益地検索!$I$2,E31=受益地検索!$E$2),A31,"")</f>
        <v/>
      </c>
      <c r="K31" s="41"/>
      <c r="L31" s="41"/>
      <c r="M31" s="41"/>
      <c r="N31" s="41"/>
      <c r="O31" s="41"/>
      <c r="P31" s="41"/>
      <c r="Q31" s="41"/>
    </row>
    <row r="32" spans="1:17" x14ac:dyDescent="0.15">
      <c r="A32">
        <f t="shared" si="0"/>
        <v>31</v>
      </c>
      <c r="B32" s="23" t="s">
        <v>201</v>
      </c>
      <c r="C32" s="23" t="s">
        <v>27</v>
      </c>
      <c r="D32" s="23" t="s">
        <v>26</v>
      </c>
      <c r="E32" s="24">
        <v>1156</v>
      </c>
      <c r="F32" s="24">
        <v>0</v>
      </c>
      <c r="G32" s="24">
        <v>0</v>
      </c>
      <c r="H32" s="24">
        <v>1918</v>
      </c>
      <c r="I32" t="str">
        <f>IF(AND(D32=受益地検索!$I$2,E32=受益地検索!$E$2),A32,"")</f>
        <v/>
      </c>
      <c r="K32" s="41"/>
      <c r="L32" s="41"/>
      <c r="M32" s="41"/>
      <c r="N32" s="41"/>
      <c r="O32" s="41"/>
      <c r="P32" s="41"/>
      <c r="Q32" s="41"/>
    </row>
    <row r="33" spans="1:9" x14ac:dyDescent="0.15">
      <c r="A33">
        <f t="shared" si="0"/>
        <v>32</v>
      </c>
      <c r="B33" s="23" t="s">
        <v>201</v>
      </c>
      <c r="C33" s="23" t="s">
        <v>27</v>
      </c>
      <c r="D33" s="23" t="s">
        <v>26</v>
      </c>
      <c r="E33" s="24">
        <v>1157</v>
      </c>
      <c r="F33" s="24">
        <v>0</v>
      </c>
      <c r="G33" s="24">
        <v>0</v>
      </c>
      <c r="H33" s="24">
        <v>2078</v>
      </c>
      <c r="I33" t="str">
        <f>IF(AND(D33=受益地検索!$I$2,E33=受益地検索!$E$2),A33,"")</f>
        <v/>
      </c>
    </row>
    <row r="34" spans="1:9" x14ac:dyDescent="0.15">
      <c r="A34">
        <f t="shared" si="0"/>
        <v>33</v>
      </c>
      <c r="B34" s="23" t="s">
        <v>201</v>
      </c>
      <c r="C34" s="23" t="s">
        <v>27</v>
      </c>
      <c r="D34" s="23" t="s">
        <v>26</v>
      </c>
      <c r="E34" s="24">
        <v>1159</v>
      </c>
      <c r="F34" s="24">
        <v>0</v>
      </c>
      <c r="G34" s="24">
        <v>0</v>
      </c>
      <c r="H34" s="24">
        <v>577</v>
      </c>
      <c r="I34" t="str">
        <f>IF(AND(D34=受益地検索!$I$2,E34=受益地検索!$E$2),A34,"")</f>
        <v/>
      </c>
    </row>
    <row r="35" spans="1:9" x14ac:dyDescent="0.15">
      <c r="A35">
        <f t="shared" si="0"/>
        <v>34</v>
      </c>
      <c r="B35" s="23" t="s">
        <v>201</v>
      </c>
      <c r="C35" s="23" t="s">
        <v>27</v>
      </c>
      <c r="D35" s="23" t="s">
        <v>26</v>
      </c>
      <c r="E35" s="24">
        <v>1160</v>
      </c>
      <c r="F35" s="24">
        <v>0</v>
      </c>
      <c r="G35" s="24">
        <v>0</v>
      </c>
      <c r="H35" s="24">
        <v>643</v>
      </c>
      <c r="I35" t="str">
        <f>IF(AND(D35=受益地検索!$I$2,E35=受益地検索!$E$2),A35,"")</f>
        <v/>
      </c>
    </row>
    <row r="36" spans="1:9" x14ac:dyDescent="0.15">
      <c r="A36">
        <f t="shared" si="0"/>
        <v>35</v>
      </c>
      <c r="B36" s="23" t="s">
        <v>201</v>
      </c>
      <c r="C36" s="23" t="s">
        <v>27</v>
      </c>
      <c r="D36" s="23" t="s">
        <v>26</v>
      </c>
      <c r="E36" s="24">
        <v>1161</v>
      </c>
      <c r="F36" s="24">
        <v>0</v>
      </c>
      <c r="G36" s="24">
        <v>0</v>
      </c>
      <c r="H36" s="24">
        <v>2486</v>
      </c>
      <c r="I36" t="str">
        <f>IF(AND(D36=受益地検索!$I$2,E36=受益地検索!$E$2),A36,"")</f>
        <v/>
      </c>
    </row>
    <row r="37" spans="1:9" x14ac:dyDescent="0.15">
      <c r="A37">
        <f t="shared" si="0"/>
        <v>36</v>
      </c>
      <c r="B37" s="23" t="s">
        <v>201</v>
      </c>
      <c r="C37" s="23" t="s">
        <v>27</v>
      </c>
      <c r="D37" s="23" t="s">
        <v>26</v>
      </c>
      <c r="E37" s="24">
        <v>1162</v>
      </c>
      <c r="F37" s="24">
        <v>1</v>
      </c>
      <c r="G37" s="24">
        <v>0</v>
      </c>
      <c r="H37" s="24">
        <v>1570</v>
      </c>
      <c r="I37" t="str">
        <f>IF(AND(D37=受益地検索!$I$2,E37=受益地検索!$E$2),A37,"")</f>
        <v/>
      </c>
    </row>
    <row r="38" spans="1:9" x14ac:dyDescent="0.15">
      <c r="A38">
        <f t="shared" si="0"/>
        <v>37</v>
      </c>
      <c r="B38" s="23" t="s">
        <v>201</v>
      </c>
      <c r="C38" s="23" t="s">
        <v>27</v>
      </c>
      <c r="D38" s="23" t="s">
        <v>26</v>
      </c>
      <c r="E38" s="24">
        <v>1163</v>
      </c>
      <c r="F38" s="24">
        <v>0</v>
      </c>
      <c r="G38" s="24">
        <v>0</v>
      </c>
      <c r="H38" s="24">
        <v>1447</v>
      </c>
      <c r="I38" t="str">
        <f>IF(AND(D38=受益地検索!$I$2,E38=受益地検索!$E$2),A38,"")</f>
        <v/>
      </c>
    </row>
    <row r="39" spans="1:9" x14ac:dyDescent="0.15">
      <c r="A39">
        <f t="shared" si="0"/>
        <v>38</v>
      </c>
      <c r="B39" s="23" t="s">
        <v>201</v>
      </c>
      <c r="C39" s="23" t="s">
        <v>27</v>
      </c>
      <c r="D39" s="23" t="s">
        <v>26</v>
      </c>
      <c r="E39" s="24">
        <v>1164</v>
      </c>
      <c r="F39" s="24">
        <v>0</v>
      </c>
      <c r="G39" s="24">
        <v>0</v>
      </c>
      <c r="H39" s="24">
        <v>1829</v>
      </c>
      <c r="I39" t="str">
        <f>IF(AND(D39=受益地検索!$I$2,E39=受益地検索!$E$2),A39,"")</f>
        <v/>
      </c>
    </row>
    <row r="40" spans="1:9" x14ac:dyDescent="0.15">
      <c r="A40">
        <f t="shared" si="0"/>
        <v>39</v>
      </c>
      <c r="B40" s="23" t="s">
        <v>201</v>
      </c>
      <c r="C40" s="23" t="s">
        <v>27</v>
      </c>
      <c r="D40" s="23" t="s">
        <v>26</v>
      </c>
      <c r="E40" s="24">
        <v>1168</v>
      </c>
      <c r="F40" s="24">
        <v>1</v>
      </c>
      <c r="G40" s="24">
        <v>0</v>
      </c>
      <c r="H40" s="24">
        <v>838</v>
      </c>
      <c r="I40" t="str">
        <f>IF(AND(D40=受益地検索!$I$2,E40=受益地検索!$E$2),A40,"")</f>
        <v/>
      </c>
    </row>
    <row r="41" spans="1:9" x14ac:dyDescent="0.15">
      <c r="A41">
        <f t="shared" si="0"/>
        <v>40</v>
      </c>
      <c r="B41" s="23" t="s">
        <v>201</v>
      </c>
      <c r="C41" s="23" t="s">
        <v>27</v>
      </c>
      <c r="D41" s="23" t="s">
        <v>26</v>
      </c>
      <c r="E41" s="24">
        <v>1168</v>
      </c>
      <c r="F41" s="24">
        <v>2</v>
      </c>
      <c r="G41" s="24">
        <v>0</v>
      </c>
      <c r="H41" s="24">
        <v>1103</v>
      </c>
      <c r="I41" t="str">
        <f>IF(AND(D41=受益地検索!$I$2,E41=受益地検索!$E$2),A41,"")</f>
        <v/>
      </c>
    </row>
    <row r="42" spans="1:9" x14ac:dyDescent="0.15">
      <c r="A42">
        <f t="shared" si="0"/>
        <v>41</v>
      </c>
      <c r="B42" s="23" t="s">
        <v>201</v>
      </c>
      <c r="C42" s="23" t="s">
        <v>27</v>
      </c>
      <c r="D42" s="23" t="s">
        <v>26</v>
      </c>
      <c r="E42" s="24">
        <v>1169</v>
      </c>
      <c r="F42" s="24">
        <v>0</v>
      </c>
      <c r="G42" s="24">
        <v>0</v>
      </c>
      <c r="H42" s="24">
        <v>966</v>
      </c>
      <c r="I42" t="str">
        <f>IF(AND(D42=受益地検索!$I$2,E42=受益地検索!$E$2),A42,"")</f>
        <v/>
      </c>
    </row>
    <row r="43" spans="1:9" x14ac:dyDescent="0.15">
      <c r="A43">
        <f t="shared" si="0"/>
        <v>42</v>
      </c>
      <c r="B43" s="23" t="s">
        <v>201</v>
      </c>
      <c r="C43" s="23" t="s">
        <v>27</v>
      </c>
      <c r="D43" s="23" t="s">
        <v>26</v>
      </c>
      <c r="E43" s="24">
        <v>1170</v>
      </c>
      <c r="F43" s="24">
        <v>0</v>
      </c>
      <c r="G43" s="24">
        <v>0</v>
      </c>
      <c r="H43" s="24">
        <v>1603</v>
      </c>
      <c r="I43" t="str">
        <f>IF(AND(D43=受益地検索!$I$2,E43=受益地検索!$E$2),A43,"")</f>
        <v/>
      </c>
    </row>
    <row r="44" spans="1:9" x14ac:dyDescent="0.15">
      <c r="A44">
        <f t="shared" si="0"/>
        <v>43</v>
      </c>
      <c r="B44" s="23" t="s">
        <v>201</v>
      </c>
      <c r="C44" s="23" t="s">
        <v>27</v>
      </c>
      <c r="D44" s="23" t="s">
        <v>26</v>
      </c>
      <c r="E44" s="24">
        <v>1171</v>
      </c>
      <c r="F44" s="24">
        <v>1</v>
      </c>
      <c r="G44" s="24">
        <v>0</v>
      </c>
      <c r="H44" s="24">
        <v>1390</v>
      </c>
      <c r="I44" t="str">
        <f>IF(AND(D44=受益地検索!$I$2,E44=受益地検索!$E$2),A44,"")</f>
        <v/>
      </c>
    </row>
    <row r="45" spans="1:9" x14ac:dyDescent="0.15">
      <c r="A45">
        <f t="shared" si="0"/>
        <v>44</v>
      </c>
      <c r="B45" s="23" t="s">
        <v>201</v>
      </c>
      <c r="C45" s="23" t="s">
        <v>27</v>
      </c>
      <c r="D45" s="23" t="s">
        <v>26</v>
      </c>
      <c r="E45" s="24">
        <v>1172</v>
      </c>
      <c r="F45" s="24">
        <v>0</v>
      </c>
      <c r="G45" s="24">
        <v>0</v>
      </c>
      <c r="H45" s="24">
        <v>256</v>
      </c>
      <c r="I45" t="str">
        <f>IF(AND(D45=受益地検索!$I$2,E45=受益地検索!$E$2),A45,"")</f>
        <v/>
      </c>
    </row>
    <row r="46" spans="1:9" x14ac:dyDescent="0.15">
      <c r="A46">
        <f t="shared" si="0"/>
        <v>45</v>
      </c>
      <c r="B46" s="23" t="s">
        <v>201</v>
      </c>
      <c r="C46" s="23" t="s">
        <v>27</v>
      </c>
      <c r="D46" s="23" t="s">
        <v>26</v>
      </c>
      <c r="E46" s="24">
        <v>1173</v>
      </c>
      <c r="F46" s="24">
        <v>0</v>
      </c>
      <c r="G46" s="24">
        <v>0</v>
      </c>
      <c r="H46" s="24">
        <v>803</v>
      </c>
      <c r="I46" t="str">
        <f>IF(AND(D46=受益地検索!$I$2,E46=受益地検索!$E$2),A46,"")</f>
        <v/>
      </c>
    </row>
    <row r="47" spans="1:9" x14ac:dyDescent="0.15">
      <c r="A47">
        <f t="shared" si="0"/>
        <v>46</v>
      </c>
      <c r="B47" s="23" t="s">
        <v>201</v>
      </c>
      <c r="C47" s="23" t="s">
        <v>27</v>
      </c>
      <c r="D47" s="23" t="s">
        <v>26</v>
      </c>
      <c r="E47" s="24">
        <v>1175</v>
      </c>
      <c r="F47" s="24">
        <v>1</v>
      </c>
      <c r="G47" s="24">
        <v>0</v>
      </c>
      <c r="H47" s="24">
        <v>944</v>
      </c>
      <c r="I47" t="str">
        <f>IF(AND(D47=受益地検索!$I$2,E47=受益地検索!$E$2),A47,"")</f>
        <v/>
      </c>
    </row>
    <row r="48" spans="1:9" x14ac:dyDescent="0.15">
      <c r="A48">
        <f t="shared" si="0"/>
        <v>47</v>
      </c>
      <c r="B48" s="23" t="s">
        <v>201</v>
      </c>
      <c r="C48" s="23" t="s">
        <v>27</v>
      </c>
      <c r="D48" s="23" t="s">
        <v>26</v>
      </c>
      <c r="E48" s="24">
        <v>1176</v>
      </c>
      <c r="F48" s="24">
        <v>2</v>
      </c>
      <c r="G48" s="24">
        <v>0</v>
      </c>
      <c r="H48" s="24">
        <v>2529</v>
      </c>
      <c r="I48" t="str">
        <f>IF(AND(D48=受益地検索!$I$2,E48=受益地検索!$E$2),A48,"")</f>
        <v/>
      </c>
    </row>
    <row r="49" spans="1:9" x14ac:dyDescent="0.15">
      <c r="A49">
        <f t="shared" si="0"/>
        <v>48</v>
      </c>
      <c r="B49" s="23" t="s">
        <v>201</v>
      </c>
      <c r="C49" s="23" t="s">
        <v>27</v>
      </c>
      <c r="D49" s="23" t="s">
        <v>26</v>
      </c>
      <c r="E49" s="24">
        <v>1181</v>
      </c>
      <c r="F49" s="24">
        <v>0</v>
      </c>
      <c r="G49" s="24">
        <v>0</v>
      </c>
      <c r="H49" s="24">
        <v>1695</v>
      </c>
      <c r="I49" t="str">
        <f>IF(AND(D49=受益地検索!$I$2,E49=受益地検索!$E$2),A49,"")</f>
        <v/>
      </c>
    </row>
    <row r="50" spans="1:9" x14ac:dyDescent="0.15">
      <c r="A50">
        <f t="shared" si="0"/>
        <v>49</v>
      </c>
      <c r="B50" s="23" t="s">
        <v>201</v>
      </c>
      <c r="C50" s="23" t="s">
        <v>27</v>
      </c>
      <c r="D50" s="23" t="s">
        <v>26</v>
      </c>
      <c r="E50" s="24">
        <v>1182</v>
      </c>
      <c r="F50" s="24">
        <v>1</v>
      </c>
      <c r="G50" s="24">
        <v>0</v>
      </c>
      <c r="H50" s="24">
        <v>1312</v>
      </c>
      <c r="I50" t="str">
        <f>IF(AND(D50=受益地検索!$I$2,E50=受益地検索!$E$2),A50,"")</f>
        <v/>
      </c>
    </row>
    <row r="51" spans="1:9" x14ac:dyDescent="0.15">
      <c r="A51">
        <f t="shared" si="0"/>
        <v>50</v>
      </c>
      <c r="B51" s="23" t="s">
        <v>201</v>
      </c>
      <c r="C51" s="23" t="s">
        <v>27</v>
      </c>
      <c r="D51" s="23" t="s">
        <v>26</v>
      </c>
      <c r="E51" s="24">
        <v>1182</v>
      </c>
      <c r="F51" s="24">
        <v>2</v>
      </c>
      <c r="G51" s="24">
        <v>0</v>
      </c>
      <c r="H51" s="24">
        <v>1248</v>
      </c>
      <c r="I51" t="str">
        <f>IF(AND(D51=受益地検索!$I$2,E51=受益地検索!$E$2),A51,"")</f>
        <v/>
      </c>
    </row>
    <row r="52" spans="1:9" x14ac:dyDescent="0.15">
      <c r="A52">
        <f t="shared" si="0"/>
        <v>51</v>
      </c>
      <c r="B52" s="23" t="s">
        <v>201</v>
      </c>
      <c r="C52" s="23" t="s">
        <v>27</v>
      </c>
      <c r="D52" s="23" t="s">
        <v>26</v>
      </c>
      <c r="E52" s="24">
        <v>1183</v>
      </c>
      <c r="F52" s="24">
        <v>0</v>
      </c>
      <c r="G52" s="24">
        <v>0</v>
      </c>
      <c r="H52" s="24">
        <v>1035</v>
      </c>
      <c r="I52" t="str">
        <f>IF(AND(D52=受益地検索!$I$2,E52=受益地検索!$E$2),A52,"")</f>
        <v/>
      </c>
    </row>
    <row r="53" spans="1:9" x14ac:dyDescent="0.15">
      <c r="A53">
        <f t="shared" si="0"/>
        <v>52</v>
      </c>
      <c r="B53" s="23" t="s">
        <v>201</v>
      </c>
      <c r="C53" s="23" t="s">
        <v>27</v>
      </c>
      <c r="D53" s="23" t="s">
        <v>26</v>
      </c>
      <c r="E53" s="24">
        <v>1184</v>
      </c>
      <c r="F53" s="24">
        <v>1</v>
      </c>
      <c r="G53" s="24">
        <v>0</v>
      </c>
      <c r="H53" s="24">
        <v>2260</v>
      </c>
      <c r="I53" t="str">
        <f>IF(AND(D53=受益地検索!$I$2,E53=受益地検索!$E$2),A53,"")</f>
        <v/>
      </c>
    </row>
    <row r="54" spans="1:9" x14ac:dyDescent="0.15">
      <c r="A54">
        <f t="shared" si="0"/>
        <v>53</v>
      </c>
      <c r="B54" s="23" t="s">
        <v>201</v>
      </c>
      <c r="C54" s="23" t="s">
        <v>27</v>
      </c>
      <c r="D54" s="23" t="s">
        <v>26</v>
      </c>
      <c r="E54" s="24">
        <v>1185</v>
      </c>
      <c r="F54" s="24">
        <v>1</v>
      </c>
      <c r="G54" s="24">
        <v>0</v>
      </c>
      <c r="H54" s="24">
        <v>1262</v>
      </c>
      <c r="I54" t="str">
        <f>IF(AND(D54=受益地検索!$I$2,E54=受益地検索!$E$2),A54,"")</f>
        <v/>
      </c>
    </row>
    <row r="55" spans="1:9" x14ac:dyDescent="0.15">
      <c r="A55">
        <f t="shared" si="0"/>
        <v>54</v>
      </c>
      <c r="B55" s="23" t="s">
        <v>201</v>
      </c>
      <c r="C55" s="23" t="s">
        <v>27</v>
      </c>
      <c r="D55" s="23" t="s">
        <v>26</v>
      </c>
      <c r="E55" s="24">
        <v>1186</v>
      </c>
      <c r="F55" s="24">
        <v>0</v>
      </c>
      <c r="G55" s="24">
        <v>0</v>
      </c>
      <c r="H55" s="24">
        <v>743</v>
      </c>
      <c r="I55" t="str">
        <f>IF(AND(D55=受益地検索!$I$2,E55=受益地検索!$E$2),A55,"")</f>
        <v/>
      </c>
    </row>
    <row r="56" spans="1:9" x14ac:dyDescent="0.15">
      <c r="A56">
        <f t="shared" si="0"/>
        <v>55</v>
      </c>
      <c r="B56" s="23" t="s">
        <v>201</v>
      </c>
      <c r="C56" s="23" t="s">
        <v>27</v>
      </c>
      <c r="D56" s="23" t="s">
        <v>26</v>
      </c>
      <c r="E56" s="24">
        <v>1187</v>
      </c>
      <c r="F56" s="24">
        <v>1</v>
      </c>
      <c r="G56" s="24">
        <v>0</v>
      </c>
      <c r="H56" s="24">
        <v>1440</v>
      </c>
      <c r="I56" t="str">
        <f>IF(AND(D56=受益地検索!$I$2,E56=受益地検索!$E$2),A56,"")</f>
        <v/>
      </c>
    </row>
    <row r="57" spans="1:9" x14ac:dyDescent="0.15">
      <c r="A57">
        <f t="shared" si="0"/>
        <v>56</v>
      </c>
      <c r="B57" s="23" t="s">
        <v>201</v>
      </c>
      <c r="C57" s="23" t="s">
        <v>27</v>
      </c>
      <c r="D57" s="23" t="s">
        <v>26</v>
      </c>
      <c r="E57" s="24">
        <v>1188</v>
      </c>
      <c r="F57" s="24">
        <v>2</v>
      </c>
      <c r="G57" s="24">
        <v>0</v>
      </c>
      <c r="H57" s="24">
        <v>327</v>
      </c>
      <c r="I57" t="str">
        <f>IF(AND(D57=受益地検索!$I$2,E57=受益地検索!$E$2),A57,"")</f>
        <v/>
      </c>
    </row>
    <row r="58" spans="1:9" x14ac:dyDescent="0.15">
      <c r="A58">
        <f t="shared" si="0"/>
        <v>57</v>
      </c>
      <c r="B58" s="23" t="s">
        <v>201</v>
      </c>
      <c r="C58" s="23" t="s">
        <v>27</v>
      </c>
      <c r="D58" s="23" t="s">
        <v>26</v>
      </c>
      <c r="E58" s="24">
        <v>1189</v>
      </c>
      <c r="F58" s="24">
        <v>1</v>
      </c>
      <c r="G58" s="24">
        <v>0</v>
      </c>
      <c r="H58" s="24">
        <v>1266</v>
      </c>
      <c r="I58" t="str">
        <f>IF(AND(D58=受益地検索!$I$2,E58=受益地検索!$E$2),A58,"")</f>
        <v/>
      </c>
    </row>
    <row r="59" spans="1:9" x14ac:dyDescent="0.15">
      <c r="A59">
        <f t="shared" si="0"/>
        <v>58</v>
      </c>
      <c r="B59" s="23" t="s">
        <v>201</v>
      </c>
      <c r="C59" s="23" t="s">
        <v>27</v>
      </c>
      <c r="D59" s="23" t="s">
        <v>26</v>
      </c>
      <c r="E59" s="24">
        <v>1189</v>
      </c>
      <c r="F59" s="24">
        <v>2</v>
      </c>
      <c r="G59" s="24">
        <v>0</v>
      </c>
      <c r="H59" s="24">
        <v>1388</v>
      </c>
      <c r="I59" t="str">
        <f>IF(AND(D59=受益地検索!$I$2,E59=受益地検索!$E$2),A59,"")</f>
        <v/>
      </c>
    </row>
    <row r="60" spans="1:9" x14ac:dyDescent="0.15">
      <c r="A60">
        <f t="shared" si="0"/>
        <v>59</v>
      </c>
      <c r="B60" s="23" t="s">
        <v>201</v>
      </c>
      <c r="C60" s="23" t="s">
        <v>27</v>
      </c>
      <c r="D60" s="23" t="s">
        <v>26</v>
      </c>
      <c r="E60" s="24">
        <v>1193</v>
      </c>
      <c r="F60" s="24">
        <v>0</v>
      </c>
      <c r="G60" s="24">
        <v>0</v>
      </c>
      <c r="H60" s="24">
        <v>812</v>
      </c>
      <c r="I60" t="str">
        <f>IF(AND(D60=受益地検索!$I$2,E60=受益地検索!$E$2),A60,"")</f>
        <v/>
      </c>
    </row>
    <row r="61" spans="1:9" x14ac:dyDescent="0.15">
      <c r="A61">
        <f t="shared" si="0"/>
        <v>60</v>
      </c>
      <c r="B61" s="23" t="s">
        <v>201</v>
      </c>
      <c r="C61" s="23" t="s">
        <v>27</v>
      </c>
      <c r="D61" s="23" t="s">
        <v>26</v>
      </c>
      <c r="E61" s="24">
        <v>1237</v>
      </c>
      <c r="F61" s="24">
        <v>1</v>
      </c>
      <c r="G61" s="24">
        <v>0</v>
      </c>
      <c r="H61" s="24">
        <v>837</v>
      </c>
      <c r="I61" t="str">
        <f>IF(AND(D61=受益地検索!$I$2,E61=受益地検索!$E$2),A61,"")</f>
        <v/>
      </c>
    </row>
    <row r="62" spans="1:9" x14ac:dyDescent="0.15">
      <c r="A62">
        <f t="shared" si="0"/>
        <v>61</v>
      </c>
      <c r="B62" s="23" t="s">
        <v>201</v>
      </c>
      <c r="C62" s="23" t="s">
        <v>27</v>
      </c>
      <c r="D62" s="23" t="s">
        <v>26</v>
      </c>
      <c r="E62" s="24">
        <v>1237</v>
      </c>
      <c r="F62" s="24">
        <v>3</v>
      </c>
      <c r="G62" s="24">
        <v>0</v>
      </c>
      <c r="H62" s="24">
        <v>1119</v>
      </c>
      <c r="I62" t="str">
        <f>IF(AND(D62=受益地検索!$I$2,E62=受益地検索!$E$2),A62,"")</f>
        <v/>
      </c>
    </row>
    <row r="63" spans="1:9" x14ac:dyDescent="0.15">
      <c r="A63">
        <f t="shared" si="0"/>
        <v>62</v>
      </c>
      <c r="B63" s="23" t="s">
        <v>201</v>
      </c>
      <c r="C63" s="23" t="s">
        <v>27</v>
      </c>
      <c r="D63" s="23" t="s">
        <v>26</v>
      </c>
      <c r="E63" s="24">
        <v>1237</v>
      </c>
      <c r="F63" s="24">
        <v>8</v>
      </c>
      <c r="G63" s="24">
        <v>0</v>
      </c>
      <c r="H63" s="24">
        <v>648</v>
      </c>
      <c r="I63" t="str">
        <f>IF(AND(D63=受益地検索!$I$2,E63=受益地検索!$E$2),A63,"")</f>
        <v/>
      </c>
    </row>
    <row r="64" spans="1:9" x14ac:dyDescent="0.15">
      <c r="A64">
        <f t="shared" si="0"/>
        <v>63</v>
      </c>
      <c r="B64" s="23" t="s">
        <v>201</v>
      </c>
      <c r="C64" s="23" t="s">
        <v>27</v>
      </c>
      <c r="D64" s="23" t="s">
        <v>26</v>
      </c>
      <c r="E64" s="24">
        <v>1239</v>
      </c>
      <c r="F64" s="24">
        <v>3</v>
      </c>
      <c r="G64" s="24">
        <v>0</v>
      </c>
      <c r="H64" s="24">
        <v>412</v>
      </c>
      <c r="I64" t="str">
        <f>IF(AND(D64=受益地検索!$I$2,E64=受益地検索!$E$2),A64,"")</f>
        <v/>
      </c>
    </row>
    <row r="65" spans="1:9" x14ac:dyDescent="0.15">
      <c r="A65">
        <f t="shared" si="0"/>
        <v>64</v>
      </c>
      <c r="B65" s="23" t="s">
        <v>201</v>
      </c>
      <c r="C65" s="23" t="s">
        <v>27</v>
      </c>
      <c r="D65" s="23" t="s">
        <v>26</v>
      </c>
      <c r="E65" s="24">
        <v>1239</v>
      </c>
      <c r="F65" s="24">
        <v>8</v>
      </c>
      <c r="G65" s="24">
        <v>0</v>
      </c>
      <c r="H65" s="24">
        <v>523</v>
      </c>
      <c r="I65" t="str">
        <f>IF(AND(D65=受益地検索!$I$2,E65=受益地検索!$E$2),A65,"")</f>
        <v/>
      </c>
    </row>
    <row r="66" spans="1:9" x14ac:dyDescent="0.15">
      <c r="A66">
        <f t="shared" si="0"/>
        <v>65</v>
      </c>
      <c r="B66" s="23" t="s">
        <v>201</v>
      </c>
      <c r="C66" s="23" t="s">
        <v>27</v>
      </c>
      <c r="D66" s="23" t="s">
        <v>26</v>
      </c>
      <c r="E66" s="24">
        <v>1240</v>
      </c>
      <c r="F66" s="24">
        <v>4</v>
      </c>
      <c r="G66" s="24">
        <v>0</v>
      </c>
      <c r="H66" s="24">
        <v>423</v>
      </c>
      <c r="I66" t="str">
        <f>IF(AND(D66=受益地検索!$I$2,E66=受益地検索!$E$2),A66,"")</f>
        <v/>
      </c>
    </row>
    <row r="67" spans="1:9" x14ac:dyDescent="0.15">
      <c r="A67">
        <f t="shared" si="0"/>
        <v>66</v>
      </c>
      <c r="B67" s="23" t="s">
        <v>201</v>
      </c>
      <c r="C67" s="23" t="s">
        <v>27</v>
      </c>
      <c r="D67" s="23" t="s">
        <v>26</v>
      </c>
      <c r="E67" s="24">
        <v>1241</v>
      </c>
      <c r="F67" s="24">
        <v>4</v>
      </c>
      <c r="G67" s="24">
        <v>0</v>
      </c>
      <c r="H67" s="24">
        <v>824</v>
      </c>
      <c r="I67" t="str">
        <f>IF(AND(D67=受益地検索!$I$2,E67=受益地検索!$E$2),A67,"")</f>
        <v/>
      </c>
    </row>
    <row r="68" spans="1:9" x14ac:dyDescent="0.15">
      <c r="A68">
        <f t="shared" ref="A68:A131" si="1">A67+1</f>
        <v>67</v>
      </c>
      <c r="B68" s="23" t="s">
        <v>201</v>
      </c>
      <c r="C68" s="23" t="s">
        <v>27</v>
      </c>
      <c r="D68" s="23" t="s">
        <v>26</v>
      </c>
      <c r="E68" s="24">
        <v>1243</v>
      </c>
      <c r="F68" s="24">
        <v>4</v>
      </c>
      <c r="G68" s="24">
        <v>0</v>
      </c>
      <c r="H68" s="24">
        <v>110</v>
      </c>
      <c r="I68" t="str">
        <f>IF(AND(D68=受益地検索!$I$2,E68=受益地検索!$E$2),A68,"")</f>
        <v/>
      </c>
    </row>
    <row r="69" spans="1:9" x14ac:dyDescent="0.15">
      <c r="A69">
        <f t="shared" si="1"/>
        <v>68</v>
      </c>
      <c r="B69" s="23" t="s">
        <v>201</v>
      </c>
      <c r="C69" s="23" t="s">
        <v>27</v>
      </c>
      <c r="D69" s="23" t="s">
        <v>26</v>
      </c>
      <c r="E69" s="24">
        <v>1243</v>
      </c>
      <c r="F69" s="24">
        <v>6</v>
      </c>
      <c r="G69" s="24">
        <v>0</v>
      </c>
      <c r="H69" s="24">
        <v>7</v>
      </c>
      <c r="I69" t="str">
        <f>IF(AND(D69=受益地検索!$I$2,E69=受益地検索!$E$2),A69,"")</f>
        <v/>
      </c>
    </row>
    <row r="70" spans="1:9" x14ac:dyDescent="0.15">
      <c r="A70">
        <f t="shared" si="1"/>
        <v>69</v>
      </c>
      <c r="B70" s="23" t="s">
        <v>201</v>
      </c>
      <c r="C70" s="23" t="s">
        <v>27</v>
      </c>
      <c r="D70" s="23" t="s">
        <v>26</v>
      </c>
      <c r="E70" s="24">
        <v>1245</v>
      </c>
      <c r="F70" s="24">
        <v>1</v>
      </c>
      <c r="G70" s="24">
        <v>0</v>
      </c>
      <c r="H70" s="24">
        <v>628</v>
      </c>
      <c r="I70" t="str">
        <f>IF(AND(D70=受益地検索!$I$2,E70=受益地検索!$E$2),A70,"")</f>
        <v/>
      </c>
    </row>
    <row r="71" spans="1:9" x14ac:dyDescent="0.15">
      <c r="A71">
        <f t="shared" si="1"/>
        <v>70</v>
      </c>
      <c r="B71" s="23" t="s">
        <v>201</v>
      </c>
      <c r="C71" s="23" t="s">
        <v>27</v>
      </c>
      <c r="D71" s="23" t="s">
        <v>26</v>
      </c>
      <c r="E71" s="24">
        <v>1247</v>
      </c>
      <c r="F71" s="24">
        <v>1</v>
      </c>
      <c r="G71" s="24">
        <v>0</v>
      </c>
      <c r="H71" s="24">
        <v>1138</v>
      </c>
      <c r="I71" t="str">
        <f>IF(AND(D71=受益地検索!$I$2,E71=受益地検索!$E$2),A71,"")</f>
        <v/>
      </c>
    </row>
    <row r="72" spans="1:9" x14ac:dyDescent="0.15">
      <c r="A72">
        <f t="shared" si="1"/>
        <v>71</v>
      </c>
      <c r="B72" s="23" t="s">
        <v>201</v>
      </c>
      <c r="C72" s="23" t="s">
        <v>27</v>
      </c>
      <c r="D72" s="23" t="s">
        <v>26</v>
      </c>
      <c r="E72" s="24">
        <v>1248</v>
      </c>
      <c r="F72" s="24">
        <v>0</v>
      </c>
      <c r="G72" s="24">
        <v>0</v>
      </c>
      <c r="H72" s="24">
        <v>607</v>
      </c>
      <c r="I72" t="str">
        <f>IF(AND(D72=受益地検索!$I$2,E72=受益地検索!$E$2),A72,"")</f>
        <v/>
      </c>
    </row>
    <row r="73" spans="1:9" x14ac:dyDescent="0.15">
      <c r="A73">
        <f t="shared" si="1"/>
        <v>72</v>
      </c>
      <c r="B73" s="23" t="s">
        <v>201</v>
      </c>
      <c r="C73" s="23" t="s">
        <v>27</v>
      </c>
      <c r="D73" s="23" t="s">
        <v>26</v>
      </c>
      <c r="E73" s="24">
        <v>1252</v>
      </c>
      <c r="F73" s="24">
        <v>1</v>
      </c>
      <c r="G73" s="24">
        <v>0</v>
      </c>
      <c r="H73" s="24">
        <v>1089</v>
      </c>
      <c r="I73" t="str">
        <f>IF(AND(D73=受益地検索!$I$2,E73=受益地検索!$E$2),A73,"")</f>
        <v/>
      </c>
    </row>
    <row r="74" spans="1:9" x14ac:dyDescent="0.15">
      <c r="A74">
        <f t="shared" si="1"/>
        <v>73</v>
      </c>
      <c r="B74" s="23" t="s">
        <v>201</v>
      </c>
      <c r="C74" s="23" t="s">
        <v>27</v>
      </c>
      <c r="D74" s="23" t="s">
        <v>26</v>
      </c>
      <c r="E74" s="24">
        <v>1252</v>
      </c>
      <c r="F74" s="24">
        <v>4</v>
      </c>
      <c r="G74" s="24">
        <v>0</v>
      </c>
      <c r="H74" s="24">
        <v>111</v>
      </c>
      <c r="I74" t="str">
        <f>IF(AND(D74=受益地検索!$I$2,E74=受益地検索!$E$2),A74,"")</f>
        <v/>
      </c>
    </row>
    <row r="75" spans="1:9" x14ac:dyDescent="0.15">
      <c r="A75">
        <f t="shared" si="1"/>
        <v>74</v>
      </c>
      <c r="B75" s="23" t="s">
        <v>201</v>
      </c>
      <c r="C75" s="23" t="s">
        <v>27</v>
      </c>
      <c r="D75" s="23" t="s">
        <v>26</v>
      </c>
      <c r="E75" s="24">
        <v>1253</v>
      </c>
      <c r="F75" s="24">
        <v>0</v>
      </c>
      <c r="G75" s="24">
        <v>0</v>
      </c>
      <c r="H75" s="24">
        <v>782</v>
      </c>
      <c r="I75" t="str">
        <f>IF(AND(D75=受益地検索!$I$2,E75=受益地検索!$E$2),A75,"")</f>
        <v/>
      </c>
    </row>
    <row r="76" spans="1:9" x14ac:dyDescent="0.15">
      <c r="A76">
        <f t="shared" si="1"/>
        <v>75</v>
      </c>
      <c r="B76" s="23" t="s">
        <v>201</v>
      </c>
      <c r="C76" s="23" t="s">
        <v>27</v>
      </c>
      <c r="D76" s="23" t="s">
        <v>26</v>
      </c>
      <c r="E76" s="24">
        <v>1254</v>
      </c>
      <c r="F76" s="24">
        <v>1</v>
      </c>
      <c r="G76" s="24">
        <v>0</v>
      </c>
      <c r="H76" s="24">
        <v>1549</v>
      </c>
      <c r="I76" t="str">
        <f>IF(AND(D76=受益地検索!$I$2,E76=受益地検索!$E$2),A76,"")</f>
        <v/>
      </c>
    </row>
    <row r="77" spans="1:9" x14ac:dyDescent="0.15">
      <c r="A77">
        <f t="shared" si="1"/>
        <v>76</v>
      </c>
      <c r="B77" s="23" t="s">
        <v>201</v>
      </c>
      <c r="C77" s="23" t="s">
        <v>27</v>
      </c>
      <c r="D77" s="23" t="s">
        <v>26</v>
      </c>
      <c r="E77" s="24">
        <v>1256</v>
      </c>
      <c r="F77" s="24">
        <v>1</v>
      </c>
      <c r="G77" s="24">
        <v>0</v>
      </c>
      <c r="H77" s="24">
        <v>563</v>
      </c>
      <c r="I77" t="str">
        <f>IF(AND(D77=受益地検索!$I$2,E77=受益地検索!$E$2),A77,"")</f>
        <v/>
      </c>
    </row>
    <row r="78" spans="1:9" x14ac:dyDescent="0.15">
      <c r="A78">
        <f t="shared" si="1"/>
        <v>77</v>
      </c>
      <c r="B78" s="23" t="s">
        <v>201</v>
      </c>
      <c r="C78" s="23" t="s">
        <v>27</v>
      </c>
      <c r="D78" s="23" t="s">
        <v>26</v>
      </c>
      <c r="E78" s="24">
        <v>1258</v>
      </c>
      <c r="F78" s="24">
        <v>0</v>
      </c>
      <c r="G78" s="24">
        <v>0</v>
      </c>
      <c r="H78" s="24">
        <v>977</v>
      </c>
      <c r="I78" t="str">
        <f>IF(AND(D78=受益地検索!$I$2,E78=受益地検索!$E$2),A78,"")</f>
        <v/>
      </c>
    </row>
    <row r="79" spans="1:9" x14ac:dyDescent="0.15">
      <c r="A79">
        <f t="shared" si="1"/>
        <v>78</v>
      </c>
      <c r="B79" s="23" t="s">
        <v>201</v>
      </c>
      <c r="C79" s="23" t="s">
        <v>27</v>
      </c>
      <c r="D79" s="23" t="s">
        <v>26</v>
      </c>
      <c r="E79" s="24">
        <v>1268</v>
      </c>
      <c r="F79" s="24">
        <v>1</v>
      </c>
      <c r="G79" s="24">
        <v>0</v>
      </c>
      <c r="H79" s="24">
        <v>1745</v>
      </c>
      <c r="I79" t="str">
        <f>IF(AND(D79=受益地検索!$I$2,E79=受益地検索!$E$2),A79,"")</f>
        <v/>
      </c>
    </row>
    <row r="80" spans="1:9" x14ac:dyDescent="0.15">
      <c r="A80">
        <f t="shared" si="1"/>
        <v>79</v>
      </c>
      <c r="B80" s="23" t="s">
        <v>201</v>
      </c>
      <c r="C80" s="23" t="s">
        <v>27</v>
      </c>
      <c r="D80" s="23" t="s">
        <v>26</v>
      </c>
      <c r="E80" s="24">
        <v>1277</v>
      </c>
      <c r="F80" s="24">
        <v>1</v>
      </c>
      <c r="G80" s="24">
        <v>0</v>
      </c>
      <c r="H80" s="24">
        <v>794</v>
      </c>
      <c r="I80" t="str">
        <f>IF(AND(D80=受益地検索!$I$2,E80=受益地検索!$E$2),A80,"")</f>
        <v/>
      </c>
    </row>
    <row r="81" spans="1:9" x14ac:dyDescent="0.15">
      <c r="A81">
        <f t="shared" si="1"/>
        <v>80</v>
      </c>
      <c r="B81" s="23" t="s">
        <v>201</v>
      </c>
      <c r="C81" s="23" t="s">
        <v>27</v>
      </c>
      <c r="D81" s="23" t="s">
        <v>26</v>
      </c>
      <c r="E81" s="24">
        <v>1278</v>
      </c>
      <c r="F81" s="24">
        <v>2</v>
      </c>
      <c r="G81" s="24">
        <v>0</v>
      </c>
      <c r="H81" s="24">
        <v>480</v>
      </c>
      <c r="I81" t="str">
        <f>IF(AND(D81=受益地検索!$I$2,E81=受益地検索!$E$2),A81,"")</f>
        <v/>
      </c>
    </row>
    <row r="82" spans="1:9" x14ac:dyDescent="0.15">
      <c r="A82">
        <f t="shared" si="1"/>
        <v>81</v>
      </c>
      <c r="B82" s="23" t="s">
        <v>201</v>
      </c>
      <c r="C82" s="23" t="s">
        <v>27</v>
      </c>
      <c r="D82" s="23" t="s">
        <v>26</v>
      </c>
      <c r="E82" s="24">
        <v>1279</v>
      </c>
      <c r="F82" s="24">
        <v>0</v>
      </c>
      <c r="G82" s="24">
        <v>0</v>
      </c>
      <c r="H82" s="24">
        <v>993</v>
      </c>
      <c r="I82" t="str">
        <f>IF(AND(D82=受益地検索!$I$2,E82=受益地検索!$E$2),A82,"")</f>
        <v/>
      </c>
    </row>
    <row r="83" spans="1:9" x14ac:dyDescent="0.15">
      <c r="A83">
        <f t="shared" si="1"/>
        <v>82</v>
      </c>
      <c r="B83" s="23" t="s">
        <v>201</v>
      </c>
      <c r="C83" s="23" t="s">
        <v>27</v>
      </c>
      <c r="D83" s="23" t="s">
        <v>26</v>
      </c>
      <c r="E83" s="24">
        <v>1280</v>
      </c>
      <c r="F83" s="24">
        <v>2</v>
      </c>
      <c r="G83" s="24">
        <v>0</v>
      </c>
      <c r="H83" s="24">
        <v>1797</v>
      </c>
      <c r="I83" t="str">
        <f>IF(AND(D83=受益地検索!$I$2,E83=受益地検索!$E$2),A83,"")</f>
        <v/>
      </c>
    </row>
    <row r="84" spans="1:9" x14ac:dyDescent="0.15">
      <c r="A84">
        <f t="shared" si="1"/>
        <v>83</v>
      </c>
      <c r="B84" s="23" t="s">
        <v>201</v>
      </c>
      <c r="C84" s="23" t="s">
        <v>27</v>
      </c>
      <c r="D84" s="23" t="s">
        <v>26</v>
      </c>
      <c r="E84" s="24">
        <v>1280</v>
      </c>
      <c r="F84" s="24">
        <v>3</v>
      </c>
      <c r="G84" s="24">
        <v>0</v>
      </c>
      <c r="H84" s="24">
        <v>14</v>
      </c>
      <c r="I84" t="str">
        <f>IF(AND(D84=受益地検索!$I$2,E84=受益地検索!$E$2),A84,"")</f>
        <v/>
      </c>
    </row>
    <row r="85" spans="1:9" x14ac:dyDescent="0.15">
      <c r="A85">
        <f t="shared" si="1"/>
        <v>84</v>
      </c>
      <c r="B85" s="23" t="s">
        <v>201</v>
      </c>
      <c r="C85" s="23" t="s">
        <v>27</v>
      </c>
      <c r="D85" s="23" t="s">
        <v>26</v>
      </c>
      <c r="E85" s="24">
        <v>1282</v>
      </c>
      <c r="F85" s="24">
        <v>1</v>
      </c>
      <c r="G85" s="24">
        <v>0</v>
      </c>
      <c r="H85" s="24">
        <v>783</v>
      </c>
      <c r="I85" t="str">
        <f>IF(AND(D85=受益地検索!$I$2,E85=受益地検索!$E$2),A85,"")</f>
        <v/>
      </c>
    </row>
    <row r="86" spans="1:9" x14ac:dyDescent="0.15">
      <c r="A86">
        <f t="shared" si="1"/>
        <v>85</v>
      </c>
      <c r="B86" s="23" t="s">
        <v>201</v>
      </c>
      <c r="C86" s="23" t="s">
        <v>27</v>
      </c>
      <c r="D86" s="23" t="s">
        <v>26</v>
      </c>
      <c r="E86" s="24">
        <v>1283</v>
      </c>
      <c r="F86" s="24">
        <v>1</v>
      </c>
      <c r="G86" s="24">
        <v>0</v>
      </c>
      <c r="H86" s="24">
        <v>1308</v>
      </c>
      <c r="I86" t="str">
        <f>IF(AND(D86=受益地検索!$I$2,E86=受益地検索!$E$2),A86,"")</f>
        <v/>
      </c>
    </row>
    <row r="87" spans="1:9" x14ac:dyDescent="0.15">
      <c r="A87">
        <f t="shared" si="1"/>
        <v>86</v>
      </c>
      <c r="B87" s="23" t="s">
        <v>201</v>
      </c>
      <c r="C87" s="23" t="s">
        <v>27</v>
      </c>
      <c r="D87" s="23" t="s">
        <v>26</v>
      </c>
      <c r="E87" s="24">
        <v>1284</v>
      </c>
      <c r="F87" s="24">
        <v>1</v>
      </c>
      <c r="G87" s="24">
        <v>0</v>
      </c>
      <c r="H87" s="24">
        <v>745</v>
      </c>
      <c r="I87" t="str">
        <f>IF(AND(D87=受益地検索!$I$2,E87=受益地検索!$E$2),A87,"")</f>
        <v/>
      </c>
    </row>
    <row r="88" spans="1:9" x14ac:dyDescent="0.15">
      <c r="A88">
        <f t="shared" si="1"/>
        <v>87</v>
      </c>
      <c r="B88" s="23" t="s">
        <v>201</v>
      </c>
      <c r="C88" s="23" t="s">
        <v>27</v>
      </c>
      <c r="D88" s="23" t="s">
        <v>26</v>
      </c>
      <c r="E88" s="24">
        <v>1285</v>
      </c>
      <c r="F88" s="24">
        <v>1</v>
      </c>
      <c r="G88" s="24">
        <v>0</v>
      </c>
      <c r="H88" s="24">
        <v>1096</v>
      </c>
      <c r="I88" t="str">
        <f>IF(AND(D88=受益地検索!$I$2,E88=受益地検索!$E$2),A88,"")</f>
        <v/>
      </c>
    </row>
    <row r="89" spans="1:9" x14ac:dyDescent="0.15">
      <c r="A89">
        <f t="shared" si="1"/>
        <v>88</v>
      </c>
      <c r="B89" s="23" t="s">
        <v>201</v>
      </c>
      <c r="C89" s="23" t="s">
        <v>27</v>
      </c>
      <c r="D89" s="23" t="s">
        <v>26</v>
      </c>
      <c r="E89" s="24">
        <v>1286</v>
      </c>
      <c r="F89" s="24">
        <v>1</v>
      </c>
      <c r="G89" s="24">
        <v>0</v>
      </c>
      <c r="H89" s="24">
        <v>1387</v>
      </c>
      <c r="I89" t="str">
        <f>IF(AND(D89=受益地検索!$I$2,E89=受益地検索!$E$2),A89,"")</f>
        <v/>
      </c>
    </row>
    <row r="90" spans="1:9" x14ac:dyDescent="0.15">
      <c r="A90">
        <f t="shared" si="1"/>
        <v>89</v>
      </c>
      <c r="B90" s="23" t="s">
        <v>201</v>
      </c>
      <c r="C90" s="23" t="s">
        <v>27</v>
      </c>
      <c r="D90" s="23" t="s">
        <v>26</v>
      </c>
      <c r="E90" s="24">
        <v>1288</v>
      </c>
      <c r="F90" s="24">
        <v>1</v>
      </c>
      <c r="G90" s="24">
        <v>0</v>
      </c>
      <c r="H90" s="24">
        <v>328</v>
      </c>
      <c r="I90" t="str">
        <f>IF(AND(D90=受益地検索!$I$2,E90=受益地検索!$E$2),A90,"")</f>
        <v/>
      </c>
    </row>
    <row r="91" spans="1:9" x14ac:dyDescent="0.15">
      <c r="A91">
        <f t="shared" si="1"/>
        <v>90</v>
      </c>
      <c r="B91" s="23" t="s">
        <v>201</v>
      </c>
      <c r="C91" s="23" t="s">
        <v>27</v>
      </c>
      <c r="D91" s="23" t="s">
        <v>26</v>
      </c>
      <c r="E91" s="24">
        <v>1288</v>
      </c>
      <c r="F91" s="24">
        <v>4</v>
      </c>
      <c r="G91" s="24">
        <v>0</v>
      </c>
      <c r="H91" s="24">
        <v>198</v>
      </c>
      <c r="I91" t="str">
        <f>IF(AND(D91=受益地検索!$I$2,E91=受益地検索!$E$2),A91,"")</f>
        <v/>
      </c>
    </row>
    <row r="92" spans="1:9" x14ac:dyDescent="0.15">
      <c r="A92">
        <f t="shared" si="1"/>
        <v>91</v>
      </c>
      <c r="B92" s="23" t="s">
        <v>201</v>
      </c>
      <c r="C92" s="23" t="s">
        <v>27</v>
      </c>
      <c r="D92" s="23" t="s">
        <v>26</v>
      </c>
      <c r="E92" s="24">
        <v>1288</v>
      </c>
      <c r="F92" s="24">
        <v>6</v>
      </c>
      <c r="G92" s="24">
        <v>0</v>
      </c>
      <c r="H92" s="24">
        <v>553</v>
      </c>
      <c r="I92" t="str">
        <f>IF(AND(D92=受益地検索!$I$2,E92=受益地検索!$E$2),A92,"")</f>
        <v/>
      </c>
    </row>
    <row r="93" spans="1:9" x14ac:dyDescent="0.15">
      <c r="A93">
        <f t="shared" si="1"/>
        <v>92</v>
      </c>
      <c r="B93" s="23" t="s">
        <v>201</v>
      </c>
      <c r="C93" s="23" t="s">
        <v>27</v>
      </c>
      <c r="D93" s="23" t="s">
        <v>26</v>
      </c>
      <c r="E93" s="24">
        <v>1288</v>
      </c>
      <c r="F93" s="24">
        <v>7</v>
      </c>
      <c r="G93" s="24">
        <v>0</v>
      </c>
      <c r="H93" s="24">
        <v>14</v>
      </c>
      <c r="I93" t="str">
        <f>IF(AND(D93=受益地検索!$I$2,E93=受益地検索!$E$2),A93,"")</f>
        <v/>
      </c>
    </row>
    <row r="94" spans="1:9" x14ac:dyDescent="0.15">
      <c r="A94">
        <f t="shared" si="1"/>
        <v>93</v>
      </c>
      <c r="B94" s="23" t="s">
        <v>201</v>
      </c>
      <c r="C94" s="23" t="s">
        <v>27</v>
      </c>
      <c r="D94" s="23" t="s">
        <v>26</v>
      </c>
      <c r="E94" s="24">
        <v>1289</v>
      </c>
      <c r="F94" s="24">
        <v>1</v>
      </c>
      <c r="G94" s="24">
        <v>0</v>
      </c>
      <c r="H94" s="24">
        <v>544</v>
      </c>
      <c r="I94" t="str">
        <f>IF(AND(D94=受益地検索!$I$2,E94=受益地検索!$E$2),A94,"")</f>
        <v/>
      </c>
    </row>
    <row r="95" spans="1:9" x14ac:dyDescent="0.15">
      <c r="A95">
        <f t="shared" si="1"/>
        <v>94</v>
      </c>
      <c r="B95" s="23" t="s">
        <v>201</v>
      </c>
      <c r="C95" s="23" t="s">
        <v>27</v>
      </c>
      <c r="D95" s="23" t="s">
        <v>26</v>
      </c>
      <c r="E95" s="24">
        <v>1290</v>
      </c>
      <c r="F95" s="24">
        <v>12</v>
      </c>
      <c r="G95" s="24">
        <v>0</v>
      </c>
      <c r="H95" s="24">
        <v>510</v>
      </c>
      <c r="I95" t="str">
        <f>IF(AND(D95=受益地検索!$I$2,E95=受益地検索!$E$2),A95,"")</f>
        <v/>
      </c>
    </row>
    <row r="96" spans="1:9" x14ac:dyDescent="0.15">
      <c r="A96">
        <f t="shared" si="1"/>
        <v>95</v>
      </c>
      <c r="B96" s="23" t="s">
        <v>201</v>
      </c>
      <c r="C96" s="23" t="s">
        <v>27</v>
      </c>
      <c r="D96" s="23" t="s">
        <v>26</v>
      </c>
      <c r="E96" s="24">
        <v>1290</v>
      </c>
      <c r="F96" s="24">
        <v>13</v>
      </c>
      <c r="G96" s="24">
        <v>0</v>
      </c>
      <c r="H96" s="24">
        <v>12</v>
      </c>
      <c r="I96" t="str">
        <f>IF(AND(D96=受益地検索!$I$2,E96=受益地検索!$E$2),A96,"")</f>
        <v/>
      </c>
    </row>
    <row r="97" spans="1:9" x14ac:dyDescent="0.15">
      <c r="A97">
        <f t="shared" si="1"/>
        <v>96</v>
      </c>
      <c r="B97" s="23" t="s">
        <v>201</v>
      </c>
      <c r="C97" s="23" t="s">
        <v>27</v>
      </c>
      <c r="D97" s="23" t="s">
        <v>26</v>
      </c>
      <c r="E97" s="24">
        <v>1291</v>
      </c>
      <c r="F97" s="24">
        <v>10</v>
      </c>
      <c r="G97" s="24">
        <v>0</v>
      </c>
      <c r="H97" s="24">
        <v>319</v>
      </c>
      <c r="I97" t="str">
        <f>IF(AND(D97=受益地検索!$I$2,E97=受益地検索!$E$2),A97,"")</f>
        <v/>
      </c>
    </row>
    <row r="98" spans="1:9" x14ac:dyDescent="0.15">
      <c r="A98">
        <f t="shared" si="1"/>
        <v>97</v>
      </c>
      <c r="B98" s="23" t="s">
        <v>201</v>
      </c>
      <c r="C98" s="23" t="s">
        <v>27</v>
      </c>
      <c r="D98" s="23" t="s">
        <v>26</v>
      </c>
      <c r="E98" s="24">
        <v>1291</v>
      </c>
      <c r="F98" s="24">
        <v>11</v>
      </c>
      <c r="G98" s="24">
        <v>0</v>
      </c>
      <c r="H98" s="24">
        <v>55</v>
      </c>
      <c r="I98" t="str">
        <f>IF(AND(D98=受益地検索!$I$2,E98=受益地検索!$E$2),A98,"")</f>
        <v/>
      </c>
    </row>
    <row r="99" spans="1:9" x14ac:dyDescent="0.15">
      <c r="A99">
        <f t="shared" si="1"/>
        <v>98</v>
      </c>
      <c r="B99" s="23" t="s">
        <v>201</v>
      </c>
      <c r="C99" s="23" t="s">
        <v>27</v>
      </c>
      <c r="D99" s="23" t="s">
        <v>26</v>
      </c>
      <c r="E99" s="24">
        <v>1292</v>
      </c>
      <c r="F99" s="24">
        <v>1</v>
      </c>
      <c r="G99" s="24">
        <v>0</v>
      </c>
      <c r="H99" s="24">
        <v>518</v>
      </c>
      <c r="I99" t="str">
        <f>IF(AND(D99=受益地検索!$I$2,E99=受益地検索!$E$2),A99,"")</f>
        <v/>
      </c>
    </row>
    <row r="100" spans="1:9" x14ac:dyDescent="0.15">
      <c r="A100">
        <f t="shared" si="1"/>
        <v>99</v>
      </c>
      <c r="B100" s="23" t="s">
        <v>201</v>
      </c>
      <c r="C100" s="23" t="s">
        <v>27</v>
      </c>
      <c r="D100" s="23" t="s">
        <v>26</v>
      </c>
      <c r="E100" s="24">
        <v>1295</v>
      </c>
      <c r="F100" s="24">
        <v>1</v>
      </c>
      <c r="G100" s="24">
        <v>0</v>
      </c>
      <c r="H100" s="24">
        <v>1350</v>
      </c>
      <c r="I100" t="str">
        <f>IF(AND(D100=受益地検索!$I$2,E100=受益地検索!$E$2),A100,"")</f>
        <v/>
      </c>
    </row>
    <row r="101" spans="1:9" x14ac:dyDescent="0.15">
      <c r="A101">
        <f t="shared" si="1"/>
        <v>100</v>
      </c>
      <c r="B101" s="23" t="s">
        <v>201</v>
      </c>
      <c r="C101" s="23" t="s">
        <v>27</v>
      </c>
      <c r="D101" s="23" t="s">
        <v>26</v>
      </c>
      <c r="E101" s="24">
        <v>1301</v>
      </c>
      <c r="F101" s="24">
        <v>0</v>
      </c>
      <c r="G101" s="24">
        <v>0</v>
      </c>
      <c r="H101" s="24">
        <v>1864</v>
      </c>
      <c r="I101" t="str">
        <f>IF(AND(D101=受益地検索!$I$2,E101=受益地検索!$E$2),A101,"")</f>
        <v/>
      </c>
    </row>
    <row r="102" spans="1:9" x14ac:dyDescent="0.15">
      <c r="A102">
        <f t="shared" si="1"/>
        <v>101</v>
      </c>
      <c r="B102" s="23" t="s">
        <v>201</v>
      </c>
      <c r="C102" s="23" t="s">
        <v>27</v>
      </c>
      <c r="D102" s="23" t="s">
        <v>26</v>
      </c>
      <c r="E102" s="24">
        <v>1303</v>
      </c>
      <c r="F102" s="24">
        <v>0</v>
      </c>
      <c r="G102" s="24">
        <v>0</v>
      </c>
      <c r="H102" s="24">
        <v>1489</v>
      </c>
      <c r="I102" t="str">
        <f>IF(AND(D102=受益地検索!$I$2,E102=受益地検索!$E$2),A102,"")</f>
        <v/>
      </c>
    </row>
    <row r="103" spans="1:9" x14ac:dyDescent="0.15">
      <c r="A103">
        <f t="shared" si="1"/>
        <v>102</v>
      </c>
      <c r="B103" s="23" t="s">
        <v>201</v>
      </c>
      <c r="C103" s="23" t="s">
        <v>27</v>
      </c>
      <c r="D103" s="23" t="s">
        <v>26</v>
      </c>
      <c r="E103" s="24">
        <v>1304</v>
      </c>
      <c r="F103" s="24">
        <v>0</v>
      </c>
      <c r="G103" s="24">
        <v>0</v>
      </c>
      <c r="H103" s="24">
        <v>990</v>
      </c>
      <c r="I103" t="str">
        <f>IF(AND(D103=受益地検索!$I$2,E103=受益地検索!$E$2),A103,"")</f>
        <v/>
      </c>
    </row>
    <row r="104" spans="1:9" x14ac:dyDescent="0.15">
      <c r="A104">
        <f t="shared" si="1"/>
        <v>103</v>
      </c>
      <c r="B104" s="23" t="s">
        <v>201</v>
      </c>
      <c r="C104" s="23" t="s">
        <v>27</v>
      </c>
      <c r="D104" s="23" t="s">
        <v>26</v>
      </c>
      <c r="E104" s="24">
        <v>1305</v>
      </c>
      <c r="F104" s="24">
        <v>0</v>
      </c>
      <c r="G104" s="24">
        <v>0</v>
      </c>
      <c r="H104" s="24">
        <v>1612</v>
      </c>
      <c r="I104" t="str">
        <f>IF(AND(D104=受益地検索!$I$2,E104=受益地検索!$E$2),A104,"")</f>
        <v/>
      </c>
    </row>
    <row r="105" spans="1:9" x14ac:dyDescent="0.15">
      <c r="A105">
        <f t="shared" si="1"/>
        <v>104</v>
      </c>
      <c r="B105" s="23" t="s">
        <v>201</v>
      </c>
      <c r="C105" s="23" t="s">
        <v>27</v>
      </c>
      <c r="D105" s="23" t="s">
        <v>26</v>
      </c>
      <c r="E105" s="24">
        <v>1306</v>
      </c>
      <c r="F105" s="24">
        <v>1</v>
      </c>
      <c r="G105" s="24">
        <v>0</v>
      </c>
      <c r="H105" s="24">
        <v>486</v>
      </c>
      <c r="I105" t="str">
        <f>IF(AND(D105=受益地検索!$I$2,E105=受益地検索!$E$2),A105,"")</f>
        <v/>
      </c>
    </row>
    <row r="106" spans="1:9" x14ac:dyDescent="0.15">
      <c r="A106">
        <f t="shared" si="1"/>
        <v>105</v>
      </c>
      <c r="B106" s="23" t="s">
        <v>201</v>
      </c>
      <c r="C106" s="23" t="s">
        <v>27</v>
      </c>
      <c r="D106" s="23" t="s">
        <v>26</v>
      </c>
      <c r="E106" s="24">
        <v>1306</v>
      </c>
      <c r="F106" s="24">
        <v>3</v>
      </c>
      <c r="G106" s="24">
        <v>0</v>
      </c>
      <c r="H106" s="24">
        <v>655</v>
      </c>
      <c r="I106" t="str">
        <f>IF(AND(D106=受益地検索!$I$2,E106=受益地検索!$E$2),A106,"")</f>
        <v/>
      </c>
    </row>
    <row r="107" spans="1:9" x14ac:dyDescent="0.15">
      <c r="A107">
        <f t="shared" si="1"/>
        <v>106</v>
      </c>
      <c r="B107" s="23" t="s">
        <v>201</v>
      </c>
      <c r="C107" s="23" t="s">
        <v>27</v>
      </c>
      <c r="D107" s="23" t="s">
        <v>26</v>
      </c>
      <c r="E107" s="24">
        <v>1307</v>
      </c>
      <c r="F107" s="24">
        <v>1</v>
      </c>
      <c r="G107" s="24">
        <v>0</v>
      </c>
      <c r="H107" s="24">
        <v>647</v>
      </c>
      <c r="I107" t="str">
        <f>IF(AND(D107=受益地検索!$I$2,E107=受益地検索!$E$2),A107,"")</f>
        <v/>
      </c>
    </row>
    <row r="108" spans="1:9" x14ac:dyDescent="0.15">
      <c r="A108">
        <f t="shared" si="1"/>
        <v>107</v>
      </c>
      <c r="B108" s="23" t="s">
        <v>201</v>
      </c>
      <c r="C108" s="23" t="s">
        <v>27</v>
      </c>
      <c r="D108" s="23" t="s">
        <v>26</v>
      </c>
      <c r="E108" s="24">
        <v>1307</v>
      </c>
      <c r="F108" s="24">
        <v>3</v>
      </c>
      <c r="G108" s="24">
        <v>0</v>
      </c>
      <c r="H108" s="24">
        <v>349</v>
      </c>
      <c r="I108" t="str">
        <f>IF(AND(D108=受益地検索!$I$2,E108=受益地検索!$E$2),A108,"")</f>
        <v/>
      </c>
    </row>
    <row r="109" spans="1:9" x14ac:dyDescent="0.15">
      <c r="A109">
        <f t="shared" si="1"/>
        <v>108</v>
      </c>
      <c r="B109" s="23" t="s">
        <v>201</v>
      </c>
      <c r="C109" s="23" t="s">
        <v>27</v>
      </c>
      <c r="D109" s="23" t="s">
        <v>26</v>
      </c>
      <c r="E109" s="24">
        <v>1309</v>
      </c>
      <c r="F109" s="24">
        <v>3</v>
      </c>
      <c r="G109" s="24">
        <v>0</v>
      </c>
      <c r="H109" s="24">
        <v>668</v>
      </c>
      <c r="I109" t="str">
        <f>IF(AND(D109=受益地検索!$I$2,E109=受益地検索!$E$2),A109,"")</f>
        <v/>
      </c>
    </row>
    <row r="110" spans="1:9" x14ac:dyDescent="0.15">
      <c r="A110">
        <f t="shared" si="1"/>
        <v>109</v>
      </c>
      <c r="B110" s="23" t="s">
        <v>201</v>
      </c>
      <c r="C110" s="23" t="s">
        <v>27</v>
      </c>
      <c r="D110" s="23" t="s">
        <v>26</v>
      </c>
      <c r="E110" s="24">
        <v>1310</v>
      </c>
      <c r="F110" s="24">
        <v>1</v>
      </c>
      <c r="G110" s="24">
        <v>0</v>
      </c>
      <c r="H110" s="24">
        <v>510</v>
      </c>
      <c r="I110" t="str">
        <f>IF(AND(D110=受益地検索!$I$2,E110=受益地検索!$E$2),A110,"")</f>
        <v/>
      </c>
    </row>
    <row r="111" spans="1:9" x14ac:dyDescent="0.15">
      <c r="A111">
        <f t="shared" si="1"/>
        <v>110</v>
      </c>
      <c r="B111" s="23" t="s">
        <v>201</v>
      </c>
      <c r="C111" s="23" t="s">
        <v>27</v>
      </c>
      <c r="D111" s="23" t="s">
        <v>26</v>
      </c>
      <c r="E111" s="24">
        <v>1311</v>
      </c>
      <c r="F111" s="24">
        <v>0</v>
      </c>
      <c r="G111" s="24">
        <v>0</v>
      </c>
      <c r="H111" s="24">
        <v>855</v>
      </c>
      <c r="I111" t="str">
        <f>IF(AND(D111=受益地検索!$I$2,E111=受益地検索!$E$2),A111,"")</f>
        <v/>
      </c>
    </row>
    <row r="112" spans="1:9" x14ac:dyDescent="0.15">
      <c r="A112">
        <f t="shared" si="1"/>
        <v>111</v>
      </c>
      <c r="B112" s="23" t="s">
        <v>201</v>
      </c>
      <c r="C112" s="23" t="s">
        <v>27</v>
      </c>
      <c r="D112" s="23" t="s">
        <v>26</v>
      </c>
      <c r="E112" s="24">
        <v>1312</v>
      </c>
      <c r="F112" s="24">
        <v>1</v>
      </c>
      <c r="G112" s="24">
        <v>0</v>
      </c>
      <c r="H112" s="24">
        <v>2101</v>
      </c>
      <c r="I112" t="str">
        <f>IF(AND(D112=受益地検索!$I$2,E112=受益地検索!$E$2),A112,"")</f>
        <v/>
      </c>
    </row>
    <row r="113" spans="1:9" x14ac:dyDescent="0.15">
      <c r="A113">
        <f t="shared" si="1"/>
        <v>112</v>
      </c>
      <c r="B113" s="23" t="s">
        <v>201</v>
      </c>
      <c r="C113" s="23" t="s">
        <v>27</v>
      </c>
      <c r="D113" s="23" t="s">
        <v>26</v>
      </c>
      <c r="E113" s="24">
        <v>1313</v>
      </c>
      <c r="F113" s="24">
        <v>1</v>
      </c>
      <c r="G113" s="24">
        <v>0</v>
      </c>
      <c r="H113" s="24">
        <v>1203</v>
      </c>
      <c r="I113" t="str">
        <f>IF(AND(D113=受益地検索!$I$2,E113=受益地検索!$E$2),A113,"")</f>
        <v/>
      </c>
    </row>
    <row r="114" spans="1:9" x14ac:dyDescent="0.15">
      <c r="A114">
        <f t="shared" si="1"/>
        <v>113</v>
      </c>
      <c r="B114" s="23" t="s">
        <v>201</v>
      </c>
      <c r="C114" s="23" t="s">
        <v>27</v>
      </c>
      <c r="D114" s="23" t="s">
        <v>26</v>
      </c>
      <c r="E114" s="24">
        <v>1314</v>
      </c>
      <c r="F114" s="24">
        <v>2</v>
      </c>
      <c r="G114" s="24">
        <v>0</v>
      </c>
      <c r="H114" s="24">
        <v>106</v>
      </c>
      <c r="I114" t="str">
        <f>IF(AND(D114=受益地検索!$I$2,E114=受益地検索!$E$2),A114,"")</f>
        <v/>
      </c>
    </row>
    <row r="115" spans="1:9" x14ac:dyDescent="0.15">
      <c r="A115">
        <f t="shared" si="1"/>
        <v>114</v>
      </c>
      <c r="B115" s="23" t="s">
        <v>201</v>
      </c>
      <c r="C115" s="23" t="s">
        <v>27</v>
      </c>
      <c r="D115" s="23" t="s">
        <v>26</v>
      </c>
      <c r="E115" s="24">
        <v>1317</v>
      </c>
      <c r="F115" s="24">
        <v>1</v>
      </c>
      <c r="G115" s="24">
        <v>0</v>
      </c>
      <c r="H115" s="24">
        <v>834</v>
      </c>
      <c r="I115" t="str">
        <f>IF(AND(D115=受益地検索!$I$2,E115=受益地検索!$E$2),A115,"")</f>
        <v/>
      </c>
    </row>
    <row r="116" spans="1:9" x14ac:dyDescent="0.15">
      <c r="A116">
        <f t="shared" si="1"/>
        <v>115</v>
      </c>
      <c r="B116" s="23" t="s">
        <v>201</v>
      </c>
      <c r="C116" s="23" t="s">
        <v>27</v>
      </c>
      <c r="D116" s="23" t="s">
        <v>26</v>
      </c>
      <c r="E116" s="24">
        <v>1318</v>
      </c>
      <c r="F116" s="24">
        <v>1</v>
      </c>
      <c r="G116" s="24">
        <v>0</v>
      </c>
      <c r="H116" s="24">
        <v>995</v>
      </c>
      <c r="I116" t="str">
        <f>IF(AND(D116=受益地検索!$I$2,E116=受益地検索!$E$2),A116,"")</f>
        <v/>
      </c>
    </row>
    <row r="117" spans="1:9" x14ac:dyDescent="0.15">
      <c r="A117">
        <f t="shared" si="1"/>
        <v>116</v>
      </c>
      <c r="B117" s="23" t="s">
        <v>201</v>
      </c>
      <c r="C117" s="23" t="s">
        <v>27</v>
      </c>
      <c r="D117" s="23" t="s">
        <v>26</v>
      </c>
      <c r="E117" s="24">
        <v>1320</v>
      </c>
      <c r="F117" s="24">
        <v>1</v>
      </c>
      <c r="G117" s="24">
        <v>0</v>
      </c>
      <c r="H117" s="24">
        <v>2047</v>
      </c>
      <c r="I117" t="str">
        <f>IF(AND(D117=受益地検索!$I$2,E117=受益地検索!$E$2),A117,"")</f>
        <v/>
      </c>
    </row>
    <row r="118" spans="1:9" x14ac:dyDescent="0.15">
      <c r="A118">
        <f t="shared" si="1"/>
        <v>117</v>
      </c>
      <c r="B118" s="23" t="s">
        <v>201</v>
      </c>
      <c r="C118" s="23" t="s">
        <v>27</v>
      </c>
      <c r="D118" s="23" t="s">
        <v>26</v>
      </c>
      <c r="E118" s="24">
        <v>1327</v>
      </c>
      <c r="F118" s="24">
        <v>0</v>
      </c>
      <c r="G118" s="24">
        <v>0</v>
      </c>
      <c r="H118" s="24">
        <v>548</v>
      </c>
      <c r="I118" t="str">
        <f>IF(AND(D118=受益地検索!$I$2,E118=受益地検索!$E$2),A118,"")</f>
        <v/>
      </c>
    </row>
    <row r="119" spans="1:9" x14ac:dyDescent="0.15">
      <c r="A119">
        <f t="shared" si="1"/>
        <v>118</v>
      </c>
      <c r="B119" s="23" t="s">
        <v>201</v>
      </c>
      <c r="C119" s="23" t="s">
        <v>27</v>
      </c>
      <c r="D119" s="23" t="s">
        <v>26</v>
      </c>
      <c r="E119" s="24">
        <v>1328</v>
      </c>
      <c r="F119" s="24">
        <v>0</v>
      </c>
      <c r="G119" s="24">
        <v>0</v>
      </c>
      <c r="H119" s="24">
        <v>1385</v>
      </c>
      <c r="I119" t="str">
        <f>IF(AND(D119=受益地検索!$I$2,E119=受益地検索!$E$2),A119,"")</f>
        <v/>
      </c>
    </row>
    <row r="120" spans="1:9" x14ac:dyDescent="0.15">
      <c r="A120">
        <f t="shared" si="1"/>
        <v>119</v>
      </c>
      <c r="B120" s="23" t="s">
        <v>201</v>
      </c>
      <c r="C120" s="23" t="s">
        <v>27</v>
      </c>
      <c r="D120" s="23" t="s">
        <v>26</v>
      </c>
      <c r="E120" s="24">
        <v>1329</v>
      </c>
      <c r="F120" s="24">
        <v>1</v>
      </c>
      <c r="G120" s="24">
        <v>0</v>
      </c>
      <c r="H120" s="24">
        <v>1042</v>
      </c>
      <c r="I120" t="str">
        <f>IF(AND(D120=受益地検索!$I$2,E120=受益地検索!$E$2),A120,"")</f>
        <v/>
      </c>
    </row>
    <row r="121" spans="1:9" x14ac:dyDescent="0.15">
      <c r="A121">
        <f t="shared" si="1"/>
        <v>120</v>
      </c>
      <c r="B121" s="23" t="s">
        <v>201</v>
      </c>
      <c r="C121" s="23" t="s">
        <v>27</v>
      </c>
      <c r="D121" s="23" t="s">
        <v>26</v>
      </c>
      <c r="E121" s="24">
        <v>1330</v>
      </c>
      <c r="F121" s="24">
        <v>1</v>
      </c>
      <c r="G121" s="24">
        <v>0</v>
      </c>
      <c r="H121" s="24">
        <v>1027</v>
      </c>
      <c r="I121" t="str">
        <f>IF(AND(D121=受益地検索!$I$2,E121=受益地検索!$E$2),A121,"")</f>
        <v/>
      </c>
    </row>
    <row r="122" spans="1:9" x14ac:dyDescent="0.15">
      <c r="A122">
        <f t="shared" si="1"/>
        <v>121</v>
      </c>
      <c r="B122" s="23" t="s">
        <v>201</v>
      </c>
      <c r="C122" s="23" t="s">
        <v>27</v>
      </c>
      <c r="D122" s="23" t="s">
        <v>26</v>
      </c>
      <c r="E122" s="24">
        <v>1331</v>
      </c>
      <c r="F122" s="24">
        <v>0</v>
      </c>
      <c r="G122" s="24">
        <v>0</v>
      </c>
      <c r="H122" s="24">
        <v>1231</v>
      </c>
      <c r="I122" t="str">
        <f>IF(AND(D122=受益地検索!$I$2,E122=受益地検索!$E$2),A122,"")</f>
        <v/>
      </c>
    </row>
    <row r="123" spans="1:9" x14ac:dyDescent="0.15">
      <c r="A123">
        <f t="shared" si="1"/>
        <v>122</v>
      </c>
      <c r="B123" s="23" t="s">
        <v>201</v>
      </c>
      <c r="C123" s="23" t="s">
        <v>27</v>
      </c>
      <c r="D123" s="23" t="s">
        <v>26</v>
      </c>
      <c r="E123" s="24">
        <v>1332</v>
      </c>
      <c r="F123" s="24">
        <v>0</v>
      </c>
      <c r="G123" s="24">
        <v>0</v>
      </c>
      <c r="H123" s="24">
        <v>1367</v>
      </c>
      <c r="I123" t="str">
        <f>IF(AND(D123=受益地検索!$I$2,E123=受益地検索!$E$2),A123,"")</f>
        <v/>
      </c>
    </row>
    <row r="124" spans="1:9" x14ac:dyDescent="0.15">
      <c r="A124">
        <f t="shared" si="1"/>
        <v>123</v>
      </c>
      <c r="B124" s="23" t="s">
        <v>201</v>
      </c>
      <c r="C124" s="23" t="s">
        <v>27</v>
      </c>
      <c r="D124" s="23" t="s">
        <v>26</v>
      </c>
      <c r="E124" s="24">
        <v>1333</v>
      </c>
      <c r="F124" s="24">
        <v>0</v>
      </c>
      <c r="G124" s="24">
        <v>0</v>
      </c>
      <c r="H124" s="24">
        <v>983</v>
      </c>
      <c r="I124" t="str">
        <f>IF(AND(D124=受益地検索!$I$2,E124=受益地検索!$E$2),A124,"")</f>
        <v/>
      </c>
    </row>
    <row r="125" spans="1:9" x14ac:dyDescent="0.15">
      <c r="A125">
        <f t="shared" si="1"/>
        <v>124</v>
      </c>
      <c r="B125" s="23" t="s">
        <v>201</v>
      </c>
      <c r="C125" s="23" t="s">
        <v>27</v>
      </c>
      <c r="D125" s="23" t="s">
        <v>26</v>
      </c>
      <c r="E125" s="24">
        <v>1334</v>
      </c>
      <c r="F125" s="24">
        <v>1</v>
      </c>
      <c r="G125" s="24">
        <v>0</v>
      </c>
      <c r="H125" s="24">
        <v>845</v>
      </c>
      <c r="I125" t="str">
        <f>IF(AND(D125=受益地検索!$I$2,E125=受益地検索!$E$2),A125,"")</f>
        <v/>
      </c>
    </row>
    <row r="126" spans="1:9" x14ac:dyDescent="0.15">
      <c r="A126">
        <f t="shared" si="1"/>
        <v>125</v>
      </c>
      <c r="B126" s="23" t="s">
        <v>201</v>
      </c>
      <c r="C126" s="23" t="s">
        <v>27</v>
      </c>
      <c r="D126" s="23" t="s">
        <v>26</v>
      </c>
      <c r="E126" s="24">
        <v>1335</v>
      </c>
      <c r="F126" s="24">
        <v>0</v>
      </c>
      <c r="G126" s="24">
        <v>0</v>
      </c>
      <c r="H126" s="24">
        <v>1229</v>
      </c>
      <c r="I126" t="str">
        <f>IF(AND(D126=受益地検索!$I$2,E126=受益地検索!$E$2),A126,"")</f>
        <v/>
      </c>
    </row>
    <row r="127" spans="1:9" x14ac:dyDescent="0.15">
      <c r="A127">
        <f t="shared" si="1"/>
        <v>126</v>
      </c>
      <c r="B127" s="23" t="s">
        <v>201</v>
      </c>
      <c r="C127" s="23" t="s">
        <v>27</v>
      </c>
      <c r="D127" s="23" t="s">
        <v>26</v>
      </c>
      <c r="E127" s="24">
        <v>1336</v>
      </c>
      <c r="F127" s="24">
        <v>1</v>
      </c>
      <c r="G127" s="24">
        <v>0</v>
      </c>
      <c r="H127" s="24">
        <v>1212</v>
      </c>
      <c r="I127" t="str">
        <f>IF(AND(D127=受益地検索!$I$2,E127=受益地検索!$E$2),A127,"")</f>
        <v/>
      </c>
    </row>
    <row r="128" spans="1:9" x14ac:dyDescent="0.15">
      <c r="A128">
        <f t="shared" si="1"/>
        <v>127</v>
      </c>
      <c r="B128" s="23" t="s">
        <v>201</v>
      </c>
      <c r="C128" s="23" t="s">
        <v>27</v>
      </c>
      <c r="D128" s="23" t="s">
        <v>26</v>
      </c>
      <c r="E128" s="24">
        <v>1337</v>
      </c>
      <c r="F128" s="24">
        <v>1</v>
      </c>
      <c r="G128" s="24">
        <v>0</v>
      </c>
      <c r="H128" s="24">
        <v>2024</v>
      </c>
      <c r="I128" t="str">
        <f>IF(AND(D128=受益地検索!$I$2,E128=受益地検索!$E$2),A128,"")</f>
        <v/>
      </c>
    </row>
    <row r="129" spans="1:9" x14ac:dyDescent="0.15">
      <c r="A129">
        <f t="shared" si="1"/>
        <v>128</v>
      </c>
      <c r="B129" s="23" t="s">
        <v>201</v>
      </c>
      <c r="C129" s="23" t="s">
        <v>27</v>
      </c>
      <c r="D129" s="23" t="s">
        <v>26</v>
      </c>
      <c r="E129" s="24">
        <v>1339</v>
      </c>
      <c r="F129" s="24">
        <v>1</v>
      </c>
      <c r="G129" s="24">
        <v>0</v>
      </c>
      <c r="H129" s="24">
        <v>987</v>
      </c>
      <c r="I129" t="str">
        <f>IF(AND(D129=受益地検索!$I$2,E129=受益地検索!$E$2),A129,"")</f>
        <v/>
      </c>
    </row>
    <row r="130" spans="1:9" x14ac:dyDescent="0.15">
      <c r="A130">
        <f t="shared" si="1"/>
        <v>129</v>
      </c>
      <c r="B130" s="23" t="s">
        <v>201</v>
      </c>
      <c r="C130" s="23" t="s">
        <v>27</v>
      </c>
      <c r="D130" s="23" t="s">
        <v>26</v>
      </c>
      <c r="E130" s="24">
        <v>1340</v>
      </c>
      <c r="F130" s="24">
        <v>1</v>
      </c>
      <c r="G130" s="24">
        <v>0</v>
      </c>
      <c r="H130" s="24">
        <v>1241</v>
      </c>
      <c r="I130" t="str">
        <f>IF(AND(D130=受益地検索!$I$2,E130=受益地検索!$E$2),A130,"")</f>
        <v/>
      </c>
    </row>
    <row r="131" spans="1:9" x14ac:dyDescent="0.15">
      <c r="A131">
        <f t="shared" si="1"/>
        <v>130</v>
      </c>
      <c r="B131" s="23" t="s">
        <v>201</v>
      </c>
      <c r="C131" s="23" t="s">
        <v>27</v>
      </c>
      <c r="D131" s="23" t="s">
        <v>26</v>
      </c>
      <c r="E131" s="24">
        <v>1341</v>
      </c>
      <c r="F131" s="24">
        <v>1</v>
      </c>
      <c r="G131" s="24">
        <v>0</v>
      </c>
      <c r="H131" s="24">
        <v>1232</v>
      </c>
      <c r="I131" t="str">
        <f>IF(AND(D131=受益地検索!$I$2,E131=受益地検索!$E$2),A131,"")</f>
        <v/>
      </c>
    </row>
    <row r="132" spans="1:9" x14ac:dyDescent="0.15">
      <c r="A132">
        <f t="shared" ref="A132:A195" si="2">A131+1</f>
        <v>131</v>
      </c>
      <c r="B132" s="23" t="s">
        <v>201</v>
      </c>
      <c r="C132" s="23" t="s">
        <v>27</v>
      </c>
      <c r="D132" s="23" t="s">
        <v>26</v>
      </c>
      <c r="E132" s="24">
        <v>1342</v>
      </c>
      <c r="F132" s="24">
        <v>1</v>
      </c>
      <c r="G132" s="24">
        <v>0</v>
      </c>
      <c r="H132" s="24">
        <v>1670</v>
      </c>
      <c r="I132" t="str">
        <f>IF(AND(D132=受益地検索!$I$2,E132=受益地検索!$E$2),A132,"")</f>
        <v/>
      </c>
    </row>
    <row r="133" spans="1:9" x14ac:dyDescent="0.15">
      <c r="A133">
        <f t="shared" si="2"/>
        <v>132</v>
      </c>
      <c r="B133" s="23" t="s">
        <v>201</v>
      </c>
      <c r="C133" s="23" t="s">
        <v>27</v>
      </c>
      <c r="D133" s="23" t="s">
        <v>26</v>
      </c>
      <c r="E133" s="24">
        <v>1343</v>
      </c>
      <c r="F133" s="24">
        <v>0</v>
      </c>
      <c r="G133" s="24">
        <v>0</v>
      </c>
      <c r="H133" s="24">
        <v>590</v>
      </c>
      <c r="I133" t="str">
        <f>IF(AND(D133=受益地検索!$I$2,E133=受益地検索!$E$2),A133,"")</f>
        <v/>
      </c>
    </row>
    <row r="134" spans="1:9" x14ac:dyDescent="0.15">
      <c r="A134">
        <f t="shared" si="2"/>
        <v>133</v>
      </c>
      <c r="B134" s="23" t="s">
        <v>201</v>
      </c>
      <c r="C134" s="23" t="s">
        <v>27</v>
      </c>
      <c r="D134" s="23" t="s">
        <v>26</v>
      </c>
      <c r="E134" s="24">
        <v>1344</v>
      </c>
      <c r="F134" s="24">
        <v>0</v>
      </c>
      <c r="G134" s="24">
        <v>0</v>
      </c>
      <c r="H134" s="24">
        <v>1762</v>
      </c>
      <c r="I134" t="str">
        <f>IF(AND(D134=受益地検索!$I$2,E134=受益地検索!$E$2),A134,"")</f>
        <v/>
      </c>
    </row>
    <row r="135" spans="1:9" x14ac:dyDescent="0.15">
      <c r="A135">
        <f t="shared" si="2"/>
        <v>134</v>
      </c>
      <c r="B135" s="23" t="s">
        <v>201</v>
      </c>
      <c r="C135" s="23" t="s">
        <v>27</v>
      </c>
      <c r="D135" s="23" t="s">
        <v>26</v>
      </c>
      <c r="E135" s="24">
        <v>1345</v>
      </c>
      <c r="F135" s="24">
        <v>0</v>
      </c>
      <c r="G135" s="24">
        <v>0</v>
      </c>
      <c r="H135" s="24">
        <v>910</v>
      </c>
      <c r="I135" t="str">
        <f>IF(AND(D135=受益地検索!$I$2,E135=受益地検索!$E$2),A135,"")</f>
        <v/>
      </c>
    </row>
    <row r="136" spans="1:9" x14ac:dyDescent="0.15">
      <c r="A136">
        <f t="shared" si="2"/>
        <v>135</v>
      </c>
      <c r="B136" s="23" t="s">
        <v>201</v>
      </c>
      <c r="C136" s="23" t="s">
        <v>27</v>
      </c>
      <c r="D136" s="23" t="s">
        <v>26</v>
      </c>
      <c r="E136" s="24">
        <v>1345</v>
      </c>
      <c r="F136" s="24">
        <v>0</v>
      </c>
      <c r="G136" s="24">
        <v>1</v>
      </c>
      <c r="H136" s="24">
        <v>199</v>
      </c>
      <c r="I136" t="str">
        <f>IF(AND(D136=受益地検索!$I$2,E136=受益地検索!$E$2),A136,"")</f>
        <v/>
      </c>
    </row>
    <row r="137" spans="1:9" x14ac:dyDescent="0.15">
      <c r="A137">
        <f t="shared" si="2"/>
        <v>136</v>
      </c>
      <c r="B137" s="23" t="s">
        <v>201</v>
      </c>
      <c r="C137" s="23" t="s">
        <v>27</v>
      </c>
      <c r="D137" s="23" t="s">
        <v>26</v>
      </c>
      <c r="E137" s="24">
        <v>1346</v>
      </c>
      <c r="F137" s="24">
        <v>0</v>
      </c>
      <c r="G137" s="24">
        <v>0</v>
      </c>
      <c r="H137" s="24">
        <v>1185</v>
      </c>
      <c r="I137" t="str">
        <f>IF(AND(D137=受益地検索!$I$2,E137=受益地検索!$E$2),A137,"")</f>
        <v/>
      </c>
    </row>
    <row r="138" spans="1:9" x14ac:dyDescent="0.15">
      <c r="A138">
        <f t="shared" si="2"/>
        <v>137</v>
      </c>
      <c r="B138" s="23" t="s">
        <v>201</v>
      </c>
      <c r="C138" s="23" t="s">
        <v>27</v>
      </c>
      <c r="D138" s="23" t="s">
        <v>26</v>
      </c>
      <c r="E138" s="24">
        <v>1347</v>
      </c>
      <c r="F138" s="24">
        <v>1</v>
      </c>
      <c r="G138" s="24">
        <v>0</v>
      </c>
      <c r="H138" s="24">
        <v>672</v>
      </c>
      <c r="I138" t="str">
        <f>IF(AND(D138=受益地検索!$I$2,E138=受益地検索!$E$2),A138,"")</f>
        <v/>
      </c>
    </row>
    <row r="139" spans="1:9" x14ac:dyDescent="0.15">
      <c r="A139">
        <f t="shared" si="2"/>
        <v>138</v>
      </c>
      <c r="B139" s="23" t="s">
        <v>201</v>
      </c>
      <c r="C139" s="23" t="s">
        <v>27</v>
      </c>
      <c r="D139" s="23" t="s">
        <v>26</v>
      </c>
      <c r="E139" s="24">
        <v>1347</v>
      </c>
      <c r="F139" s="24">
        <v>4</v>
      </c>
      <c r="G139" s="24">
        <v>0</v>
      </c>
      <c r="H139" s="24">
        <v>1123</v>
      </c>
      <c r="I139" t="str">
        <f>IF(AND(D139=受益地検索!$I$2,E139=受益地検索!$E$2),A139,"")</f>
        <v/>
      </c>
    </row>
    <row r="140" spans="1:9" x14ac:dyDescent="0.15">
      <c r="A140">
        <f t="shared" si="2"/>
        <v>139</v>
      </c>
      <c r="B140" s="23" t="s">
        <v>201</v>
      </c>
      <c r="C140" s="23" t="s">
        <v>27</v>
      </c>
      <c r="D140" s="23" t="s">
        <v>26</v>
      </c>
      <c r="E140" s="24">
        <v>1348</v>
      </c>
      <c r="F140" s="24">
        <v>0</v>
      </c>
      <c r="G140" s="24">
        <v>0</v>
      </c>
      <c r="H140" s="24">
        <v>876</v>
      </c>
      <c r="I140" t="str">
        <f>IF(AND(D140=受益地検索!$I$2,E140=受益地検索!$E$2),A140,"")</f>
        <v/>
      </c>
    </row>
    <row r="141" spans="1:9" x14ac:dyDescent="0.15">
      <c r="A141">
        <f t="shared" si="2"/>
        <v>140</v>
      </c>
      <c r="B141" s="23" t="s">
        <v>201</v>
      </c>
      <c r="C141" s="23" t="s">
        <v>27</v>
      </c>
      <c r="D141" s="23" t="s">
        <v>26</v>
      </c>
      <c r="E141" s="24">
        <v>1349</v>
      </c>
      <c r="F141" s="24">
        <v>0</v>
      </c>
      <c r="G141" s="24">
        <v>0</v>
      </c>
      <c r="H141" s="24">
        <v>864</v>
      </c>
      <c r="I141" t="str">
        <f>IF(AND(D141=受益地検索!$I$2,E141=受益地検索!$E$2),A141,"")</f>
        <v/>
      </c>
    </row>
    <row r="142" spans="1:9" x14ac:dyDescent="0.15">
      <c r="A142">
        <f t="shared" si="2"/>
        <v>141</v>
      </c>
      <c r="B142" s="23" t="s">
        <v>201</v>
      </c>
      <c r="C142" s="23" t="s">
        <v>27</v>
      </c>
      <c r="D142" s="23" t="s">
        <v>26</v>
      </c>
      <c r="E142" s="24">
        <v>1350</v>
      </c>
      <c r="F142" s="24">
        <v>0</v>
      </c>
      <c r="G142" s="24">
        <v>0</v>
      </c>
      <c r="H142" s="24">
        <v>1168</v>
      </c>
      <c r="I142" t="str">
        <f>IF(AND(D142=受益地検索!$I$2,E142=受益地検索!$E$2),A142,"")</f>
        <v/>
      </c>
    </row>
    <row r="143" spans="1:9" x14ac:dyDescent="0.15">
      <c r="A143">
        <f t="shared" si="2"/>
        <v>142</v>
      </c>
      <c r="B143" s="23" t="s">
        <v>201</v>
      </c>
      <c r="C143" s="23" t="s">
        <v>27</v>
      </c>
      <c r="D143" s="23" t="s">
        <v>26</v>
      </c>
      <c r="E143" s="24">
        <v>1351</v>
      </c>
      <c r="F143" s="24">
        <v>1</v>
      </c>
      <c r="G143" s="24">
        <v>0</v>
      </c>
      <c r="H143" s="24">
        <v>631</v>
      </c>
      <c r="I143" t="str">
        <f>IF(AND(D143=受益地検索!$I$2,E143=受益地検索!$E$2),A143,"")</f>
        <v/>
      </c>
    </row>
    <row r="144" spans="1:9" x14ac:dyDescent="0.15">
      <c r="A144">
        <f t="shared" si="2"/>
        <v>143</v>
      </c>
      <c r="B144" s="23" t="s">
        <v>201</v>
      </c>
      <c r="C144" s="23" t="s">
        <v>27</v>
      </c>
      <c r="D144" s="23" t="s">
        <v>26</v>
      </c>
      <c r="E144" s="24">
        <v>1352</v>
      </c>
      <c r="F144" s="24">
        <v>1</v>
      </c>
      <c r="G144" s="24">
        <v>0</v>
      </c>
      <c r="H144" s="24">
        <v>452</v>
      </c>
      <c r="I144" t="str">
        <f>IF(AND(D144=受益地検索!$I$2,E144=受益地検索!$E$2),A144,"")</f>
        <v/>
      </c>
    </row>
    <row r="145" spans="1:9" x14ac:dyDescent="0.15">
      <c r="A145">
        <f t="shared" si="2"/>
        <v>144</v>
      </c>
      <c r="B145" s="23" t="s">
        <v>201</v>
      </c>
      <c r="C145" s="23" t="s">
        <v>27</v>
      </c>
      <c r="D145" s="23" t="s">
        <v>26</v>
      </c>
      <c r="E145" s="24">
        <v>1353</v>
      </c>
      <c r="F145" s="24">
        <v>1</v>
      </c>
      <c r="G145" s="24">
        <v>0</v>
      </c>
      <c r="H145" s="24">
        <v>200</v>
      </c>
      <c r="I145" t="str">
        <f>IF(AND(D145=受益地検索!$I$2,E145=受益地検索!$E$2),A145,"")</f>
        <v/>
      </c>
    </row>
    <row r="146" spans="1:9" x14ac:dyDescent="0.15">
      <c r="A146">
        <f t="shared" si="2"/>
        <v>145</v>
      </c>
      <c r="B146" s="23" t="s">
        <v>201</v>
      </c>
      <c r="C146" s="23" t="s">
        <v>27</v>
      </c>
      <c r="D146" s="23" t="s">
        <v>26</v>
      </c>
      <c r="E146" s="24">
        <v>1354</v>
      </c>
      <c r="F146" s="24">
        <v>1</v>
      </c>
      <c r="G146" s="24">
        <v>0</v>
      </c>
      <c r="H146" s="24">
        <v>1045</v>
      </c>
      <c r="I146" t="str">
        <f>IF(AND(D146=受益地検索!$I$2,E146=受益地検索!$E$2),A146,"")</f>
        <v/>
      </c>
    </row>
    <row r="147" spans="1:9" x14ac:dyDescent="0.15">
      <c r="A147">
        <f t="shared" si="2"/>
        <v>146</v>
      </c>
      <c r="B147" s="23" t="s">
        <v>201</v>
      </c>
      <c r="C147" s="23" t="s">
        <v>27</v>
      </c>
      <c r="D147" s="23" t="s">
        <v>26</v>
      </c>
      <c r="E147" s="24">
        <v>1354</v>
      </c>
      <c r="F147" s="24">
        <v>2</v>
      </c>
      <c r="G147" s="24">
        <v>0</v>
      </c>
      <c r="H147" s="24">
        <v>345</v>
      </c>
      <c r="I147" t="str">
        <f>IF(AND(D147=受益地検索!$I$2,E147=受益地検索!$E$2),A147,"")</f>
        <v/>
      </c>
    </row>
    <row r="148" spans="1:9" x14ac:dyDescent="0.15">
      <c r="A148">
        <f t="shared" si="2"/>
        <v>147</v>
      </c>
      <c r="B148" s="23" t="s">
        <v>201</v>
      </c>
      <c r="C148" s="23" t="s">
        <v>27</v>
      </c>
      <c r="D148" s="23" t="s">
        <v>26</v>
      </c>
      <c r="E148" s="24">
        <v>1355</v>
      </c>
      <c r="F148" s="24">
        <v>0</v>
      </c>
      <c r="G148" s="24">
        <v>0</v>
      </c>
      <c r="H148" s="24">
        <v>1389</v>
      </c>
      <c r="I148" t="str">
        <f>IF(AND(D148=受益地検索!$I$2,E148=受益地検索!$E$2),A148,"")</f>
        <v/>
      </c>
    </row>
    <row r="149" spans="1:9" x14ac:dyDescent="0.15">
      <c r="A149">
        <f t="shared" si="2"/>
        <v>148</v>
      </c>
      <c r="B149" s="23" t="s">
        <v>201</v>
      </c>
      <c r="C149" s="23" t="s">
        <v>27</v>
      </c>
      <c r="D149" s="23" t="s">
        <v>26</v>
      </c>
      <c r="E149" s="24">
        <v>1356</v>
      </c>
      <c r="F149" s="24">
        <v>0</v>
      </c>
      <c r="G149" s="24">
        <v>0</v>
      </c>
      <c r="H149" s="24">
        <v>1317</v>
      </c>
      <c r="I149" t="str">
        <f>IF(AND(D149=受益地検索!$I$2,E149=受益地検索!$E$2),A149,"")</f>
        <v/>
      </c>
    </row>
    <row r="150" spans="1:9" x14ac:dyDescent="0.15">
      <c r="A150">
        <f t="shared" si="2"/>
        <v>149</v>
      </c>
      <c r="B150" s="23" t="s">
        <v>201</v>
      </c>
      <c r="C150" s="23" t="s">
        <v>27</v>
      </c>
      <c r="D150" s="23" t="s">
        <v>26</v>
      </c>
      <c r="E150" s="24">
        <v>1357</v>
      </c>
      <c r="F150" s="24">
        <v>0</v>
      </c>
      <c r="G150" s="24">
        <v>0</v>
      </c>
      <c r="H150" s="24">
        <v>1069</v>
      </c>
      <c r="I150" t="str">
        <f>IF(AND(D150=受益地検索!$I$2,E150=受益地検索!$E$2),A150,"")</f>
        <v/>
      </c>
    </row>
    <row r="151" spans="1:9" x14ac:dyDescent="0.15">
      <c r="A151">
        <f t="shared" si="2"/>
        <v>150</v>
      </c>
      <c r="B151" s="23" t="s">
        <v>201</v>
      </c>
      <c r="C151" s="23" t="s">
        <v>27</v>
      </c>
      <c r="D151" s="23" t="s">
        <v>26</v>
      </c>
      <c r="E151" s="24">
        <v>1358</v>
      </c>
      <c r="F151" s="24">
        <v>1</v>
      </c>
      <c r="G151" s="24">
        <v>0</v>
      </c>
      <c r="H151" s="24">
        <v>670</v>
      </c>
      <c r="I151" t="str">
        <f>IF(AND(D151=受益地検索!$I$2,E151=受益地検索!$E$2),A151,"")</f>
        <v/>
      </c>
    </row>
    <row r="152" spans="1:9" x14ac:dyDescent="0.15">
      <c r="A152">
        <f t="shared" si="2"/>
        <v>151</v>
      </c>
      <c r="B152" s="23" t="s">
        <v>201</v>
      </c>
      <c r="C152" s="23" t="s">
        <v>27</v>
      </c>
      <c r="D152" s="23" t="s">
        <v>26</v>
      </c>
      <c r="E152" s="24">
        <v>1358</v>
      </c>
      <c r="F152" s="24">
        <v>2</v>
      </c>
      <c r="G152" s="24">
        <v>0</v>
      </c>
      <c r="H152" s="24">
        <v>496</v>
      </c>
      <c r="I152" t="str">
        <f>IF(AND(D152=受益地検索!$I$2,E152=受益地検索!$E$2),A152,"")</f>
        <v/>
      </c>
    </row>
    <row r="153" spans="1:9" x14ac:dyDescent="0.15">
      <c r="A153">
        <f t="shared" si="2"/>
        <v>152</v>
      </c>
      <c r="B153" s="23" t="s">
        <v>201</v>
      </c>
      <c r="C153" s="23" t="s">
        <v>27</v>
      </c>
      <c r="D153" s="23" t="s">
        <v>26</v>
      </c>
      <c r="E153" s="24">
        <v>1368</v>
      </c>
      <c r="F153" s="24">
        <v>3</v>
      </c>
      <c r="G153" s="24">
        <v>0</v>
      </c>
      <c r="H153" s="24">
        <v>92</v>
      </c>
      <c r="I153" t="str">
        <f>IF(AND(D153=受益地検索!$I$2,E153=受益地検索!$E$2),A153,"")</f>
        <v/>
      </c>
    </row>
    <row r="154" spans="1:9" x14ac:dyDescent="0.15">
      <c r="A154">
        <f t="shared" si="2"/>
        <v>153</v>
      </c>
      <c r="B154" s="23" t="s">
        <v>201</v>
      </c>
      <c r="C154" s="23" t="s">
        <v>27</v>
      </c>
      <c r="D154" s="23" t="s">
        <v>26</v>
      </c>
      <c r="E154" s="24">
        <v>1368</v>
      </c>
      <c r="F154" s="24">
        <v>4</v>
      </c>
      <c r="G154" s="24">
        <v>0</v>
      </c>
      <c r="H154" s="24">
        <v>20</v>
      </c>
      <c r="I154" t="str">
        <f>IF(AND(D154=受益地検索!$I$2,E154=受益地検索!$E$2),A154,"")</f>
        <v/>
      </c>
    </row>
    <row r="155" spans="1:9" x14ac:dyDescent="0.15">
      <c r="A155">
        <f t="shared" si="2"/>
        <v>154</v>
      </c>
      <c r="B155" s="23" t="s">
        <v>201</v>
      </c>
      <c r="C155" s="23" t="s">
        <v>27</v>
      </c>
      <c r="D155" s="23" t="s">
        <v>26</v>
      </c>
      <c r="E155" s="24">
        <v>1374</v>
      </c>
      <c r="F155" s="24">
        <v>1</v>
      </c>
      <c r="G155" s="24">
        <v>0</v>
      </c>
      <c r="H155" s="24">
        <v>51</v>
      </c>
      <c r="I155" t="str">
        <f>IF(AND(D155=受益地検索!$I$2,E155=受益地検索!$E$2),A155,"")</f>
        <v/>
      </c>
    </row>
    <row r="156" spans="1:9" x14ac:dyDescent="0.15">
      <c r="A156">
        <f t="shared" si="2"/>
        <v>155</v>
      </c>
      <c r="B156" s="23" t="s">
        <v>201</v>
      </c>
      <c r="C156" s="23" t="s">
        <v>27</v>
      </c>
      <c r="D156" s="23" t="s">
        <v>26</v>
      </c>
      <c r="E156" s="24">
        <v>1376</v>
      </c>
      <c r="F156" s="24">
        <v>1</v>
      </c>
      <c r="G156" s="24">
        <v>0</v>
      </c>
      <c r="H156" s="24">
        <v>1402</v>
      </c>
      <c r="I156" t="str">
        <f>IF(AND(D156=受益地検索!$I$2,E156=受益地検索!$E$2),A156,"")</f>
        <v/>
      </c>
    </row>
    <row r="157" spans="1:9" x14ac:dyDescent="0.15">
      <c r="A157">
        <f t="shared" si="2"/>
        <v>156</v>
      </c>
      <c r="B157" s="23" t="s">
        <v>201</v>
      </c>
      <c r="C157" s="23" t="s">
        <v>27</v>
      </c>
      <c r="D157" s="23" t="s">
        <v>26</v>
      </c>
      <c r="E157" s="24">
        <v>1383</v>
      </c>
      <c r="F157" s="24">
        <v>0</v>
      </c>
      <c r="G157" s="24">
        <v>0</v>
      </c>
      <c r="H157" s="24">
        <v>1280</v>
      </c>
      <c r="I157" t="str">
        <f>IF(AND(D157=受益地検索!$I$2,E157=受益地検索!$E$2),A157,"")</f>
        <v/>
      </c>
    </row>
    <row r="158" spans="1:9" x14ac:dyDescent="0.15">
      <c r="A158">
        <f t="shared" si="2"/>
        <v>157</v>
      </c>
      <c r="B158" s="23" t="s">
        <v>201</v>
      </c>
      <c r="C158" s="23" t="s">
        <v>27</v>
      </c>
      <c r="D158" s="23" t="s">
        <v>26</v>
      </c>
      <c r="E158" s="24">
        <v>1387</v>
      </c>
      <c r="F158" s="24">
        <v>1</v>
      </c>
      <c r="G158" s="24">
        <v>0</v>
      </c>
      <c r="H158" s="24">
        <v>778</v>
      </c>
      <c r="I158" t="str">
        <f>IF(AND(D158=受益地検索!$I$2,E158=受益地検索!$E$2),A158,"")</f>
        <v/>
      </c>
    </row>
    <row r="159" spans="1:9" x14ac:dyDescent="0.15">
      <c r="A159">
        <f t="shared" si="2"/>
        <v>158</v>
      </c>
      <c r="B159" s="23" t="s">
        <v>201</v>
      </c>
      <c r="C159" s="23" t="s">
        <v>27</v>
      </c>
      <c r="D159" s="23" t="s">
        <v>26</v>
      </c>
      <c r="E159" s="24">
        <v>1387</v>
      </c>
      <c r="F159" s="24">
        <v>2</v>
      </c>
      <c r="G159" s="24">
        <v>0</v>
      </c>
      <c r="H159" s="24">
        <v>779</v>
      </c>
      <c r="I159" t="str">
        <f>IF(AND(D159=受益地検索!$I$2,E159=受益地検索!$E$2),A159,"")</f>
        <v/>
      </c>
    </row>
    <row r="160" spans="1:9" x14ac:dyDescent="0.15">
      <c r="A160">
        <f t="shared" si="2"/>
        <v>159</v>
      </c>
      <c r="B160" s="23" t="s">
        <v>201</v>
      </c>
      <c r="C160" s="23" t="s">
        <v>27</v>
      </c>
      <c r="D160" s="23" t="s">
        <v>26</v>
      </c>
      <c r="E160" s="24">
        <v>1388</v>
      </c>
      <c r="F160" s="24">
        <v>0</v>
      </c>
      <c r="G160" s="24">
        <v>0</v>
      </c>
      <c r="H160" s="24">
        <v>1498</v>
      </c>
      <c r="I160" t="str">
        <f>IF(AND(D160=受益地検索!$I$2,E160=受益地検索!$E$2),A160,"")</f>
        <v/>
      </c>
    </row>
    <row r="161" spans="1:9" x14ac:dyDescent="0.15">
      <c r="A161">
        <f t="shared" si="2"/>
        <v>160</v>
      </c>
      <c r="B161" s="23" t="s">
        <v>201</v>
      </c>
      <c r="C161" s="23" t="s">
        <v>27</v>
      </c>
      <c r="D161" s="23" t="s">
        <v>26</v>
      </c>
      <c r="E161" s="24">
        <v>1390</v>
      </c>
      <c r="F161" s="24">
        <v>4</v>
      </c>
      <c r="G161" s="24">
        <v>0</v>
      </c>
      <c r="H161" s="24">
        <v>29</v>
      </c>
      <c r="I161" t="str">
        <f>IF(AND(D161=受益地検索!$I$2,E161=受益地検索!$E$2),A161,"")</f>
        <v/>
      </c>
    </row>
    <row r="162" spans="1:9" x14ac:dyDescent="0.15">
      <c r="A162">
        <f t="shared" si="2"/>
        <v>161</v>
      </c>
      <c r="B162" s="23" t="s">
        <v>201</v>
      </c>
      <c r="C162" s="23" t="s">
        <v>27</v>
      </c>
      <c r="D162" s="23" t="s">
        <v>26</v>
      </c>
      <c r="E162" s="24">
        <v>1395</v>
      </c>
      <c r="F162" s="24">
        <v>1</v>
      </c>
      <c r="G162" s="24">
        <v>0</v>
      </c>
      <c r="H162" s="24">
        <v>1265</v>
      </c>
      <c r="I162" t="str">
        <f>IF(AND(D162=受益地検索!$I$2,E162=受益地検索!$E$2),A162,"")</f>
        <v/>
      </c>
    </row>
    <row r="163" spans="1:9" x14ac:dyDescent="0.15">
      <c r="A163">
        <f t="shared" si="2"/>
        <v>162</v>
      </c>
      <c r="B163" s="23" t="s">
        <v>201</v>
      </c>
      <c r="C163" s="23" t="s">
        <v>27</v>
      </c>
      <c r="D163" s="23" t="s">
        <v>26</v>
      </c>
      <c r="E163" s="24">
        <v>1395</v>
      </c>
      <c r="F163" s="24">
        <v>17</v>
      </c>
      <c r="G163" s="24">
        <v>0</v>
      </c>
      <c r="H163" s="24">
        <v>207</v>
      </c>
      <c r="I163" t="str">
        <f>IF(AND(D163=受益地検索!$I$2,E163=受益地検索!$E$2),A163,"")</f>
        <v/>
      </c>
    </row>
    <row r="164" spans="1:9" x14ac:dyDescent="0.15">
      <c r="A164">
        <f t="shared" si="2"/>
        <v>163</v>
      </c>
      <c r="B164" s="23" t="s">
        <v>201</v>
      </c>
      <c r="C164" s="23" t="s">
        <v>27</v>
      </c>
      <c r="D164" s="23" t="s">
        <v>26</v>
      </c>
      <c r="E164" s="24">
        <v>1396</v>
      </c>
      <c r="F164" s="24">
        <v>1</v>
      </c>
      <c r="G164" s="24">
        <v>0</v>
      </c>
      <c r="H164" s="24">
        <v>2082</v>
      </c>
      <c r="I164" t="str">
        <f>IF(AND(D164=受益地検索!$I$2,E164=受益地検索!$E$2),A164,"")</f>
        <v/>
      </c>
    </row>
    <row r="165" spans="1:9" x14ac:dyDescent="0.15">
      <c r="A165">
        <f t="shared" si="2"/>
        <v>164</v>
      </c>
      <c r="B165" s="23" t="s">
        <v>201</v>
      </c>
      <c r="C165" s="23" t="s">
        <v>27</v>
      </c>
      <c r="D165" s="23" t="s">
        <v>26</v>
      </c>
      <c r="E165" s="24">
        <v>1397</v>
      </c>
      <c r="F165" s="24">
        <v>1</v>
      </c>
      <c r="G165" s="24">
        <v>0</v>
      </c>
      <c r="H165" s="24">
        <v>1201</v>
      </c>
      <c r="I165" t="str">
        <f>IF(AND(D165=受益地検索!$I$2,E165=受益地検索!$E$2),A165,"")</f>
        <v/>
      </c>
    </row>
    <row r="166" spans="1:9" x14ac:dyDescent="0.15">
      <c r="A166">
        <f t="shared" si="2"/>
        <v>165</v>
      </c>
      <c r="B166" s="23" t="s">
        <v>201</v>
      </c>
      <c r="C166" s="23" t="s">
        <v>27</v>
      </c>
      <c r="D166" s="23" t="s">
        <v>26</v>
      </c>
      <c r="E166" s="24">
        <v>1398</v>
      </c>
      <c r="F166" s="24">
        <v>4</v>
      </c>
      <c r="G166" s="24">
        <v>0</v>
      </c>
      <c r="H166" s="24">
        <v>643</v>
      </c>
      <c r="I166" t="str">
        <f>IF(AND(D166=受益地検索!$I$2,E166=受益地検索!$E$2),A166,"")</f>
        <v/>
      </c>
    </row>
    <row r="167" spans="1:9" x14ac:dyDescent="0.15">
      <c r="A167">
        <f t="shared" si="2"/>
        <v>166</v>
      </c>
      <c r="B167" s="23" t="s">
        <v>201</v>
      </c>
      <c r="C167" s="23" t="s">
        <v>27</v>
      </c>
      <c r="D167" s="23" t="s">
        <v>26</v>
      </c>
      <c r="E167" s="24">
        <v>1399</v>
      </c>
      <c r="F167" s="24">
        <v>1</v>
      </c>
      <c r="G167" s="24">
        <v>0</v>
      </c>
      <c r="H167" s="24">
        <v>841</v>
      </c>
      <c r="I167" t="str">
        <f>IF(AND(D167=受益地検索!$I$2,E167=受益地検索!$E$2),A167,"")</f>
        <v/>
      </c>
    </row>
    <row r="168" spans="1:9" x14ac:dyDescent="0.15">
      <c r="A168">
        <f t="shared" si="2"/>
        <v>167</v>
      </c>
      <c r="B168" s="23" t="s">
        <v>201</v>
      </c>
      <c r="C168" s="23" t="s">
        <v>27</v>
      </c>
      <c r="D168" s="23" t="s">
        <v>26</v>
      </c>
      <c r="E168" s="24">
        <v>1399</v>
      </c>
      <c r="F168" s="24">
        <v>6</v>
      </c>
      <c r="G168" s="24">
        <v>0</v>
      </c>
      <c r="H168" s="24">
        <v>133</v>
      </c>
      <c r="I168" t="str">
        <f>IF(AND(D168=受益地検索!$I$2,E168=受益地検索!$E$2),A168,"")</f>
        <v/>
      </c>
    </row>
    <row r="169" spans="1:9" x14ac:dyDescent="0.15">
      <c r="A169">
        <f t="shared" si="2"/>
        <v>168</v>
      </c>
      <c r="B169" s="23" t="s">
        <v>201</v>
      </c>
      <c r="C169" s="23" t="s">
        <v>27</v>
      </c>
      <c r="D169" s="23" t="s">
        <v>26</v>
      </c>
      <c r="E169" s="24">
        <v>1400</v>
      </c>
      <c r="F169" s="24">
        <v>7</v>
      </c>
      <c r="G169" s="24">
        <v>0</v>
      </c>
      <c r="H169" s="24">
        <v>173</v>
      </c>
      <c r="I169" t="str">
        <f>IF(AND(D169=受益地検索!$I$2,E169=受益地検索!$E$2),A169,"")</f>
        <v/>
      </c>
    </row>
    <row r="170" spans="1:9" x14ac:dyDescent="0.15">
      <c r="A170">
        <f t="shared" si="2"/>
        <v>169</v>
      </c>
      <c r="B170" s="23" t="s">
        <v>201</v>
      </c>
      <c r="C170" s="23" t="s">
        <v>27</v>
      </c>
      <c r="D170" s="23" t="s">
        <v>26</v>
      </c>
      <c r="E170" s="24">
        <v>1401</v>
      </c>
      <c r="F170" s="24">
        <v>0</v>
      </c>
      <c r="G170" s="24">
        <v>0</v>
      </c>
      <c r="H170" s="24">
        <v>971</v>
      </c>
      <c r="I170" t="str">
        <f>IF(AND(D170=受益地検索!$I$2,E170=受益地検索!$E$2),A170,"")</f>
        <v/>
      </c>
    </row>
    <row r="171" spans="1:9" x14ac:dyDescent="0.15">
      <c r="A171">
        <f t="shared" si="2"/>
        <v>170</v>
      </c>
      <c r="B171" s="23" t="s">
        <v>201</v>
      </c>
      <c r="C171" s="23" t="s">
        <v>27</v>
      </c>
      <c r="D171" s="23" t="s">
        <v>26</v>
      </c>
      <c r="E171" s="24">
        <v>1402</v>
      </c>
      <c r="F171" s="24">
        <v>0</v>
      </c>
      <c r="G171" s="24">
        <v>0</v>
      </c>
      <c r="H171" s="24">
        <v>2065</v>
      </c>
      <c r="I171" t="str">
        <f>IF(AND(D171=受益地検索!$I$2,E171=受益地検索!$E$2),A171,"")</f>
        <v/>
      </c>
    </row>
    <row r="172" spans="1:9" x14ac:dyDescent="0.15">
      <c r="A172">
        <f t="shared" si="2"/>
        <v>171</v>
      </c>
      <c r="B172" s="23" t="s">
        <v>201</v>
      </c>
      <c r="C172" s="23" t="s">
        <v>27</v>
      </c>
      <c r="D172" s="23" t="s">
        <v>26</v>
      </c>
      <c r="E172" s="24">
        <v>1404</v>
      </c>
      <c r="F172" s="24">
        <v>1</v>
      </c>
      <c r="G172" s="24">
        <v>0</v>
      </c>
      <c r="H172" s="24">
        <v>681</v>
      </c>
      <c r="I172" t="str">
        <f>IF(AND(D172=受益地検索!$I$2,E172=受益地検索!$E$2),A172,"")</f>
        <v/>
      </c>
    </row>
    <row r="173" spans="1:9" x14ac:dyDescent="0.15">
      <c r="A173">
        <f t="shared" si="2"/>
        <v>172</v>
      </c>
      <c r="B173" s="23" t="s">
        <v>201</v>
      </c>
      <c r="C173" s="23" t="s">
        <v>27</v>
      </c>
      <c r="D173" s="23" t="s">
        <v>26</v>
      </c>
      <c r="E173" s="24">
        <v>1405</v>
      </c>
      <c r="F173" s="24">
        <v>1</v>
      </c>
      <c r="G173" s="24">
        <v>0</v>
      </c>
      <c r="H173" s="24">
        <v>924</v>
      </c>
      <c r="I173" t="str">
        <f>IF(AND(D173=受益地検索!$I$2,E173=受益地検索!$E$2),A173,"")</f>
        <v/>
      </c>
    </row>
    <row r="174" spans="1:9" x14ac:dyDescent="0.15">
      <c r="A174">
        <f t="shared" si="2"/>
        <v>173</v>
      </c>
      <c r="B174" s="23" t="s">
        <v>201</v>
      </c>
      <c r="C174" s="23" t="s">
        <v>27</v>
      </c>
      <c r="D174" s="23" t="s">
        <v>26</v>
      </c>
      <c r="E174" s="24">
        <v>1406</v>
      </c>
      <c r="F174" s="24">
        <v>1</v>
      </c>
      <c r="G174" s="24">
        <v>0</v>
      </c>
      <c r="H174" s="24">
        <v>1060</v>
      </c>
      <c r="I174" t="str">
        <f>IF(AND(D174=受益地検索!$I$2,E174=受益地検索!$E$2),A174,"")</f>
        <v/>
      </c>
    </row>
    <row r="175" spans="1:9" x14ac:dyDescent="0.15">
      <c r="A175">
        <f t="shared" si="2"/>
        <v>174</v>
      </c>
      <c r="B175" s="23" t="s">
        <v>201</v>
      </c>
      <c r="C175" s="23" t="s">
        <v>27</v>
      </c>
      <c r="D175" s="23" t="s">
        <v>26</v>
      </c>
      <c r="E175" s="24">
        <v>1407</v>
      </c>
      <c r="F175" s="24">
        <v>0</v>
      </c>
      <c r="G175" s="24">
        <v>0</v>
      </c>
      <c r="H175" s="24">
        <v>172</v>
      </c>
      <c r="I175" t="str">
        <f>IF(AND(D175=受益地検索!$I$2,E175=受益地検索!$E$2),A175,"")</f>
        <v/>
      </c>
    </row>
    <row r="176" spans="1:9" x14ac:dyDescent="0.15">
      <c r="A176">
        <f t="shared" si="2"/>
        <v>175</v>
      </c>
      <c r="B176" s="23" t="s">
        <v>201</v>
      </c>
      <c r="C176" s="23" t="s">
        <v>27</v>
      </c>
      <c r="D176" s="23" t="s">
        <v>26</v>
      </c>
      <c r="E176" s="24">
        <v>1408</v>
      </c>
      <c r="F176" s="24">
        <v>1</v>
      </c>
      <c r="G176" s="24">
        <v>0</v>
      </c>
      <c r="H176" s="24">
        <v>2084</v>
      </c>
      <c r="I176" t="str">
        <f>IF(AND(D176=受益地検索!$I$2,E176=受益地検索!$E$2),A176,"")</f>
        <v/>
      </c>
    </row>
    <row r="177" spans="1:9" x14ac:dyDescent="0.15">
      <c r="A177">
        <f t="shared" si="2"/>
        <v>176</v>
      </c>
      <c r="B177" s="23" t="s">
        <v>201</v>
      </c>
      <c r="C177" s="23" t="s">
        <v>27</v>
      </c>
      <c r="D177" s="23" t="s">
        <v>26</v>
      </c>
      <c r="E177" s="24">
        <v>1410</v>
      </c>
      <c r="F177" s="24">
        <v>0</v>
      </c>
      <c r="G177" s="24">
        <v>0</v>
      </c>
      <c r="H177" s="24">
        <v>693</v>
      </c>
      <c r="I177" t="str">
        <f>IF(AND(D177=受益地検索!$I$2,E177=受益地検索!$E$2),A177,"")</f>
        <v/>
      </c>
    </row>
    <row r="178" spans="1:9" x14ac:dyDescent="0.15">
      <c r="A178">
        <f t="shared" si="2"/>
        <v>177</v>
      </c>
      <c r="B178" s="23" t="s">
        <v>201</v>
      </c>
      <c r="C178" s="23" t="s">
        <v>27</v>
      </c>
      <c r="D178" s="23" t="s">
        <v>26</v>
      </c>
      <c r="E178" s="24">
        <v>1411</v>
      </c>
      <c r="F178" s="24">
        <v>1</v>
      </c>
      <c r="G178" s="24">
        <v>0</v>
      </c>
      <c r="H178" s="24">
        <v>1587</v>
      </c>
      <c r="I178" t="str">
        <f>IF(AND(D178=受益地検索!$I$2,E178=受益地検索!$E$2),A178,"")</f>
        <v/>
      </c>
    </row>
    <row r="179" spans="1:9" x14ac:dyDescent="0.15">
      <c r="A179">
        <f t="shared" si="2"/>
        <v>178</v>
      </c>
      <c r="B179" s="23" t="s">
        <v>201</v>
      </c>
      <c r="C179" s="23" t="s">
        <v>27</v>
      </c>
      <c r="D179" s="23" t="s">
        <v>26</v>
      </c>
      <c r="E179" s="24">
        <v>1412</v>
      </c>
      <c r="F179" s="24">
        <v>1</v>
      </c>
      <c r="G179" s="24">
        <v>0</v>
      </c>
      <c r="H179" s="24">
        <v>657</v>
      </c>
      <c r="I179" t="str">
        <f>IF(AND(D179=受益地検索!$I$2,E179=受益地検索!$E$2),A179,"")</f>
        <v/>
      </c>
    </row>
    <row r="180" spans="1:9" x14ac:dyDescent="0.15">
      <c r="A180">
        <f t="shared" si="2"/>
        <v>179</v>
      </c>
      <c r="B180" s="23" t="s">
        <v>201</v>
      </c>
      <c r="C180" s="23" t="s">
        <v>27</v>
      </c>
      <c r="D180" s="23" t="s">
        <v>26</v>
      </c>
      <c r="E180" s="24">
        <v>1414</v>
      </c>
      <c r="F180" s="24">
        <v>1</v>
      </c>
      <c r="G180" s="24">
        <v>0</v>
      </c>
      <c r="H180" s="24">
        <v>2130</v>
      </c>
      <c r="I180" t="str">
        <f>IF(AND(D180=受益地検索!$I$2,E180=受益地検索!$E$2),A180,"")</f>
        <v/>
      </c>
    </row>
    <row r="181" spans="1:9" x14ac:dyDescent="0.15">
      <c r="A181">
        <f t="shared" si="2"/>
        <v>180</v>
      </c>
      <c r="B181" s="23" t="s">
        <v>201</v>
      </c>
      <c r="C181" s="23" t="s">
        <v>27</v>
      </c>
      <c r="D181" s="23" t="s">
        <v>26</v>
      </c>
      <c r="E181" s="24">
        <v>1416</v>
      </c>
      <c r="F181" s="24">
        <v>0</v>
      </c>
      <c r="G181" s="24">
        <v>0</v>
      </c>
      <c r="H181" s="24">
        <v>1771</v>
      </c>
      <c r="I181" t="str">
        <f>IF(AND(D181=受益地検索!$I$2,E181=受益地検索!$E$2),A181,"")</f>
        <v/>
      </c>
    </row>
    <row r="182" spans="1:9" x14ac:dyDescent="0.15">
      <c r="A182">
        <f t="shared" si="2"/>
        <v>181</v>
      </c>
      <c r="B182" s="23" t="s">
        <v>201</v>
      </c>
      <c r="C182" s="23" t="s">
        <v>27</v>
      </c>
      <c r="D182" s="23" t="s">
        <v>26</v>
      </c>
      <c r="E182" s="24">
        <v>1417</v>
      </c>
      <c r="F182" s="24">
        <v>0</v>
      </c>
      <c r="G182" s="24">
        <v>0</v>
      </c>
      <c r="H182" s="24">
        <v>1229</v>
      </c>
      <c r="I182" t="str">
        <f>IF(AND(D182=受益地検索!$I$2,E182=受益地検索!$E$2),A182,"")</f>
        <v/>
      </c>
    </row>
    <row r="183" spans="1:9" x14ac:dyDescent="0.15">
      <c r="A183">
        <f t="shared" si="2"/>
        <v>182</v>
      </c>
      <c r="B183" s="23" t="s">
        <v>201</v>
      </c>
      <c r="C183" s="23" t="s">
        <v>27</v>
      </c>
      <c r="D183" s="23" t="s">
        <v>26</v>
      </c>
      <c r="E183" s="24">
        <v>1418</v>
      </c>
      <c r="F183" s="24">
        <v>1</v>
      </c>
      <c r="G183" s="24">
        <v>0</v>
      </c>
      <c r="H183" s="24">
        <v>612</v>
      </c>
      <c r="I183" t="str">
        <f>IF(AND(D183=受益地検索!$I$2,E183=受益地検索!$E$2),A183,"")</f>
        <v/>
      </c>
    </row>
    <row r="184" spans="1:9" x14ac:dyDescent="0.15">
      <c r="A184">
        <f t="shared" si="2"/>
        <v>183</v>
      </c>
      <c r="B184" s="23" t="s">
        <v>201</v>
      </c>
      <c r="C184" s="23" t="s">
        <v>27</v>
      </c>
      <c r="D184" s="23" t="s">
        <v>26</v>
      </c>
      <c r="E184" s="24">
        <v>1419</v>
      </c>
      <c r="F184" s="24">
        <v>1</v>
      </c>
      <c r="G184" s="24">
        <v>0</v>
      </c>
      <c r="H184" s="24">
        <v>1665</v>
      </c>
      <c r="I184" t="str">
        <f>IF(AND(D184=受益地検索!$I$2,E184=受益地検索!$E$2),A184,"")</f>
        <v/>
      </c>
    </row>
    <row r="185" spans="1:9" x14ac:dyDescent="0.15">
      <c r="A185">
        <f t="shared" si="2"/>
        <v>184</v>
      </c>
      <c r="B185" s="23" t="s">
        <v>201</v>
      </c>
      <c r="C185" s="23" t="s">
        <v>27</v>
      </c>
      <c r="D185" s="23" t="s">
        <v>26</v>
      </c>
      <c r="E185" s="24">
        <v>1420</v>
      </c>
      <c r="F185" s="24">
        <v>1</v>
      </c>
      <c r="G185" s="24">
        <v>0</v>
      </c>
      <c r="H185" s="24">
        <v>1287</v>
      </c>
      <c r="I185" t="str">
        <f>IF(AND(D185=受益地検索!$I$2,E185=受益地検索!$E$2),A185,"")</f>
        <v/>
      </c>
    </row>
    <row r="186" spans="1:9" x14ac:dyDescent="0.15">
      <c r="A186">
        <f t="shared" si="2"/>
        <v>185</v>
      </c>
      <c r="B186" s="23" t="s">
        <v>201</v>
      </c>
      <c r="C186" s="23" t="s">
        <v>27</v>
      </c>
      <c r="D186" s="23" t="s">
        <v>26</v>
      </c>
      <c r="E186" s="24">
        <v>1421</v>
      </c>
      <c r="F186" s="24">
        <v>1</v>
      </c>
      <c r="G186" s="24">
        <v>0</v>
      </c>
      <c r="H186" s="24">
        <v>1203</v>
      </c>
      <c r="I186" t="str">
        <f>IF(AND(D186=受益地検索!$I$2,E186=受益地検索!$E$2),A186,"")</f>
        <v/>
      </c>
    </row>
    <row r="187" spans="1:9" x14ac:dyDescent="0.15">
      <c r="A187">
        <f t="shared" si="2"/>
        <v>186</v>
      </c>
      <c r="B187" s="23" t="s">
        <v>201</v>
      </c>
      <c r="C187" s="23" t="s">
        <v>27</v>
      </c>
      <c r="D187" s="23" t="s">
        <v>26</v>
      </c>
      <c r="E187" s="24">
        <v>1422</v>
      </c>
      <c r="F187" s="24">
        <v>1</v>
      </c>
      <c r="G187" s="24">
        <v>0</v>
      </c>
      <c r="H187" s="24">
        <v>1607</v>
      </c>
      <c r="I187" t="str">
        <f>IF(AND(D187=受益地検索!$I$2,E187=受益地検索!$E$2),A187,"")</f>
        <v/>
      </c>
    </row>
    <row r="188" spans="1:9" x14ac:dyDescent="0.15">
      <c r="A188">
        <f t="shared" si="2"/>
        <v>187</v>
      </c>
      <c r="B188" s="23" t="s">
        <v>201</v>
      </c>
      <c r="C188" s="23" t="s">
        <v>27</v>
      </c>
      <c r="D188" s="23" t="s">
        <v>26</v>
      </c>
      <c r="E188" s="24">
        <v>1423</v>
      </c>
      <c r="F188" s="24">
        <v>1</v>
      </c>
      <c r="G188" s="24">
        <v>0</v>
      </c>
      <c r="H188" s="24">
        <v>992</v>
      </c>
      <c r="I188" t="str">
        <f>IF(AND(D188=受益地検索!$I$2,E188=受益地検索!$E$2),A188,"")</f>
        <v/>
      </c>
    </row>
    <row r="189" spans="1:9" x14ac:dyDescent="0.15">
      <c r="A189">
        <f t="shared" si="2"/>
        <v>188</v>
      </c>
      <c r="B189" s="23" t="s">
        <v>201</v>
      </c>
      <c r="C189" s="23" t="s">
        <v>27</v>
      </c>
      <c r="D189" s="23" t="s">
        <v>26</v>
      </c>
      <c r="E189" s="24">
        <v>1424</v>
      </c>
      <c r="F189" s="24">
        <v>1</v>
      </c>
      <c r="G189" s="24">
        <v>0</v>
      </c>
      <c r="H189" s="24">
        <v>1059</v>
      </c>
      <c r="I189" t="str">
        <f>IF(AND(D189=受益地検索!$I$2,E189=受益地検索!$E$2),A189,"")</f>
        <v/>
      </c>
    </row>
    <row r="190" spans="1:9" x14ac:dyDescent="0.15">
      <c r="A190">
        <f t="shared" si="2"/>
        <v>189</v>
      </c>
      <c r="B190" s="23" t="s">
        <v>201</v>
      </c>
      <c r="C190" s="23" t="s">
        <v>27</v>
      </c>
      <c r="D190" s="23" t="s">
        <v>26</v>
      </c>
      <c r="E190" s="24">
        <v>1424</v>
      </c>
      <c r="F190" s="24">
        <v>3</v>
      </c>
      <c r="G190" s="24">
        <v>0</v>
      </c>
      <c r="H190" s="24">
        <v>219</v>
      </c>
      <c r="I190" t="str">
        <f>IF(AND(D190=受益地検索!$I$2,E190=受益地検索!$E$2),A190,"")</f>
        <v/>
      </c>
    </row>
    <row r="191" spans="1:9" x14ac:dyDescent="0.15">
      <c r="A191">
        <f t="shared" si="2"/>
        <v>190</v>
      </c>
      <c r="B191" s="23" t="s">
        <v>201</v>
      </c>
      <c r="C191" s="23" t="s">
        <v>27</v>
      </c>
      <c r="D191" s="23" t="s">
        <v>26</v>
      </c>
      <c r="E191" s="24">
        <v>1425</v>
      </c>
      <c r="F191" s="24">
        <v>1</v>
      </c>
      <c r="G191" s="24">
        <v>0</v>
      </c>
      <c r="H191" s="24">
        <v>1010</v>
      </c>
      <c r="I191" t="str">
        <f>IF(AND(D191=受益地検索!$I$2,E191=受益地検索!$E$2),A191,"")</f>
        <v/>
      </c>
    </row>
    <row r="192" spans="1:9" x14ac:dyDescent="0.15">
      <c r="A192">
        <f t="shared" si="2"/>
        <v>191</v>
      </c>
      <c r="B192" s="23" t="s">
        <v>201</v>
      </c>
      <c r="C192" s="23" t="s">
        <v>27</v>
      </c>
      <c r="D192" s="23" t="s">
        <v>26</v>
      </c>
      <c r="E192" s="24">
        <v>1426</v>
      </c>
      <c r="F192" s="24">
        <v>0</v>
      </c>
      <c r="G192" s="24">
        <v>0</v>
      </c>
      <c r="H192" s="24">
        <v>1755</v>
      </c>
      <c r="I192" t="str">
        <f>IF(AND(D192=受益地検索!$I$2,E192=受益地検索!$E$2),A192,"")</f>
        <v/>
      </c>
    </row>
    <row r="193" spans="1:9" x14ac:dyDescent="0.15">
      <c r="A193">
        <f t="shared" si="2"/>
        <v>192</v>
      </c>
      <c r="B193" s="23" t="s">
        <v>201</v>
      </c>
      <c r="C193" s="23" t="s">
        <v>27</v>
      </c>
      <c r="D193" s="23" t="s">
        <v>26</v>
      </c>
      <c r="E193" s="24">
        <v>1427</v>
      </c>
      <c r="F193" s="24">
        <v>0</v>
      </c>
      <c r="G193" s="24">
        <v>0</v>
      </c>
      <c r="H193" s="24">
        <v>176</v>
      </c>
      <c r="I193" t="str">
        <f>IF(AND(D193=受益地検索!$I$2,E193=受益地検索!$E$2),A193,"")</f>
        <v/>
      </c>
    </row>
    <row r="194" spans="1:9" x14ac:dyDescent="0.15">
      <c r="A194">
        <f t="shared" si="2"/>
        <v>193</v>
      </c>
      <c r="B194" s="23" t="s">
        <v>201</v>
      </c>
      <c r="C194" s="23" t="s">
        <v>27</v>
      </c>
      <c r="D194" s="23" t="s">
        <v>26</v>
      </c>
      <c r="E194" s="24">
        <v>1428</v>
      </c>
      <c r="F194" s="24">
        <v>0</v>
      </c>
      <c r="G194" s="24">
        <v>0</v>
      </c>
      <c r="H194" s="24">
        <v>1226</v>
      </c>
      <c r="I194" t="str">
        <f>IF(AND(D194=受益地検索!$I$2,E194=受益地検索!$E$2),A194,"")</f>
        <v/>
      </c>
    </row>
    <row r="195" spans="1:9" x14ac:dyDescent="0.15">
      <c r="A195">
        <f t="shared" si="2"/>
        <v>194</v>
      </c>
      <c r="B195" s="23" t="s">
        <v>201</v>
      </c>
      <c r="C195" s="23" t="s">
        <v>27</v>
      </c>
      <c r="D195" s="23" t="s">
        <v>26</v>
      </c>
      <c r="E195" s="24">
        <v>1429</v>
      </c>
      <c r="F195" s="24">
        <v>1</v>
      </c>
      <c r="G195" s="24">
        <v>0</v>
      </c>
      <c r="H195" s="24">
        <v>1411</v>
      </c>
      <c r="I195" t="str">
        <f>IF(AND(D195=受益地検索!$I$2,E195=受益地検索!$E$2),A195,"")</f>
        <v/>
      </c>
    </row>
    <row r="196" spans="1:9" x14ac:dyDescent="0.15">
      <c r="A196">
        <f t="shared" ref="A196:A259" si="3">A195+1</f>
        <v>195</v>
      </c>
      <c r="B196" s="23" t="s">
        <v>201</v>
      </c>
      <c r="C196" s="23" t="s">
        <v>27</v>
      </c>
      <c r="D196" s="23" t="s">
        <v>26</v>
      </c>
      <c r="E196" s="24">
        <v>1430</v>
      </c>
      <c r="F196" s="24">
        <v>1</v>
      </c>
      <c r="G196" s="24">
        <v>0</v>
      </c>
      <c r="H196" s="24">
        <v>960</v>
      </c>
      <c r="I196" t="str">
        <f>IF(AND(D196=受益地検索!$I$2,E196=受益地検索!$E$2),A196,"")</f>
        <v/>
      </c>
    </row>
    <row r="197" spans="1:9" x14ac:dyDescent="0.15">
      <c r="A197">
        <f t="shared" si="3"/>
        <v>196</v>
      </c>
      <c r="B197" s="23" t="s">
        <v>201</v>
      </c>
      <c r="C197" s="23" t="s">
        <v>27</v>
      </c>
      <c r="D197" s="23" t="s">
        <v>26</v>
      </c>
      <c r="E197" s="24">
        <v>1431</v>
      </c>
      <c r="F197" s="24">
        <v>1</v>
      </c>
      <c r="G197" s="24">
        <v>0</v>
      </c>
      <c r="H197" s="24">
        <v>1176</v>
      </c>
      <c r="I197" t="str">
        <f>IF(AND(D197=受益地検索!$I$2,E197=受益地検索!$E$2),A197,"")</f>
        <v/>
      </c>
    </row>
    <row r="198" spans="1:9" x14ac:dyDescent="0.15">
      <c r="A198">
        <f t="shared" si="3"/>
        <v>197</v>
      </c>
      <c r="B198" s="23" t="s">
        <v>201</v>
      </c>
      <c r="C198" s="23" t="s">
        <v>27</v>
      </c>
      <c r="D198" s="23" t="s">
        <v>26</v>
      </c>
      <c r="E198" s="24">
        <v>1432</v>
      </c>
      <c r="F198" s="24">
        <v>1</v>
      </c>
      <c r="G198" s="24">
        <v>0</v>
      </c>
      <c r="H198" s="24">
        <v>1214</v>
      </c>
      <c r="I198" t="str">
        <f>IF(AND(D198=受益地検索!$I$2,E198=受益地検索!$E$2),A198,"")</f>
        <v/>
      </c>
    </row>
    <row r="199" spans="1:9" x14ac:dyDescent="0.15">
      <c r="A199">
        <f t="shared" si="3"/>
        <v>198</v>
      </c>
      <c r="B199" s="23" t="s">
        <v>201</v>
      </c>
      <c r="C199" s="23" t="s">
        <v>27</v>
      </c>
      <c r="D199" s="23" t="s">
        <v>26</v>
      </c>
      <c r="E199" s="24">
        <v>1433</v>
      </c>
      <c r="F199" s="24">
        <v>1</v>
      </c>
      <c r="G199" s="24">
        <v>0</v>
      </c>
      <c r="H199" s="24">
        <v>1122</v>
      </c>
      <c r="I199" t="str">
        <f>IF(AND(D199=受益地検索!$I$2,E199=受益地検索!$E$2),A199,"")</f>
        <v/>
      </c>
    </row>
    <row r="200" spans="1:9" x14ac:dyDescent="0.15">
      <c r="A200">
        <f t="shared" si="3"/>
        <v>199</v>
      </c>
      <c r="B200" s="23" t="s">
        <v>201</v>
      </c>
      <c r="C200" s="23" t="s">
        <v>27</v>
      </c>
      <c r="D200" s="23" t="s">
        <v>26</v>
      </c>
      <c r="E200" s="24">
        <v>1434</v>
      </c>
      <c r="F200" s="24">
        <v>1</v>
      </c>
      <c r="G200" s="24">
        <v>0</v>
      </c>
      <c r="H200" s="24">
        <v>1656</v>
      </c>
      <c r="I200" t="str">
        <f>IF(AND(D200=受益地検索!$I$2,E200=受益地検索!$E$2),A200,"")</f>
        <v/>
      </c>
    </row>
    <row r="201" spans="1:9" x14ac:dyDescent="0.15">
      <c r="A201">
        <f t="shared" si="3"/>
        <v>200</v>
      </c>
      <c r="B201" s="23" t="s">
        <v>201</v>
      </c>
      <c r="C201" s="23" t="s">
        <v>27</v>
      </c>
      <c r="D201" s="23" t="s">
        <v>26</v>
      </c>
      <c r="E201" s="24">
        <v>1434</v>
      </c>
      <c r="F201" s="24">
        <v>1</v>
      </c>
      <c r="G201" s="24">
        <v>1</v>
      </c>
      <c r="H201" s="24">
        <v>165</v>
      </c>
      <c r="I201" t="str">
        <f>IF(AND(D201=受益地検索!$I$2,E201=受益地検索!$E$2),A201,"")</f>
        <v/>
      </c>
    </row>
    <row r="202" spans="1:9" x14ac:dyDescent="0.15">
      <c r="A202">
        <f t="shared" si="3"/>
        <v>201</v>
      </c>
      <c r="B202" s="23" t="s">
        <v>201</v>
      </c>
      <c r="C202" s="23" t="s">
        <v>27</v>
      </c>
      <c r="D202" s="23" t="s">
        <v>26</v>
      </c>
      <c r="E202" s="24">
        <v>1435</v>
      </c>
      <c r="F202" s="24">
        <v>1</v>
      </c>
      <c r="G202" s="24">
        <v>0</v>
      </c>
      <c r="H202" s="24">
        <v>806</v>
      </c>
      <c r="I202" t="str">
        <f>IF(AND(D202=受益地検索!$I$2,E202=受益地検索!$E$2),A202,"")</f>
        <v/>
      </c>
    </row>
    <row r="203" spans="1:9" x14ac:dyDescent="0.15">
      <c r="A203">
        <f t="shared" si="3"/>
        <v>202</v>
      </c>
      <c r="B203" s="23" t="s">
        <v>201</v>
      </c>
      <c r="C203" s="23" t="s">
        <v>27</v>
      </c>
      <c r="D203" s="23" t="s">
        <v>26</v>
      </c>
      <c r="E203" s="24">
        <v>1436</v>
      </c>
      <c r="F203" s="24">
        <v>1</v>
      </c>
      <c r="G203" s="24">
        <v>0</v>
      </c>
      <c r="H203" s="24">
        <v>135</v>
      </c>
      <c r="I203" t="str">
        <f>IF(AND(D203=受益地検索!$I$2,E203=受益地検索!$E$2),A203,"")</f>
        <v/>
      </c>
    </row>
    <row r="204" spans="1:9" x14ac:dyDescent="0.15">
      <c r="A204">
        <f t="shared" si="3"/>
        <v>203</v>
      </c>
      <c r="B204" s="23" t="s">
        <v>201</v>
      </c>
      <c r="C204" s="23" t="s">
        <v>27</v>
      </c>
      <c r="D204" s="23" t="s">
        <v>26</v>
      </c>
      <c r="E204" s="24">
        <v>1436</v>
      </c>
      <c r="F204" s="24">
        <v>6</v>
      </c>
      <c r="G204" s="24">
        <v>0</v>
      </c>
      <c r="H204" s="24">
        <v>9.23</v>
      </c>
      <c r="I204" t="str">
        <f>IF(AND(D204=受益地検索!$I$2,E204=受益地検索!$E$2),A204,"")</f>
        <v/>
      </c>
    </row>
    <row r="205" spans="1:9" x14ac:dyDescent="0.15">
      <c r="A205">
        <f t="shared" si="3"/>
        <v>204</v>
      </c>
      <c r="B205" s="23" t="s">
        <v>201</v>
      </c>
      <c r="C205" s="23" t="s">
        <v>27</v>
      </c>
      <c r="D205" s="23" t="s">
        <v>26</v>
      </c>
      <c r="E205" s="24">
        <v>1437</v>
      </c>
      <c r="F205" s="24">
        <v>1</v>
      </c>
      <c r="G205" s="24">
        <v>0</v>
      </c>
      <c r="H205" s="24">
        <v>1316</v>
      </c>
      <c r="I205" t="str">
        <f>IF(AND(D205=受益地検索!$I$2,E205=受益地検索!$E$2),A205,"")</f>
        <v/>
      </c>
    </row>
    <row r="206" spans="1:9" x14ac:dyDescent="0.15">
      <c r="A206">
        <f t="shared" si="3"/>
        <v>205</v>
      </c>
      <c r="B206" s="23" t="s">
        <v>201</v>
      </c>
      <c r="C206" s="23" t="s">
        <v>27</v>
      </c>
      <c r="D206" s="23" t="s">
        <v>26</v>
      </c>
      <c r="E206" s="24">
        <v>1439</v>
      </c>
      <c r="F206" s="24">
        <v>1</v>
      </c>
      <c r="G206" s="24">
        <v>0</v>
      </c>
      <c r="H206" s="24">
        <v>507</v>
      </c>
      <c r="I206" t="str">
        <f>IF(AND(D206=受益地検索!$I$2,E206=受益地検索!$E$2),A206,"")</f>
        <v/>
      </c>
    </row>
    <row r="207" spans="1:9" x14ac:dyDescent="0.15">
      <c r="A207">
        <f t="shared" si="3"/>
        <v>206</v>
      </c>
      <c r="B207" s="23" t="s">
        <v>201</v>
      </c>
      <c r="C207" s="23" t="s">
        <v>27</v>
      </c>
      <c r="D207" s="23" t="s">
        <v>26</v>
      </c>
      <c r="E207" s="24">
        <v>1440</v>
      </c>
      <c r="F207" s="24">
        <v>1</v>
      </c>
      <c r="G207" s="24">
        <v>0</v>
      </c>
      <c r="H207" s="24">
        <v>653</v>
      </c>
      <c r="I207" t="str">
        <f>IF(AND(D207=受益地検索!$I$2,E207=受益地検索!$E$2),A207,"")</f>
        <v/>
      </c>
    </row>
    <row r="208" spans="1:9" x14ac:dyDescent="0.15">
      <c r="A208">
        <f t="shared" si="3"/>
        <v>207</v>
      </c>
      <c r="B208" s="23" t="s">
        <v>201</v>
      </c>
      <c r="C208" s="23" t="s">
        <v>27</v>
      </c>
      <c r="D208" s="23" t="s">
        <v>26</v>
      </c>
      <c r="E208" s="24">
        <v>1441</v>
      </c>
      <c r="F208" s="24">
        <v>1</v>
      </c>
      <c r="G208" s="24">
        <v>0</v>
      </c>
      <c r="H208" s="24">
        <v>1159</v>
      </c>
      <c r="I208" t="str">
        <f>IF(AND(D208=受益地検索!$I$2,E208=受益地検索!$E$2),A208,"")</f>
        <v/>
      </c>
    </row>
    <row r="209" spans="1:9" x14ac:dyDescent="0.15">
      <c r="A209">
        <f t="shared" si="3"/>
        <v>208</v>
      </c>
      <c r="B209" s="23" t="s">
        <v>201</v>
      </c>
      <c r="C209" s="23" t="s">
        <v>27</v>
      </c>
      <c r="D209" s="23" t="s">
        <v>26</v>
      </c>
      <c r="E209" s="24">
        <v>1442</v>
      </c>
      <c r="F209" s="24">
        <v>1</v>
      </c>
      <c r="G209" s="24">
        <v>0</v>
      </c>
      <c r="H209" s="24">
        <v>1459</v>
      </c>
      <c r="I209" t="str">
        <f>IF(AND(D209=受益地検索!$I$2,E209=受益地検索!$E$2),A209,"")</f>
        <v/>
      </c>
    </row>
    <row r="210" spans="1:9" x14ac:dyDescent="0.15">
      <c r="A210">
        <f t="shared" si="3"/>
        <v>209</v>
      </c>
      <c r="B210" s="23" t="s">
        <v>201</v>
      </c>
      <c r="C210" s="23" t="s">
        <v>27</v>
      </c>
      <c r="D210" s="23" t="s">
        <v>26</v>
      </c>
      <c r="E210" s="24">
        <v>1443</v>
      </c>
      <c r="F210" s="24">
        <v>1</v>
      </c>
      <c r="G210" s="24">
        <v>0</v>
      </c>
      <c r="H210" s="24">
        <v>552</v>
      </c>
      <c r="I210" t="str">
        <f>IF(AND(D210=受益地検索!$I$2,E210=受益地検索!$E$2),A210,"")</f>
        <v/>
      </c>
    </row>
    <row r="211" spans="1:9" x14ac:dyDescent="0.15">
      <c r="A211">
        <f t="shared" si="3"/>
        <v>210</v>
      </c>
      <c r="B211" s="23" t="s">
        <v>201</v>
      </c>
      <c r="C211" s="23" t="s">
        <v>27</v>
      </c>
      <c r="D211" s="23" t="s">
        <v>26</v>
      </c>
      <c r="E211" s="24">
        <v>1444</v>
      </c>
      <c r="F211" s="24">
        <v>1</v>
      </c>
      <c r="G211" s="24">
        <v>0</v>
      </c>
      <c r="H211" s="24">
        <v>574</v>
      </c>
      <c r="I211" t="str">
        <f>IF(AND(D211=受益地検索!$I$2,E211=受益地検索!$E$2),A211,"")</f>
        <v/>
      </c>
    </row>
    <row r="212" spans="1:9" x14ac:dyDescent="0.15">
      <c r="A212">
        <f t="shared" si="3"/>
        <v>211</v>
      </c>
      <c r="B212" s="23" t="s">
        <v>201</v>
      </c>
      <c r="C212" s="23" t="s">
        <v>27</v>
      </c>
      <c r="D212" s="23" t="s">
        <v>26</v>
      </c>
      <c r="E212" s="24">
        <v>1445</v>
      </c>
      <c r="F212" s="24">
        <v>1</v>
      </c>
      <c r="G212" s="24">
        <v>0</v>
      </c>
      <c r="H212" s="24">
        <v>834</v>
      </c>
      <c r="I212" t="str">
        <f>IF(AND(D212=受益地検索!$I$2,E212=受益地検索!$E$2),A212,"")</f>
        <v/>
      </c>
    </row>
    <row r="213" spans="1:9" x14ac:dyDescent="0.15">
      <c r="A213">
        <f t="shared" si="3"/>
        <v>212</v>
      </c>
      <c r="B213" s="23" t="s">
        <v>201</v>
      </c>
      <c r="C213" s="23" t="s">
        <v>27</v>
      </c>
      <c r="D213" s="23" t="s">
        <v>26</v>
      </c>
      <c r="E213" s="24">
        <v>1445</v>
      </c>
      <c r="F213" s="24">
        <v>6</v>
      </c>
      <c r="G213" s="24">
        <v>0</v>
      </c>
      <c r="H213" s="24">
        <v>827</v>
      </c>
      <c r="I213" t="str">
        <f>IF(AND(D213=受益地検索!$I$2,E213=受益地検索!$E$2),A213,"")</f>
        <v/>
      </c>
    </row>
    <row r="214" spans="1:9" x14ac:dyDescent="0.15">
      <c r="A214">
        <f t="shared" si="3"/>
        <v>213</v>
      </c>
      <c r="B214" s="23" t="s">
        <v>201</v>
      </c>
      <c r="C214" s="23" t="s">
        <v>27</v>
      </c>
      <c r="D214" s="23" t="s">
        <v>26</v>
      </c>
      <c r="E214" s="24">
        <v>1446</v>
      </c>
      <c r="F214" s="24">
        <v>1</v>
      </c>
      <c r="G214" s="24">
        <v>0</v>
      </c>
      <c r="H214" s="24">
        <v>688</v>
      </c>
      <c r="I214" t="str">
        <f>IF(AND(D214=受益地検索!$I$2,E214=受益地検索!$E$2),A214,"")</f>
        <v/>
      </c>
    </row>
    <row r="215" spans="1:9" x14ac:dyDescent="0.15">
      <c r="A215">
        <f t="shared" si="3"/>
        <v>214</v>
      </c>
      <c r="B215" s="23" t="s">
        <v>201</v>
      </c>
      <c r="C215" s="23" t="s">
        <v>27</v>
      </c>
      <c r="D215" s="23" t="s">
        <v>26</v>
      </c>
      <c r="E215" s="24">
        <v>1446</v>
      </c>
      <c r="F215" s="24">
        <v>8</v>
      </c>
      <c r="G215" s="24">
        <v>0</v>
      </c>
      <c r="H215" s="24">
        <v>315</v>
      </c>
      <c r="I215" t="str">
        <f>IF(AND(D215=受益地検索!$I$2,E215=受益地検索!$E$2),A215,"")</f>
        <v/>
      </c>
    </row>
    <row r="216" spans="1:9" x14ac:dyDescent="0.15">
      <c r="A216">
        <f t="shared" si="3"/>
        <v>215</v>
      </c>
      <c r="B216" s="23" t="s">
        <v>201</v>
      </c>
      <c r="C216" s="23" t="s">
        <v>27</v>
      </c>
      <c r="D216" s="23" t="s">
        <v>26</v>
      </c>
      <c r="E216" s="24">
        <v>1447</v>
      </c>
      <c r="F216" s="24">
        <v>0</v>
      </c>
      <c r="G216" s="24">
        <v>0</v>
      </c>
      <c r="H216" s="24">
        <v>871</v>
      </c>
      <c r="I216" t="str">
        <f>IF(AND(D216=受益地検索!$I$2,E216=受益地検索!$E$2),A216,"")</f>
        <v/>
      </c>
    </row>
    <row r="217" spans="1:9" x14ac:dyDescent="0.15">
      <c r="A217">
        <f t="shared" si="3"/>
        <v>216</v>
      </c>
      <c r="B217" s="23" t="s">
        <v>201</v>
      </c>
      <c r="C217" s="23" t="s">
        <v>27</v>
      </c>
      <c r="D217" s="23" t="s">
        <v>26</v>
      </c>
      <c r="E217" s="24">
        <v>1448</v>
      </c>
      <c r="F217" s="24">
        <v>1</v>
      </c>
      <c r="G217" s="24">
        <v>0</v>
      </c>
      <c r="H217" s="24">
        <v>1139</v>
      </c>
      <c r="I217" t="str">
        <f>IF(AND(D217=受益地検索!$I$2,E217=受益地検索!$E$2),A217,"")</f>
        <v/>
      </c>
    </row>
    <row r="218" spans="1:9" x14ac:dyDescent="0.15">
      <c r="A218">
        <f t="shared" si="3"/>
        <v>217</v>
      </c>
      <c r="B218" s="23" t="s">
        <v>201</v>
      </c>
      <c r="C218" s="23" t="s">
        <v>27</v>
      </c>
      <c r="D218" s="23" t="s">
        <v>26</v>
      </c>
      <c r="E218" s="24">
        <v>1449</v>
      </c>
      <c r="F218" s="24">
        <v>1</v>
      </c>
      <c r="G218" s="24">
        <v>0</v>
      </c>
      <c r="H218" s="24">
        <v>1532</v>
      </c>
      <c r="I218" t="str">
        <f>IF(AND(D218=受益地検索!$I$2,E218=受益地検索!$E$2),A218,"")</f>
        <v/>
      </c>
    </row>
    <row r="219" spans="1:9" x14ac:dyDescent="0.15">
      <c r="A219">
        <f t="shared" si="3"/>
        <v>218</v>
      </c>
      <c r="B219" s="23" t="s">
        <v>201</v>
      </c>
      <c r="C219" s="23" t="s">
        <v>27</v>
      </c>
      <c r="D219" s="23" t="s">
        <v>26</v>
      </c>
      <c r="E219" s="24">
        <v>1450</v>
      </c>
      <c r="F219" s="24">
        <v>1</v>
      </c>
      <c r="G219" s="24">
        <v>0</v>
      </c>
      <c r="H219" s="24">
        <v>1496</v>
      </c>
      <c r="I219" t="str">
        <f>IF(AND(D219=受益地検索!$I$2,E219=受益地検索!$E$2),A219,"")</f>
        <v/>
      </c>
    </row>
    <row r="220" spans="1:9" x14ac:dyDescent="0.15">
      <c r="A220">
        <f t="shared" si="3"/>
        <v>219</v>
      </c>
      <c r="B220" s="23" t="s">
        <v>201</v>
      </c>
      <c r="C220" s="23" t="s">
        <v>27</v>
      </c>
      <c r="D220" s="23" t="s">
        <v>26</v>
      </c>
      <c r="E220" s="24">
        <v>1451</v>
      </c>
      <c r="F220" s="24">
        <v>1</v>
      </c>
      <c r="G220" s="24">
        <v>0</v>
      </c>
      <c r="H220" s="24">
        <v>521</v>
      </c>
      <c r="I220" t="str">
        <f>IF(AND(D220=受益地検索!$I$2,E220=受益地検索!$E$2),A220,"")</f>
        <v/>
      </c>
    </row>
    <row r="221" spans="1:9" x14ac:dyDescent="0.15">
      <c r="A221">
        <f t="shared" si="3"/>
        <v>220</v>
      </c>
      <c r="B221" s="23" t="s">
        <v>201</v>
      </c>
      <c r="C221" s="23" t="s">
        <v>27</v>
      </c>
      <c r="D221" s="23" t="s">
        <v>26</v>
      </c>
      <c r="E221" s="24">
        <v>1451</v>
      </c>
      <c r="F221" s="24">
        <v>3</v>
      </c>
      <c r="G221" s="24">
        <v>0</v>
      </c>
      <c r="H221" s="24">
        <v>441</v>
      </c>
      <c r="I221" t="str">
        <f>IF(AND(D221=受益地検索!$I$2,E221=受益地検索!$E$2),A221,"")</f>
        <v/>
      </c>
    </row>
    <row r="222" spans="1:9" x14ac:dyDescent="0.15">
      <c r="A222">
        <f t="shared" si="3"/>
        <v>221</v>
      </c>
      <c r="B222" s="23" t="s">
        <v>201</v>
      </c>
      <c r="C222" s="23" t="s">
        <v>27</v>
      </c>
      <c r="D222" s="23" t="s">
        <v>26</v>
      </c>
      <c r="E222" s="24">
        <v>1452</v>
      </c>
      <c r="F222" s="24">
        <v>1</v>
      </c>
      <c r="G222" s="24">
        <v>0</v>
      </c>
      <c r="H222" s="24">
        <v>2288</v>
      </c>
      <c r="I222" t="str">
        <f>IF(AND(D222=受益地検索!$I$2,E222=受益地検索!$E$2),A222,"")</f>
        <v/>
      </c>
    </row>
    <row r="223" spans="1:9" x14ac:dyDescent="0.15">
      <c r="A223">
        <f t="shared" si="3"/>
        <v>222</v>
      </c>
      <c r="B223" s="23" t="s">
        <v>201</v>
      </c>
      <c r="C223" s="23" t="s">
        <v>27</v>
      </c>
      <c r="D223" s="23" t="s">
        <v>26</v>
      </c>
      <c r="E223" s="24">
        <v>1454</v>
      </c>
      <c r="F223" s="24">
        <v>1</v>
      </c>
      <c r="G223" s="24">
        <v>0</v>
      </c>
      <c r="H223" s="24">
        <v>2532</v>
      </c>
      <c r="I223" t="str">
        <f>IF(AND(D223=受益地検索!$I$2,E223=受益地検索!$E$2),A223,"")</f>
        <v/>
      </c>
    </row>
    <row r="224" spans="1:9" x14ac:dyDescent="0.15">
      <c r="A224">
        <f t="shared" si="3"/>
        <v>223</v>
      </c>
      <c r="B224" s="23" t="s">
        <v>201</v>
      </c>
      <c r="C224" s="23" t="s">
        <v>27</v>
      </c>
      <c r="D224" s="23" t="s">
        <v>26</v>
      </c>
      <c r="E224" s="24">
        <v>1455</v>
      </c>
      <c r="F224" s="24">
        <v>1</v>
      </c>
      <c r="G224" s="24">
        <v>0</v>
      </c>
      <c r="H224" s="24">
        <v>734</v>
      </c>
      <c r="I224" t="str">
        <f>IF(AND(D224=受益地検索!$I$2,E224=受益地検索!$E$2),A224,"")</f>
        <v/>
      </c>
    </row>
    <row r="225" spans="1:9" x14ac:dyDescent="0.15">
      <c r="A225">
        <f t="shared" si="3"/>
        <v>224</v>
      </c>
      <c r="B225" s="23" t="s">
        <v>201</v>
      </c>
      <c r="C225" s="23" t="s">
        <v>27</v>
      </c>
      <c r="D225" s="23" t="s">
        <v>26</v>
      </c>
      <c r="E225" s="24">
        <v>1455</v>
      </c>
      <c r="F225" s="24">
        <v>3</v>
      </c>
      <c r="G225" s="24">
        <v>0</v>
      </c>
      <c r="H225" s="24">
        <v>1213</v>
      </c>
      <c r="I225" t="str">
        <f>IF(AND(D225=受益地検索!$I$2,E225=受益地検索!$E$2),A225,"")</f>
        <v/>
      </c>
    </row>
    <row r="226" spans="1:9" x14ac:dyDescent="0.15">
      <c r="A226">
        <f t="shared" si="3"/>
        <v>225</v>
      </c>
      <c r="B226" s="23" t="s">
        <v>201</v>
      </c>
      <c r="C226" s="23" t="s">
        <v>27</v>
      </c>
      <c r="D226" s="23" t="s">
        <v>26</v>
      </c>
      <c r="E226" s="24">
        <v>1457</v>
      </c>
      <c r="F226" s="24">
        <v>1</v>
      </c>
      <c r="G226" s="24">
        <v>0</v>
      </c>
      <c r="H226" s="24">
        <v>628</v>
      </c>
      <c r="I226" t="str">
        <f>IF(AND(D226=受益地検索!$I$2,E226=受益地検索!$E$2),A226,"")</f>
        <v/>
      </c>
    </row>
    <row r="227" spans="1:9" x14ac:dyDescent="0.15">
      <c r="A227">
        <f t="shared" si="3"/>
        <v>226</v>
      </c>
      <c r="B227" s="23" t="s">
        <v>201</v>
      </c>
      <c r="C227" s="23" t="s">
        <v>27</v>
      </c>
      <c r="D227" s="23" t="s">
        <v>26</v>
      </c>
      <c r="E227" s="24">
        <v>1457</v>
      </c>
      <c r="F227" s="24">
        <v>3</v>
      </c>
      <c r="G227" s="24">
        <v>0</v>
      </c>
      <c r="H227" s="24">
        <v>304</v>
      </c>
      <c r="I227" t="str">
        <f>IF(AND(D227=受益地検索!$I$2,E227=受益地検索!$E$2),A227,"")</f>
        <v/>
      </c>
    </row>
    <row r="228" spans="1:9" x14ac:dyDescent="0.15">
      <c r="A228">
        <f t="shared" si="3"/>
        <v>227</v>
      </c>
      <c r="B228" s="23" t="s">
        <v>201</v>
      </c>
      <c r="C228" s="23" t="s">
        <v>27</v>
      </c>
      <c r="D228" s="23" t="s">
        <v>26</v>
      </c>
      <c r="E228" s="24">
        <v>1458</v>
      </c>
      <c r="F228" s="24">
        <v>1</v>
      </c>
      <c r="G228" s="24">
        <v>0</v>
      </c>
      <c r="H228" s="24">
        <v>813</v>
      </c>
      <c r="I228" t="str">
        <f>IF(AND(D228=受益地検索!$I$2,E228=受益地検索!$E$2),A228,"")</f>
        <v/>
      </c>
    </row>
    <row r="229" spans="1:9" x14ac:dyDescent="0.15">
      <c r="A229">
        <f t="shared" si="3"/>
        <v>228</v>
      </c>
      <c r="B229" s="23" t="s">
        <v>201</v>
      </c>
      <c r="C229" s="23" t="s">
        <v>27</v>
      </c>
      <c r="D229" s="23" t="s">
        <v>26</v>
      </c>
      <c r="E229" s="24">
        <v>1458</v>
      </c>
      <c r="F229" s="24">
        <v>3</v>
      </c>
      <c r="G229" s="24">
        <v>0</v>
      </c>
      <c r="H229" s="24">
        <v>337</v>
      </c>
      <c r="I229" t="str">
        <f>IF(AND(D229=受益地検索!$I$2,E229=受益地検索!$E$2),A229,"")</f>
        <v/>
      </c>
    </row>
    <row r="230" spans="1:9" x14ac:dyDescent="0.15">
      <c r="A230">
        <f t="shared" si="3"/>
        <v>229</v>
      </c>
      <c r="B230" s="23" t="s">
        <v>201</v>
      </c>
      <c r="C230" s="23" t="s">
        <v>27</v>
      </c>
      <c r="D230" s="23" t="s">
        <v>26</v>
      </c>
      <c r="E230" s="24">
        <v>1459</v>
      </c>
      <c r="F230" s="24">
        <v>1</v>
      </c>
      <c r="G230" s="24">
        <v>0</v>
      </c>
      <c r="H230" s="24">
        <v>831</v>
      </c>
      <c r="I230" t="str">
        <f>IF(AND(D230=受益地検索!$I$2,E230=受益地検索!$E$2),A230,"")</f>
        <v/>
      </c>
    </row>
    <row r="231" spans="1:9" x14ac:dyDescent="0.15">
      <c r="A231">
        <f t="shared" si="3"/>
        <v>230</v>
      </c>
      <c r="B231" s="23" t="s">
        <v>201</v>
      </c>
      <c r="C231" s="23" t="s">
        <v>27</v>
      </c>
      <c r="D231" s="23" t="s">
        <v>26</v>
      </c>
      <c r="E231" s="24">
        <v>1459</v>
      </c>
      <c r="F231" s="24">
        <v>3</v>
      </c>
      <c r="G231" s="24">
        <v>0</v>
      </c>
      <c r="H231" s="24">
        <v>278</v>
      </c>
      <c r="I231" t="str">
        <f>IF(AND(D231=受益地検索!$I$2,E231=受益地検索!$E$2),A231,"")</f>
        <v/>
      </c>
    </row>
    <row r="232" spans="1:9" x14ac:dyDescent="0.15">
      <c r="A232">
        <f t="shared" si="3"/>
        <v>231</v>
      </c>
      <c r="B232" s="23" t="s">
        <v>201</v>
      </c>
      <c r="C232" s="23" t="s">
        <v>27</v>
      </c>
      <c r="D232" s="23" t="s">
        <v>26</v>
      </c>
      <c r="E232" s="24">
        <v>1460</v>
      </c>
      <c r="F232" s="24">
        <v>1</v>
      </c>
      <c r="G232" s="24">
        <v>0</v>
      </c>
      <c r="H232" s="24">
        <v>750</v>
      </c>
      <c r="I232" t="str">
        <f>IF(AND(D232=受益地検索!$I$2,E232=受益地検索!$E$2),A232,"")</f>
        <v/>
      </c>
    </row>
    <row r="233" spans="1:9" x14ac:dyDescent="0.15">
      <c r="A233">
        <f t="shared" si="3"/>
        <v>232</v>
      </c>
      <c r="B233" s="23" t="s">
        <v>201</v>
      </c>
      <c r="C233" s="23" t="s">
        <v>27</v>
      </c>
      <c r="D233" s="23" t="s">
        <v>26</v>
      </c>
      <c r="E233" s="24">
        <v>1460</v>
      </c>
      <c r="F233" s="24">
        <v>3</v>
      </c>
      <c r="G233" s="24">
        <v>0</v>
      </c>
      <c r="H233" s="24">
        <v>216</v>
      </c>
      <c r="I233" t="str">
        <f>IF(AND(D233=受益地検索!$I$2,E233=受益地検索!$E$2),A233,"")</f>
        <v/>
      </c>
    </row>
    <row r="234" spans="1:9" x14ac:dyDescent="0.15">
      <c r="A234">
        <f t="shared" si="3"/>
        <v>233</v>
      </c>
      <c r="B234" s="23" t="s">
        <v>201</v>
      </c>
      <c r="C234" s="23" t="s">
        <v>27</v>
      </c>
      <c r="D234" s="23" t="s">
        <v>26</v>
      </c>
      <c r="E234" s="24">
        <v>1461</v>
      </c>
      <c r="F234" s="24">
        <v>1</v>
      </c>
      <c r="G234" s="24">
        <v>0</v>
      </c>
      <c r="H234" s="24">
        <v>756</v>
      </c>
      <c r="I234" t="str">
        <f>IF(AND(D234=受益地検索!$I$2,E234=受益地検索!$E$2),A234,"")</f>
        <v/>
      </c>
    </row>
    <row r="235" spans="1:9" x14ac:dyDescent="0.15">
      <c r="A235">
        <f t="shared" si="3"/>
        <v>234</v>
      </c>
      <c r="B235" s="23" t="s">
        <v>201</v>
      </c>
      <c r="C235" s="23" t="s">
        <v>27</v>
      </c>
      <c r="D235" s="23" t="s">
        <v>26</v>
      </c>
      <c r="E235" s="24">
        <v>1461</v>
      </c>
      <c r="F235" s="24">
        <v>3</v>
      </c>
      <c r="G235" s="24">
        <v>0</v>
      </c>
      <c r="H235" s="24">
        <v>179</v>
      </c>
      <c r="I235" t="str">
        <f>IF(AND(D235=受益地検索!$I$2,E235=受益地検索!$E$2),A235,"")</f>
        <v/>
      </c>
    </row>
    <row r="236" spans="1:9" x14ac:dyDescent="0.15">
      <c r="A236">
        <f t="shared" si="3"/>
        <v>235</v>
      </c>
      <c r="B236" s="23" t="s">
        <v>201</v>
      </c>
      <c r="C236" s="23" t="s">
        <v>27</v>
      </c>
      <c r="D236" s="23" t="s">
        <v>26</v>
      </c>
      <c r="E236" s="24">
        <v>1462</v>
      </c>
      <c r="F236" s="24">
        <v>1</v>
      </c>
      <c r="G236" s="24">
        <v>0</v>
      </c>
      <c r="H236" s="24">
        <v>777</v>
      </c>
      <c r="I236" t="str">
        <f>IF(AND(D236=受益地検索!$I$2,E236=受益地検索!$E$2),A236,"")</f>
        <v/>
      </c>
    </row>
    <row r="237" spans="1:9" x14ac:dyDescent="0.15">
      <c r="A237">
        <f t="shared" si="3"/>
        <v>236</v>
      </c>
      <c r="B237" s="23" t="s">
        <v>201</v>
      </c>
      <c r="C237" s="23" t="s">
        <v>27</v>
      </c>
      <c r="D237" s="23" t="s">
        <v>26</v>
      </c>
      <c r="E237" s="24">
        <v>1462</v>
      </c>
      <c r="F237" s="24">
        <v>3</v>
      </c>
      <c r="G237" s="24">
        <v>0</v>
      </c>
      <c r="H237" s="24">
        <v>147</v>
      </c>
      <c r="I237" t="str">
        <f>IF(AND(D237=受益地検索!$I$2,E237=受益地検索!$E$2),A237,"")</f>
        <v/>
      </c>
    </row>
    <row r="238" spans="1:9" x14ac:dyDescent="0.15">
      <c r="A238">
        <f t="shared" si="3"/>
        <v>237</v>
      </c>
      <c r="B238" s="23" t="s">
        <v>201</v>
      </c>
      <c r="C238" s="23" t="s">
        <v>27</v>
      </c>
      <c r="D238" s="23" t="s">
        <v>26</v>
      </c>
      <c r="E238" s="24">
        <v>1463</v>
      </c>
      <c r="F238" s="24">
        <v>1</v>
      </c>
      <c r="G238" s="24">
        <v>0</v>
      </c>
      <c r="H238" s="24">
        <v>1187</v>
      </c>
      <c r="I238" t="str">
        <f>IF(AND(D238=受益地検索!$I$2,E238=受益地検索!$E$2),A238,"")</f>
        <v/>
      </c>
    </row>
    <row r="239" spans="1:9" x14ac:dyDescent="0.15">
      <c r="A239">
        <f t="shared" si="3"/>
        <v>238</v>
      </c>
      <c r="B239" s="23" t="s">
        <v>201</v>
      </c>
      <c r="C239" s="23" t="s">
        <v>27</v>
      </c>
      <c r="D239" s="23" t="s">
        <v>26</v>
      </c>
      <c r="E239" s="24">
        <v>1463</v>
      </c>
      <c r="F239" s="24">
        <v>3</v>
      </c>
      <c r="G239" s="24">
        <v>0</v>
      </c>
      <c r="H239" s="24">
        <v>153</v>
      </c>
      <c r="I239" t="str">
        <f>IF(AND(D239=受益地検索!$I$2,E239=受益地検索!$E$2),A239,"")</f>
        <v/>
      </c>
    </row>
    <row r="240" spans="1:9" x14ac:dyDescent="0.15">
      <c r="A240">
        <f t="shared" si="3"/>
        <v>239</v>
      </c>
      <c r="B240" s="23" t="s">
        <v>201</v>
      </c>
      <c r="C240" s="23" t="s">
        <v>27</v>
      </c>
      <c r="D240" s="23" t="s">
        <v>26</v>
      </c>
      <c r="E240" s="24">
        <v>1464</v>
      </c>
      <c r="F240" s="24">
        <v>1</v>
      </c>
      <c r="G240" s="24">
        <v>0</v>
      </c>
      <c r="H240" s="24">
        <v>720</v>
      </c>
      <c r="I240" t="str">
        <f>IF(AND(D240=受益地検索!$I$2,E240=受益地検索!$E$2),A240,"")</f>
        <v/>
      </c>
    </row>
    <row r="241" spans="1:9" x14ac:dyDescent="0.15">
      <c r="A241">
        <f t="shared" si="3"/>
        <v>240</v>
      </c>
      <c r="B241" s="23" t="s">
        <v>201</v>
      </c>
      <c r="C241" s="23" t="s">
        <v>27</v>
      </c>
      <c r="D241" s="23" t="s">
        <v>26</v>
      </c>
      <c r="E241" s="24">
        <v>1464</v>
      </c>
      <c r="F241" s="24">
        <v>3</v>
      </c>
      <c r="G241" s="24">
        <v>0</v>
      </c>
      <c r="H241" s="24">
        <v>415</v>
      </c>
      <c r="I241" t="str">
        <f>IF(AND(D241=受益地検索!$I$2,E241=受益地検索!$E$2),A241,"")</f>
        <v/>
      </c>
    </row>
    <row r="242" spans="1:9" x14ac:dyDescent="0.15">
      <c r="A242">
        <f t="shared" si="3"/>
        <v>241</v>
      </c>
      <c r="B242" s="23" t="s">
        <v>201</v>
      </c>
      <c r="C242" s="23" t="s">
        <v>27</v>
      </c>
      <c r="D242" s="23" t="s">
        <v>26</v>
      </c>
      <c r="E242" s="24">
        <v>1465</v>
      </c>
      <c r="F242" s="24">
        <v>1</v>
      </c>
      <c r="G242" s="24">
        <v>0</v>
      </c>
      <c r="H242" s="24">
        <v>862</v>
      </c>
      <c r="I242" t="str">
        <f>IF(AND(D242=受益地検索!$I$2,E242=受益地検索!$E$2),A242,"")</f>
        <v/>
      </c>
    </row>
    <row r="243" spans="1:9" x14ac:dyDescent="0.15">
      <c r="A243">
        <f t="shared" si="3"/>
        <v>242</v>
      </c>
      <c r="B243" s="23" t="s">
        <v>201</v>
      </c>
      <c r="C243" s="23" t="s">
        <v>27</v>
      </c>
      <c r="D243" s="23" t="s">
        <v>26</v>
      </c>
      <c r="E243" s="24">
        <v>1466</v>
      </c>
      <c r="F243" s="24">
        <v>1</v>
      </c>
      <c r="G243" s="24">
        <v>0</v>
      </c>
      <c r="H243" s="24">
        <v>1596</v>
      </c>
      <c r="I243" t="str">
        <f>IF(AND(D243=受益地検索!$I$2,E243=受益地検索!$E$2),A243,"")</f>
        <v/>
      </c>
    </row>
    <row r="244" spans="1:9" x14ac:dyDescent="0.15">
      <c r="A244">
        <f t="shared" si="3"/>
        <v>243</v>
      </c>
      <c r="B244" s="23" t="s">
        <v>201</v>
      </c>
      <c r="C244" s="23" t="s">
        <v>27</v>
      </c>
      <c r="D244" s="23" t="s">
        <v>26</v>
      </c>
      <c r="E244" s="24">
        <v>1467</v>
      </c>
      <c r="F244" s="24">
        <v>1</v>
      </c>
      <c r="G244" s="24">
        <v>0</v>
      </c>
      <c r="H244" s="24">
        <v>1402</v>
      </c>
      <c r="I244" t="str">
        <f>IF(AND(D244=受益地検索!$I$2,E244=受益地検索!$E$2),A244,"")</f>
        <v/>
      </c>
    </row>
    <row r="245" spans="1:9" x14ac:dyDescent="0.15">
      <c r="A245">
        <f t="shared" si="3"/>
        <v>244</v>
      </c>
      <c r="B245" s="23" t="s">
        <v>201</v>
      </c>
      <c r="C245" s="23" t="s">
        <v>27</v>
      </c>
      <c r="D245" s="23" t="s">
        <v>26</v>
      </c>
      <c r="E245" s="24">
        <v>1467</v>
      </c>
      <c r="F245" s="24">
        <v>3</v>
      </c>
      <c r="G245" s="24">
        <v>0</v>
      </c>
      <c r="H245" s="24">
        <v>124</v>
      </c>
      <c r="I245" t="str">
        <f>IF(AND(D245=受益地検索!$I$2,E245=受益地検索!$E$2),A245,"")</f>
        <v/>
      </c>
    </row>
    <row r="246" spans="1:9" x14ac:dyDescent="0.15">
      <c r="A246">
        <f t="shared" si="3"/>
        <v>245</v>
      </c>
      <c r="B246" s="23" t="s">
        <v>201</v>
      </c>
      <c r="C246" s="23" t="s">
        <v>27</v>
      </c>
      <c r="D246" s="23" t="s">
        <v>26</v>
      </c>
      <c r="E246" s="24">
        <v>1468</v>
      </c>
      <c r="F246" s="24">
        <v>1</v>
      </c>
      <c r="G246" s="24">
        <v>0</v>
      </c>
      <c r="H246" s="24">
        <v>1216</v>
      </c>
      <c r="I246" t="str">
        <f>IF(AND(D246=受益地検索!$I$2,E246=受益地検索!$E$2),A246,"")</f>
        <v/>
      </c>
    </row>
    <row r="247" spans="1:9" x14ac:dyDescent="0.15">
      <c r="A247">
        <f t="shared" si="3"/>
        <v>246</v>
      </c>
      <c r="B247" s="23" t="s">
        <v>201</v>
      </c>
      <c r="C247" s="23" t="s">
        <v>27</v>
      </c>
      <c r="D247" s="23" t="s">
        <v>26</v>
      </c>
      <c r="E247" s="24">
        <v>1469</v>
      </c>
      <c r="F247" s="24">
        <v>1</v>
      </c>
      <c r="G247" s="24">
        <v>0</v>
      </c>
      <c r="H247" s="24">
        <v>1109</v>
      </c>
      <c r="I247" t="str">
        <f>IF(AND(D247=受益地検索!$I$2,E247=受益地検索!$E$2),A247,"")</f>
        <v/>
      </c>
    </row>
    <row r="248" spans="1:9" x14ac:dyDescent="0.15">
      <c r="A248">
        <f t="shared" si="3"/>
        <v>247</v>
      </c>
      <c r="B248" s="23" t="s">
        <v>201</v>
      </c>
      <c r="C248" s="23" t="s">
        <v>27</v>
      </c>
      <c r="D248" s="23" t="s">
        <v>26</v>
      </c>
      <c r="E248" s="24">
        <v>1470</v>
      </c>
      <c r="F248" s="24">
        <v>1</v>
      </c>
      <c r="G248" s="24">
        <v>0</v>
      </c>
      <c r="H248" s="24">
        <v>2040</v>
      </c>
      <c r="I248" t="str">
        <f>IF(AND(D248=受益地検索!$I$2,E248=受益地検索!$E$2),A248,"")</f>
        <v/>
      </c>
    </row>
    <row r="249" spans="1:9" x14ac:dyDescent="0.15">
      <c r="A249">
        <f t="shared" si="3"/>
        <v>248</v>
      </c>
      <c r="B249" s="23" t="s">
        <v>201</v>
      </c>
      <c r="C249" s="23" t="s">
        <v>27</v>
      </c>
      <c r="D249" s="23" t="s">
        <v>26</v>
      </c>
      <c r="E249" s="24">
        <v>1471</v>
      </c>
      <c r="F249" s="24">
        <v>1</v>
      </c>
      <c r="G249" s="24">
        <v>0</v>
      </c>
      <c r="H249" s="24">
        <v>1641</v>
      </c>
      <c r="I249" t="str">
        <f>IF(AND(D249=受益地検索!$I$2,E249=受益地検索!$E$2),A249,"")</f>
        <v/>
      </c>
    </row>
    <row r="250" spans="1:9" x14ac:dyDescent="0.15">
      <c r="A250">
        <f t="shared" si="3"/>
        <v>249</v>
      </c>
      <c r="B250" s="23" t="s">
        <v>201</v>
      </c>
      <c r="C250" s="23" t="s">
        <v>27</v>
      </c>
      <c r="D250" s="23" t="s">
        <v>26</v>
      </c>
      <c r="E250" s="24">
        <v>1472</v>
      </c>
      <c r="F250" s="24">
        <v>1</v>
      </c>
      <c r="G250" s="24">
        <v>0</v>
      </c>
      <c r="H250" s="24">
        <v>877</v>
      </c>
      <c r="I250" t="str">
        <f>IF(AND(D250=受益地検索!$I$2,E250=受益地検索!$E$2),A250,"")</f>
        <v/>
      </c>
    </row>
    <row r="251" spans="1:9" x14ac:dyDescent="0.15">
      <c r="A251">
        <f t="shared" si="3"/>
        <v>250</v>
      </c>
      <c r="B251" s="23" t="s">
        <v>201</v>
      </c>
      <c r="C251" s="23" t="s">
        <v>27</v>
      </c>
      <c r="D251" s="23" t="s">
        <v>26</v>
      </c>
      <c r="E251" s="24">
        <v>1473</v>
      </c>
      <c r="F251" s="24">
        <v>1</v>
      </c>
      <c r="G251" s="24">
        <v>0</v>
      </c>
      <c r="H251" s="24">
        <v>905</v>
      </c>
      <c r="I251" t="str">
        <f>IF(AND(D251=受益地検索!$I$2,E251=受益地検索!$E$2),A251,"")</f>
        <v/>
      </c>
    </row>
    <row r="252" spans="1:9" x14ac:dyDescent="0.15">
      <c r="A252">
        <f t="shared" si="3"/>
        <v>251</v>
      </c>
      <c r="B252" s="23" t="s">
        <v>201</v>
      </c>
      <c r="C252" s="23" t="s">
        <v>27</v>
      </c>
      <c r="D252" s="23" t="s">
        <v>26</v>
      </c>
      <c r="E252" s="24">
        <v>1476</v>
      </c>
      <c r="F252" s="24">
        <v>1</v>
      </c>
      <c r="G252" s="24">
        <v>0</v>
      </c>
      <c r="H252" s="24">
        <v>385</v>
      </c>
      <c r="I252" t="str">
        <f>IF(AND(D252=受益地検索!$I$2,E252=受益地検索!$E$2),A252,"")</f>
        <v/>
      </c>
    </row>
    <row r="253" spans="1:9" x14ac:dyDescent="0.15">
      <c r="A253">
        <f t="shared" si="3"/>
        <v>252</v>
      </c>
      <c r="B253" s="23" t="s">
        <v>201</v>
      </c>
      <c r="C253" s="23" t="s">
        <v>27</v>
      </c>
      <c r="D253" s="23" t="s">
        <v>26</v>
      </c>
      <c r="E253" s="24">
        <v>1477</v>
      </c>
      <c r="F253" s="24">
        <v>4</v>
      </c>
      <c r="G253" s="24">
        <v>0</v>
      </c>
      <c r="H253" s="24">
        <v>1205</v>
      </c>
      <c r="I253" t="str">
        <f>IF(AND(D253=受益地検索!$I$2,E253=受益地検索!$E$2),A253,"")</f>
        <v/>
      </c>
    </row>
    <row r="254" spans="1:9" x14ac:dyDescent="0.15">
      <c r="A254">
        <f t="shared" si="3"/>
        <v>253</v>
      </c>
      <c r="B254" s="23" t="s">
        <v>201</v>
      </c>
      <c r="C254" s="23" t="s">
        <v>27</v>
      </c>
      <c r="D254" s="23" t="s">
        <v>26</v>
      </c>
      <c r="E254" s="24">
        <v>1483</v>
      </c>
      <c r="F254" s="24">
        <v>1</v>
      </c>
      <c r="G254" s="24">
        <v>0</v>
      </c>
      <c r="H254" s="24">
        <v>441</v>
      </c>
      <c r="I254" t="str">
        <f>IF(AND(D254=受益地検索!$I$2,E254=受益地検索!$E$2),A254,"")</f>
        <v/>
      </c>
    </row>
    <row r="255" spans="1:9" x14ac:dyDescent="0.15">
      <c r="A255">
        <f t="shared" si="3"/>
        <v>254</v>
      </c>
      <c r="B255" s="23" t="s">
        <v>201</v>
      </c>
      <c r="C255" s="23" t="s">
        <v>27</v>
      </c>
      <c r="D255" s="23" t="s">
        <v>26</v>
      </c>
      <c r="E255" s="24">
        <v>1487</v>
      </c>
      <c r="F255" s="24">
        <v>3</v>
      </c>
      <c r="G255" s="24">
        <v>0</v>
      </c>
      <c r="H255" s="24">
        <v>192</v>
      </c>
      <c r="I255" t="str">
        <f>IF(AND(D255=受益地検索!$I$2,E255=受益地検索!$E$2),A255,"")</f>
        <v/>
      </c>
    </row>
    <row r="256" spans="1:9" x14ac:dyDescent="0.15">
      <c r="A256">
        <f t="shared" si="3"/>
        <v>255</v>
      </c>
      <c r="B256" s="23" t="s">
        <v>201</v>
      </c>
      <c r="C256" s="23" t="s">
        <v>27</v>
      </c>
      <c r="D256" s="23" t="s">
        <v>26</v>
      </c>
      <c r="E256" s="24">
        <v>1488</v>
      </c>
      <c r="F256" s="24">
        <v>0</v>
      </c>
      <c r="G256" s="24">
        <v>0</v>
      </c>
      <c r="H256" s="24">
        <v>149</v>
      </c>
      <c r="I256" t="str">
        <f>IF(AND(D256=受益地検索!$I$2,E256=受益地検索!$E$2),A256,"")</f>
        <v/>
      </c>
    </row>
    <row r="257" spans="1:9" x14ac:dyDescent="0.15">
      <c r="A257">
        <f t="shared" si="3"/>
        <v>256</v>
      </c>
      <c r="B257" s="23" t="s">
        <v>201</v>
      </c>
      <c r="C257" s="23" t="s">
        <v>27</v>
      </c>
      <c r="D257" s="23" t="s">
        <v>26</v>
      </c>
      <c r="E257" s="24">
        <v>1489</v>
      </c>
      <c r="F257" s="24">
        <v>1</v>
      </c>
      <c r="G257" s="24">
        <v>0</v>
      </c>
      <c r="H257" s="24">
        <v>1976</v>
      </c>
      <c r="I257" t="str">
        <f>IF(AND(D257=受益地検索!$I$2,E257=受益地検索!$E$2),A257,"")</f>
        <v/>
      </c>
    </row>
    <row r="258" spans="1:9" x14ac:dyDescent="0.15">
      <c r="A258">
        <f t="shared" si="3"/>
        <v>257</v>
      </c>
      <c r="B258" s="23" t="s">
        <v>201</v>
      </c>
      <c r="C258" s="23" t="s">
        <v>27</v>
      </c>
      <c r="D258" s="23" t="s">
        <v>26</v>
      </c>
      <c r="E258" s="24">
        <v>1490</v>
      </c>
      <c r="F258" s="24">
        <v>1</v>
      </c>
      <c r="G258" s="24">
        <v>0</v>
      </c>
      <c r="H258" s="24">
        <v>1067</v>
      </c>
      <c r="I258" t="str">
        <f>IF(AND(D258=受益地検索!$I$2,E258=受益地検索!$E$2),A258,"")</f>
        <v/>
      </c>
    </row>
    <row r="259" spans="1:9" x14ac:dyDescent="0.15">
      <c r="A259">
        <f t="shared" si="3"/>
        <v>258</v>
      </c>
      <c r="B259" s="23" t="s">
        <v>201</v>
      </c>
      <c r="C259" s="23" t="s">
        <v>27</v>
      </c>
      <c r="D259" s="23" t="s">
        <v>26</v>
      </c>
      <c r="E259" s="24">
        <v>1490</v>
      </c>
      <c r="F259" s="24">
        <v>5</v>
      </c>
      <c r="G259" s="24">
        <v>0</v>
      </c>
      <c r="H259" s="24">
        <v>25</v>
      </c>
      <c r="I259" t="str">
        <f>IF(AND(D259=受益地検索!$I$2,E259=受益地検索!$E$2),A259,"")</f>
        <v/>
      </c>
    </row>
    <row r="260" spans="1:9" x14ac:dyDescent="0.15">
      <c r="A260">
        <f t="shared" ref="A260:A323" si="4">A259+1</f>
        <v>259</v>
      </c>
      <c r="B260" s="23" t="s">
        <v>201</v>
      </c>
      <c r="C260" s="23" t="s">
        <v>27</v>
      </c>
      <c r="D260" s="23" t="s">
        <v>26</v>
      </c>
      <c r="E260" s="24">
        <v>1491</v>
      </c>
      <c r="F260" s="24">
        <v>1</v>
      </c>
      <c r="G260" s="24">
        <v>0</v>
      </c>
      <c r="H260" s="24">
        <v>876</v>
      </c>
      <c r="I260" t="str">
        <f>IF(AND(D260=受益地検索!$I$2,E260=受益地検索!$E$2),A260,"")</f>
        <v/>
      </c>
    </row>
    <row r="261" spans="1:9" x14ac:dyDescent="0.15">
      <c r="A261">
        <f t="shared" si="4"/>
        <v>260</v>
      </c>
      <c r="B261" s="23" t="s">
        <v>201</v>
      </c>
      <c r="C261" s="23" t="s">
        <v>27</v>
      </c>
      <c r="D261" s="23" t="s">
        <v>26</v>
      </c>
      <c r="E261" s="24">
        <v>1491</v>
      </c>
      <c r="F261" s="24">
        <v>5</v>
      </c>
      <c r="G261" s="24">
        <v>0</v>
      </c>
      <c r="H261" s="24">
        <v>204</v>
      </c>
      <c r="I261" t="str">
        <f>IF(AND(D261=受益地検索!$I$2,E261=受益地検索!$E$2),A261,"")</f>
        <v/>
      </c>
    </row>
    <row r="262" spans="1:9" x14ac:dyDescent="0.15">
      <c r="A262">
        <f t="shared" si="4"/>
        <v>261</v>
      </c>
      <c r="B262" s="23" t="s">
        <v>201</v>
      </c>
      <c r="C262" s="23" t="s">
        <v>27</v>
      </c>
      <c r="D262" s="23" t="s">
        <v>26</v>
      </c>
      <c r="E262" s="24">
        <v>1492</v>
      </c>
      <c r="F262" s="24">
        <v>1</v>
      </c>
      <c r="G262" s="24">
        <v>0</v>
      </c>
      <c r="H262" s="24">
        <v>1297</v>
      </c>
      <c r="I262" t="str">
        <f>IF(AND(D262=受益地検索!$I$2,E262=受益地検索!$E$2),A262,"")</f>
        <v/>
      </c>
    </row>
    <row r="263" spans="1:9" x14ac:dyDescent="0.15">
      <c r="A263">
        <f t="shared" si="4"/>
        <v>262</v>
      </c>
      <c r="B263" s="23" t="s">
        <v>201</v>
      </c>
      <c r="C263" s="23" t="s">
        <v>27</v>
      </c>
      <c r="D263" s="23" t="s">
        <v>26</v>
      </c>
      <c r="E263" s="24">
        <v>1493</v>
      </c>
      <c r="F263" s="24">
        <v>1</v>
      </c>
      <c r="G263" s="24">
        <v>0</v>
      </c>
      <c r="H263" s="24">
        <v>436</v>
      </c>
      <c r="I263" t="str">
        <f>IF(AND(D263=受益地検索!$I$2,E263=受益地検索!$E$2),A263,"")</f>
        <v/>
      </c>
    </row>
    <row r="264" spans="1:9" x14ac:dyDescent="0.15">
      <c r="A264">
        <f t="shared" si="4"/>
        <v>263</v>
      </c>
      <c r="B264" s="23" t="s">
        <v>201</v>
      </c>
      <c r="C264" s="23" t="s">
        <v>27</v>
      </c>
      <c r="D264" s="23" t="s">
        <v>26</v>
      </c>
      <c r="E264" s="24">
        <v>1493</v>
      </c>
      <c r="F264" s="24">
        <v>5</v>
      </c>
      <c r="G264" s="24">
        <v>0</v>
      </c>
      <c r="H264" s="24">
        <v>86</v>
      </c>
      <c r="I264" t="str">
        <f>IF(AND(D264=受益地検索!$I$2,E264=受益地検索!$E$2),A264,"")</f>
        <v/>
      </c>
    </row>
    <row r="265" spans="1:9" x14ac:dyDescent="0.15">
      <c r="A265">
        <f t="shared" si="4"/>
        <v>264</v>
      </c>
      <c r="B265" s="23" t="s">
        <v>201</v>
      </c>
      <c r="C265" s="23" t="s">
        <v>27</v>
      </c>
      <c r="D265" s="23" t="s">
        <v>26</v>
      </c>
      <c r="E265" s="24">
        <v>1494</v>
      </c>
      <c r="F265" s="24">
        <v>1</v>
      </c>
      <c r="G265" s="24">
        <v>0</v>
      </c>
      <c r="H265" s="24">
        <v>388</v>
      </c>
      <c r="I265" t="str">
        <f>IF(AND(D265=受益地検索!$I$2,E265=受益地検索!$E$2),A265,"")</f>
        <v/>
      </c>
    </row>
    <row r="266" spans="1:9" x14ac:dyDescent="0.15">
      <c r="A266">
        <f t="shared" si="4"/>
        <v>265</v>
      </c>
      <c r="B266" s="23" t="s">
        <v>201</v>
      </c>
      <c r="C266" s="23" t="s">
        <v>27</v>
      </c>
      <c r="D266" s="23" t="s">
        <v>26</v>
      </c>
      <c r="E266" s="24">
        <v>1494</v>
      </c>
      <c r="F266" s="24">
        <v>3</v>
      </c>
      <c r="G266" s="24">
        <v>0</v>
      </c>
      <c r="H266" s="24">
        <v>181</v>
      </c>
      <c r="I266" t="str">
        <f>IF(AND(D266=受益地検索!$I$2,E266=受益地検索!$E$2),A266,"")</f>
        <v/>
      </c>
    </row>
    <row r="267" spans="1:9" x14ac:dyDescent="0.15">
      <c r="A267">
        <f t="shared" si="4"/>
        <v>266</v>
      </c>
      <c r="B267" s="23" t="s">
        <v>201</v>
      </c>
      <c r="C267" s="23" t="s">
        <v>27</v>
      </c>
      <c r="D267" s="23" t="s">
        <v>26</v>
      </c>
      <c r="E267" s="24">
        <v>1495</v>
      </c>
      <c r="F267" s="24">
        <v>1</v>
      </c>
      <c r="G267" s="24">
        <v>0</v>
      </c>
      <c r="H267" s="24">
        <v>1356</v>
      </c>
      <c r="I267" t="str">
        <f>IF(AND(D267=受益地検索!$I$2,E267=受益地検索!$E$2),A267,"")</f>
        <v/>
      </c>
    </row>
    <row r="268" spans="1:9" x14ac:dyDescent="0.15">
      <c r="A268">
        <f t="shared" si="4"/>
        <v>267</v>
      </c>
      <c r="B268" s="23" t="s">
        <v>201</v>
      </c>
      <c r="C268" s="23" t="s">
        <v>27</v>
      </c>
      <c r="D268" s="23" t="s">
        <v>26</v>
      </c>
      <c r="E268" s="24">
        <v>1497</v>
      </c>
      <c r="F268" s="24">
        <v>1</v>
      </c>
      <c r="G268" s="24">
        <v>0</v>
      </c>
      <c r="H268" s="24">
        <v>868</v>
      </c>
      <c r="I268" t="str">
        <f>IF(AND(D268=受益地検索!$I$2,E268=受益地検索!$E$2),A268,"")</f>
        <v/>
      </c>
    </row>
    <row r="269" spans="1:9" x14ac:dyDescent="0.15">
      <c r="A269">
        <f t="shared" si="4"/>
        <v>268</v>
      </c>
      <c r="B269" s="23" t="s">
        <v>201</v>
      </c>
      <c r="C269" s="23" t="s">
        <v>27</v>
      </c>
      <c r="D269" s="23" t="s">
        <v>26</v>
      </c>
      <c r="E269" s="24">
        <v>1498</v>
      </c>
      <c r="F269" s="24">
        <v>1</v>
      </c>
      <c r="G269" s="24">
        <v>0</v>
      </c>
      <c r="H269" s="24">
        <v>1317</v>
      </c>
      <c r="I269" t="str">
        <f>IF(AND(D269=受益地検索!$I$2,E269=受益地検索!$E$2),A269,"")</f>
        <v/>
      </c>
    </row>
    <row r="270" spans="1:9" x14ac:dyDescent="0.15">
      <c r="A270">
        <f t="shared" si="4"/>
        <v>269</v>
      </c>
      <c r="B270" s="23" t="s">
        <v>201</v>
      </c>
      <c r="C270" s="23" t="s">
        <v>27</v>
      </c>
      <c r="D270" s="23" t="s">
        <v>26</v>
      </c>
      <c r="E270" s="24">
        <v>1499</v>
      </c>
      <c r="F270" s="24">
        <v>1</v>
      </c>
      <c r="G270" s="24">
        <v>0</v>
      </c>
      <c r="H270" s="24">
        <v>1144</v>
      </c>
      <c r="I270" t="str">
        <f>IF(AND(D270=受益地検索!$I$2,E270=受益地検索!$E$2),A270,"")</f>
        <v/>
      </c>
    </row>
    <row r="271" spans="1:9" x14ac:dyDescent="0.15">
      <c r="A271">
        <f t="shared" si="4"/>
        <v>270</v>
      </c>
      <c r="B271" s="23" t="s">
        <v>201</v>
      </c>
      <c r="C271" s="23" t="s">
        <v>27</v>
      </c>
      <c r="D271" s="23" t="s">
        <v>26</v>
      </c>
      <c r="E271" s="24">
        <v>1500</v>
      </c>
      <c r="F271" s="24">
        <v>1</v>
      </c>
      <c r="G271" s="24">
        <v>0</v>
      </c>
      <c r="H271" s="24">
        <v>1057</v>
      </c>
      <c r="I271" t="str">
        <f>IF(AND(D271=受益地検索!$I$2,E271=受益地検索!$E$2),A271,"")</f>
        <v/>
      </c>
    </row>
    <row r="272" spans="1:9" x14ac:dyDescent="0.15">
      <c r="A272">
        <f t="shared" si="4"/>
        <v>271</v>
      </c>
      <c r="B272" s="23" t="s">
        <v>201</v>
      </c>
      <c r="C272" s="23" t="s">
        <v>27</v>
      </c>
      <c r="D272" s="23" t="s">
        <v>26</v>
      </c>
      <c r="E272" s="24">
        <v>1501</v>
      </c>
      <c r="F272" s="24">
        <v>1</v>
      </c>
      <c r="G272" s="24">
        <v>0</v>
      </c>
      <c r="H272" s="24">
        <v>1030</v>
      </c>
      <c r="I272" t="str">
        <f>IF(AND(D272=受益地検索!$I$2,E272=受益地検索!$E$2),A272,"")</f>
        <v/>
      </c>
    </row>
    <row r="273" spans="1:9" x14ac:dyDescent="0.15">
      <c r="A273">
        <f t="shared" si="4"/>
        <v>272</v>
      </c>
      <c r="B273" s="23" t="s">
        <v>201</v>
      </c>
      <c r="C273" s="23" t="s">
        <v>27</v>
      </c>
      <c r="D273" s="23" t="s">
        <v>26</v>
      </c>
      <c r="E273" s="24">
        <v>1502</v>
      </c>
      <c r="F273" s="24">
        <v>1</v>
      </c>
      <c r="G273" s="24">
        <v>0</v>
      </c>
      <c r="H273" s="24">
        <v>846</v>
      </c>
      <c r="I273" t="str">
        <f>IF(AND(D273=受益地検索!$I$2,E273=受益地検索!$E$2),A273,"")</f>
        <v/>
      </c>
    </row>
    <row r="274" spans="1:9" x14ac:dyDescent="0.15">
      <c r="A274">
        <f t="shared" si="4"/>
        <v>273</v>
      </c>
      <c r="B274" s="23" t="s">
        <v>201</v>
      </c>
      <c r="C274" s="23" t="s">
        <v>27</v>
      </c>
      <c r="D274" s="23" t="s">
        <v>26</v>
      </c>
      <c r="E274" s="24">
        <v>1503</v>
      </c>
      <c r="F274" s="24">
        <v>1</v>
      </c>
      <c r="G274" s="24">
        <v>0</v>
      </c>
      <c r="H274" s="24">
        <v>780</v>
      </c>
      <c r="I274" t="str">
        <f>IF(AND(D274=受益地検索!$I$2,E274=受益地検索!$E$2),A274,"")</f>
        <v/>
      </c>
    </row>
    <row r="275" spans="1:9" x14ac:dyDescent="0.15">
      <c r="A275">
        <f t="shared" si="4"/>
        <v>274</v>
      </c>
      <c r="B275" s="23" t="s">
        <v>201</v>
      </c>
      <c r="C275" s="23" t="s">
        <v>27</v>
      </c>
      <c r="D275" s="23" t="s">
        <v>26</v>
      </c>
      <c r="E275" s="24">
        <v>1504</v>
      </c>
      <c r="F275" s="24">
        <v>1</v>
      </c>
      <c r="G275" s="24">
        <v>0</v>
      </c>
      <c r="H275" s="24">
        <v>1112</v>
      </c>
      <c r="I275" t="str">
        <f>IF(AND(D275=受益地検索!$I$2,E275=受益地検索!$E$2),A275,"")</f>
        <v/>
      </c>
    </row>
    <row r="276" spans="1:9" x14ac:dyDescent="0.15">
      <c r="A276">
        <f t="shared" si="4"/>
        <v>275</v>
      </c>
      <c r="B276" s="23" t="s">
        <v>201</v>
      </c>
      <c r="C276" s="23" t="s">
        <v>27</v>
      </c>
      <c r="D276" s="23" t="s">
        <v>26</v>
      </c>
      <c r="E276" s="24">
        <v>1505</v>
      </c>
      <c r="F276" s="24">
        <v>1</v>
      </c>
      <c r="G276" s="24">
        <v>0</v>
      </c>
      <c r="H276" s="24">
        <v>734</v>
      </c>
      <c r="I276" t="str">
        <f>IF(AND(D276=受益地検索!$I$2,E276=受益地検索!$E$2),A276,"")</f>
        <v/>
      </c>
    </row>
    <row r="277" spans="1:9" x14ac:dyDescent="0.15">
      <c r="A277">
        <f t="shared" si="4"/>
        <v>276</v>
      </c>
      <c r="B277" s="23" t="s">
        <v>201</v>
      </c>
      <c r="C277" s="23" t="s">
        <v>27</v>
      </c>
      <c r="D277" s="23" t="s">
        <v>26</v>
      </c>
      <c r="E277" s="24">
        <v>1506</v>
      </c>
      <c r="F277" s="24">
        <v>1</v>
      </c>
      <c r="G277" s="24">
        <v>0</v>
      </c>
      <c r="H277" s="24">
        <v>2498</v>
      </c>
      <c r="I277" t="str">
        <f>IF(AND(D277=受益地検索!$I$2,E277=受益地検索!$E$2),A277,"")</f>
        <v/>
      </c>
    </row>
    <row r="278" spans="1:9" x14ac:dyDescent="0.15">
      <c r="A278">
        <f t="shared" si="4"/>
        <v>277</v>
      </c>
      <c r="B278" s="23" t="s">
        <v>201</v>
      </c>
      <c r="C278" s="23" t="s">
        <v>27</v>
      </c>
      <c r="D278" s="23" t="s">
        <v>26</v>
      </c>
      <c r="E278" s="24">
        <v>1506</v>
      </c>
      <c r="F278" s="24">
        <v>2</v>
      </c>
      <c r="G278" s="24">
        <v>0</v>
      </c>
      <c r="H278" s="24">
        <v>1528</v>
      </c>
      <c r="I278" t="str">
        <f>IF(AND(D278=受益地検索!$I$2,E278=受益地検索!$E$2),A278,"")</f>
        <v/>
      </c>
    </row>
    <row r="279" spans="1:9" x14ac:dyDescent="0.15">
      <c r="A279">
        <f t="shared" si="4"/>
        <v>278</v>
      </c>
      <c r="B279" s="23" t="s">
        <v>201</v>
      </c>
      <c r="C279" s="23" t="s">
        <v>27</v>
      </c>
      <c r="D279" s="23" t="s">
        <v>26</v>
      </c>
      <c r="E279" s="24">
        <v>1507</v>
      </c>
      <c r="F279" s="24">
        <v>1</v>
      </c>
      <c r="G279" s="24">
        <v>0</v>
      </c>
      <c r="H279" s="24">
        <v>999</v>
      </c>
      <c r="I279" t="str">
        <f>IF(AND(D279=受益地検索!$I$2,E279=受益地検索!$E$2),A279,"")</f>
        <v/>
      </c>
    </row>
    <row r="280" spans="1:9" x14ac:dyDescent="0.15">
      <c r="A280">
        <f t="shared" si="4"/>
        <v>279</v>
      </c>
      <c r="B280" s="23" t="s">
        <v>201</v>
      </c>
      <c r="C280" s="23" t="s">
        <v>27</v>
      </c>
      <c r="D280" s="23" t="s">
        <v>26</v>
      </c>
      <c r="E280" s="24">
        <v>1513</v>
      </c>
      <c r="F280" s="24">
        <v>1</v>
      </c>
      <c r="G280" s="24">
        <v>0</v>
      </c>
      <c r="H280" s="24">
        <v>971</v>
      </c>
      <c r="I280" t="str">
        <f>IF(AND(D280=受益地検索!$I$2,E280=受益地検索!$E$2),A280,"")</f>
        <v/>
      </c>
    </row>
    <row r="281" spans="1:9" x14ac:dyDescent="0.15">
      <c r="A281">
        <f t="shared" si="4"/>
        <v>280</v>
      </c>
      <c r="B281" s="23" t="s">
        <v>201</v>
      </c>
      <c r="C281" s="23" t="s">
        <v>27</v>
      </c>
      <c r="D281" s="23" t="s">
        <v>26</v>
      </c>
      <c r="E281" s="24">
        <v>1515</v>
      </c>
      <c r="F281" s="24">
        <v>1</v>
      </c>
      <c r="G281" s="24">
        <v>0</v>
      </c>
      <c r="H281" s="24">
        <v>1168</v>
      </c>
      <c r="I281" t="str">
        <f>IF(AND(D281=受益地検索!$I$2,E281=受益地検索!$E$2),A281,"")</f>
        <v/>
      </c>
    </row>
    <row r="282" spans="1:9" x14ac:dyDescent="0.15">
      <c r="A282">
        <f t="shared" si="4"/>
        <v>281</v>
      </c>
      <c r="B282" s="23" t="s">
        <v>201</v>
      </c>
      <c r="C282" s="23" t="s">
        <v>27</v>
      </c>
      <c r="D282" s="23" t="s">
        <v>26</v>
      </c>
      <c r="E282" s="24">
        <v>1516</v>
      </c>
      <c r="F282" s="24">
        <v>1</v>
      </c>
      <c r="G282" s="24">
        <v>1</v>
      </c>
      <c r="H282" s="24">
        <v>1450</v>
      </c>
      <c r="I282" t="str">
        <f>IF(AND(D282=受益地検索!$I$2,E282=受益地検索!$E$2),A282,"")</f>
        <v/>
      </c>
    </row>
    <row r="283" spans="1:9" x14ac:dyDescent="0.15">
      <c r="A283">
        <f t="shared" si="4"/>
        <v>282</v>
      </c>
      <c r="B283" s="23" t="s">
        <v>201</v>
      </c>
      <c r="C283" s="23" t="s">
        <v>27</v>
      </c>
      <c r="D283" s="23" t="s">
        <v>26</v>
      </c>
      <c r="E283" s="24">
        <v>1516</v>
      </c>
      <c r="F283" s="24">
        <v>1</v>
      </c>
      <c r="G283" s="24">
        <v>0</v>
      </c>
      <c r="H283" s="24">
        <v>90</v>
      </c>
      <c r="I283" t="str">
        <f>IF(AND(D283=受益地検索!$I$2,E283=受益地検索!$E$2),A283,"")</f>
        <v/>
      </c>
    </row>
    <row r="284" spans="1:9" x14ac:dyDescent="0.15">
      <c r="A284">
        <f t="shared" si="4"/>
        <v>283</v>
      </c>
      <c r="B284" s="23" t="s">
        <v>201</v>
      </c>
      <c r="C284" s="23" t="s">
        <v>27</v>
      </c>
      <c r="D284" s="23" t="s">
        <v>26</v>
      </c>
      <c r="E284" s="24">
        <v>1517</v>
      </c>
      <c r="F284" s="24">
        <v>1</v>
      </c>
      <c r="G284" s="24">
        <v>0</v>
      </c>
      <c r="H284" s="24">
        <v>1368</v>
      </c>
      <c r="I284" t="str">
        <f>IF(AND(D284=受益地検索!$I$2,E284=受益地検索!$E$2),A284,"")</f>
        <v/>
      </c>
    </row>
    <row r="285" spans="1:9" x14ac:dyDescent="0.15">
      <c r="A285">
        <f t="shared" si="4"/>
        <v>284</v>
      </c>
      <c r="B285" s="23" t="s">
        <v>201</v>
      </c>
      <c r="C285" s="23" t="s">
        <v>27</v>
      </c>
      <c r="D285" s="23" t="s">
        <v>26</v>
      </c>
      <c r="E285" s="24">
        <v>1518</v>
      </c>
      <c r="F285" s="24">
        <v>0</v>
      </c>
      <c r="G285" s="24">
        <v>0</v>
      </c>
      <c r="H285" s="24">
        <v>1076</v>
      </c>
      <c r="I285" t="str">
        <f>IF(AND(D285=受益地検索!$I$2,E285=受益地検索!$E$2),A285,"")</f>
        <v/>
      </c>
    </row>
    <row r="286" spans="1:9" x14ac:dyDescent="0.15">
      <c r="A286">
        <f t="shared" si="4"/>
        <v>285</v>
      </c>
      <c r="B286" s="23" t="s">
        <v>201</v>
      </c>
      <c r="C286" s="23" t="s">
        <v>27</v>
      </c>
      <c r="D286" s="23" t="s">
        <v>26</v>
      </c>
      <c r="E286" s="24">
        <v>1519</v>
      </c>
      <c r="F286" s="24">
        <v>1</v>
      </c>
      <c r="G286" s="24">
        <v>0</v>
      </c>
      <c r="H286" s="24">
        <v>986</v>
      </c>
      <c r="I286" t="str">
        <f>IF(AND(D286=受益地検索!$I$2,E286=受益地検索!$E$2),A286,"")</f>
        <v/>
      </c>
    </row>
    <row r="287" spans="1:9" x14ac:dyDescent="0.15">
      <c r="A287">
        <f t="shared" si="4"/>
        <v>286</v>
      </c>
      <c r="B287" s="23" t="s">
        <v>201</v>
      </c>
      <c r="C287" s="23" t="s">
        <v>27</v>
      </c>
      <c r="D287" s="23" t="s">
        <v>26</v>
      </c>
      <c r="E287" s="24">
        <v>1520</v>
      </c>
      <c r="F287" s="24">
        <v>1</v>
      </c>
      <c r="G287" s="24">
        <v>0</v>
      </c>
      <c r="H287" s="24">
        <v>1653</v>
      </c>
      <c r="I287" t="str">
        <f>IF(AND(D287=受益地検索!$I$2,E287=受益地検索!$E$2),A287,"")</f>
        <v/>
      </c>
    </row>
    <row r="288" spans="1:9" x14ac:dyDescent="0.15">
      <c r="A288">
        <f t="shared" si="4"/>
        <v>287</v>
      </c>
      <c r="B288" s="23" t="s">
        <v>201</v>
      </c>
      <c r="C288" s="23" t="s">
        <v>27</v>
      </c>
      <c r="D288" s="23" t="s">
        <v>26</v>
      </c>
      <c r="E288" s="24">
        <v>1522</v>
      </c>
      <c r="F288" s="24">
        <v>1</v>
      </c>
      <c r="G288" s="24">
        <v>0</v>
      </c>
      <c r="H288" s="24">
        <v>986</v>
      </c>
      <c r="I288" t="str">
        <f>IF(AND(D288=受益地検索!$I$2,E288=受益地検索!$E$2),A288,"")</f>
        <v/>
      </c>
    </row>
    <row r="289" spans="1:9" x14ac:dyDescent="0.15">
      <c r="A289">
        <f t="shared" si="4"/>
        <v>288</v>
      </c>
      <c r="B289" s="23" t="s">
        <v>201</v>
      </c>
      <c r="C289" s="23" t="s">
        <v>27</v>
      </c>
      <c r="D289" s="23" t="s">
        <v>26</v>
      </c>
      <c r="E289" s="24">
        <v>1523</v>
      </c>
      <c r="F289" s="24">
        <v>1</v>
      </c>
      <c r="G289" s="24">
        <v>0</v>
      </c>
      <c r="H289" s="24">
        <v>1415</v>
      </c>
      <c r="I289" t="str">
        <f>IF(AND(D289=受益地検索!$I$2,E289=受益地検索!$E$2),A289,"")</f>
        <v/>
      </c>
    </row>
    <row r="290" spans="1:9" x14ac:dyDescent="0.15">
      <c r="A290">
        <f t="shared" si="4"/>
        <v>289</v>
      </c>
      <c r="B290" s="23" t="s">
        <v>201</v>
      </c>
      <c r="C290" s="23" t="s">
        <v>27</v>
      </c>
      <c r="D290" s="23" t="s">
        <v>26</v>
      </c>
      <c r="E290" s="24">
        <v>1523</v>
      </c>
      <c r="F290" s="24">
        <v>4</v>
      </c>
      <c r="G290" s="24">
        <v>0</v>
      </c>
      <c r="H290" s="24">
        <v>1282</v>
      </c>
      <c r="I290" t="str">
        <f>IF(AND(D290=受益地検索!$I$2,E290=受益地検索!$E$2),A290,"")</f>
        <v/>
      </c>
    </row>
    <row r="291" spans="1:9" x14ac:dyDescent="0.15">
      <c r="A291">
        <f t="shared" si="4"/>
        <v>290</v>
      </c>
      <c r="B291" s="23" t="s">
        <v>201</v>
      </c>
      <c r="C291" s="23" t="s">
        <v>27</v>
      </c>
      <c r="D291" s="23" t="s">
        <v>26</v>
      </c>
      <c r="E291" s="24">
        <v>1524</v>
      </c>
      <c r="F291" s="24">
        <v>1</v>
      </c>
      <c r="G291" s="24">
        <v>0</v>
      </c>
      <c r="H291" s="24">
        <v>589</v>
      </c>
      <c r="I291" t="str">
        <f>IF(AND(D291=受益地検索!$I$2,E291=受益地検索!$E$2),A291,"")</f>
        <v/>
      </c>
    </row>
    <row r="292" spans="1:9" x14ac:dyDescent="0.15">
      <c r="A292">
        <f t="shared" si="4"/>
        <v>291</v>
      </c>
      <c r="B292" s="23" t="s">
        <v>201</v>
      </c>
      <c r="C292" s="23" t="s">
        <v>27</v>
      </c>
      <c r="D292" s="23" t="s">
        <v>26</v>
      </c>
      <c r="E292" s="24">
        <v>1524</v>
      </c>
      <c r="F292" s="24">
        <v>4</v>
      </c>
      <c r="G292" s="24">
        <v>0</v>
      </c>
      <c r="H292" s="24">
        <v>1155</v>
      </c>
      <c r="I292" t="str">
        <f>IF(AND(D292=受益地検索!$I$2,E292=受益地検索!$E$2),A292,"")</f>
        <v/>
      </c>
    </row>
    <row r="293" spans="1:9" x14ac:dyDescent="0.15">
      <c r="A293">
        <f t="shared" si="4"/>
        <v>292</v>
      </c>
      <c r="B293" s="23" t="s">
        <v>201</v>
      </c>
      <c r="C293" s="23" t="s">
        <v>27</v>
      </c>
      <c r="D293" s="23" t="s">
        <v>26</v>
      </c>
      <c r="E293" s="24">
        <v>1524</v>
      </c>
      <c r="F293" s="24">
        <v>5</v>
      </c>
      <c r="G293" s="24">
        <v>0</v>
      </c>
      <c r="H293" s="24">
        <v>362</v>
      </c>
      <c r="I293" t="str">
        <f>IF(AND(D293=受益地検索!$I$2,E293=受益地検索!$E$2),A293,"")</f>
        <v/>
      </c>
    </row>
    <row r="294" spans="1:9" x14ac:dyDescent="0.15">
      <c r="A294">
        <f t="shared" si="4"/>
        <v>293</v>
      </c>
      <c r="B294" s="23" t="s">
        <v>201</v>
      </c>
      <c r="C294" s="23" t="s">
        <v>27</v>
      </c>
      <c r="D294" s="23" t="s">
        <v>26</v>
      </c>
      <c r="E294" s="24">
        <v>1524</v>
      </c>
      <c r="F294" s="24">
        <v>6</v>
      </c>
      <c r="G294" s="24">
        <v>0</v>
      </c>
      <c r="H294" s="24">
        <v>309</v>
      </c>
      <c r="I294" t="str">
        <f>IF(AND(D294=受益地検索!$I$2,E294=受益地検索!$E$2),A294,"")</f>
        <v/>
      </c>
    </row>
    <row r="295" spans="1:9" x14ac:dyDescent="0.15">
      <c r="A295">
        <f t="shared" si="4"/>
        <v>294</v>
      </c>
      <c r="B295" s="23" t="s">
        <v>201</v>
      </c>
      <c r="C295" s="23" t="s">
        <v>27</v>
      </c>
      <c r="D295" s="23" t="s">
        <v>26</v>
      </c>
      <c r="E295" s="24">
        <v>1525</v>
      </c>
      <c r="F295" s="24">
        <v>0</v>
      </c>
      <c r="G295" s="24">
        <v>0</v>
      </c>
      <c r="H295" s="24">
        <v>877</v>
      </c>
      <c r="I295" t="str">
        <f>IF(AND(D295=受益地検索!$I$2,E295=受益地検索!$E$2),A295,"")</f>
        <v/>
      </c>
    </row>
    <row r="296" spans="1:9" x14ac:dyDescent="0.15">
      <c r="A296">
        <f t="shared" si="4"/>
        <v>295</v>
      </c>
      <c r="B296" s="23" t="s">
        <v>201</v>
      </c>
      <c r="C296" s="23" t="s">
        <v>27</v>
      </c>
      <c r="D296" s="23" t="s">
        <v>26</v>
      </c>
      <c r="E296" s="24">
        <v>1526</v>
      </c>
      <c r="F296" s="24">
        <v>0</v>
      </c>
      <c r="G296" s="24">
        <v>0</v>
      </c>
      <c r="H296" s="24">
        <v>543</v>
      </c>
      <c r="I296" t="str">
        <f>IF(AND(D296=受益地検索!$I$2,E296=受益地検索!$E$2),A296,"")</f>
        <v/>
      </c>
    </row>
    <row r="297" spans="1:9" x14ac:dyDescent="0.15">
      <c r="A297">
        <f t="shared" si="4"/>
        <v>296</v>
      </c>
      <c r="B297" s="23" t="s">
        <v>201</v>
      </c>
      <c r="C297" s="23" t="s">
        <v>27</v>
      </c>
      <c r="D297" s="23" t="s">
        <v>26</v>
      </c>
      <c r="E297" s="24">
        <v>1527</v>
      </c>
      <c r="F297" s="24">
        <v>0</v>
      </c>
      <c r="G297" s="24">
        <v>0</v>
      </c>
      <c r="H297" s="24">
        <v>1169</v>
      </c>
      <c r="I297" t="str">
        <f>IF(AND(D297=受益地検索!$I$2,E297=受益地検索!$E$2),A297,"")</f>
        <v/>
      </c>
    </row>
    <row r="298" spans="1:9" x14ac:dyDescent="0.15">
      <c r="A298">
        <f t="shared" si="4"/>
        <v>297</v>
      </c>
      <c r="B298" s="23" t="s">
        <v>201</v>
      </c>
      <c r="C298" s="23" t="s">
        <v>27</v>
      </c>
      <c r="D298" s="23" t="s">
        <v>26</v>
      </c>
      <c r="E298" s="24">
        <v>1528</v>
      </c>
      <c r="F298" s="24">
        <v>1</v>
      </c>
      <c r="G298" s="24">
        <v>0</v>
      </c>
      <c r="H298" s="24">
        <v>464</v>
      </c>
      <c r="I298" t="str">
        <f>IF(AND(D298=受益地検索!$I$2,E298=受益地検索!$E$2),A298,"")</f>
        <v/>
      </c>
    </row>
    <row r="299" spans="1:9" x14ac:dyDescent="0.15">
      <c r="A299">
        <f t="shared" si="4"/>
        <v>298</v>
      </c>
      <c r="B299" s="23" t="s">
        <v>201</v>
      </c>
      <c r="C299" s="23" t="s">
        <v>27</v>
      </c>
      <c r="D299" s="23" t="s">
        <v>26</v>
      </c>
      <c r="E299" s="24">
        <v>1528</v>
      </c>
      <c r="F299" s="24">
        <v>2</v>
      </c>
      <c r="G299" s="24">
        <v>0</v>
      </c>
      <c r="H299" s="24">
        <v>311</v>
      </c>
      <c r="I299" t="str">
        <f>IF(AND(D299=受益地検索!$I$2,E299=受益地検索!$E$2),A299,"")</f>
        <v/>
      </c>
    </row>
    <row r="300" spans="1:9" x14ac:dyDescent="0.15">
      <c r="A300">
        <f t="shared" si="4"/>
        <v>299</v>
      </c>
      <c r="B300" s="23" t="s">
        <v>201</v>
      </c>
      <c r="C300" s="23" t="s">
        <v>27</v>
      </c>
      <c r="D300" s="23" t="s">
        <v>26</v>
      </c>
      <c r="E300" s="24">
        <v>1528</v>
      </c>
      <c r="F300" s="24">
        <v>3</v>
      </c>
      <c r="G300" s="24">
        <v>0</v>
      </c>
      <c r="H300" s="24">
        <v>134</v>
      </c>
      <c r="I300" t="str">
        <f>IF(AND(D300=受益地検索!$I$2,E300=受益地検索!$E$2),A300,"")</f>
        <v/>
      </c>
    </row>
    <row r="301" spans="1:9" x14ac:dyDescent="0.15">
      <c r="A301">
        <f t="shared" si="4"/>
        <v>300</v>
      </c>
      <c r="B301" s="23" t="s">
        <v>201</v>
      </c>
      <c r="C301" s="23" t="s">
        <v>27</v>
      </c>
      <c r="D301" s="23" t="s">
        <v>26</v>
      </c>
      <c r="E301" s="24">
        <v>1529</v>
      </c>
      <c r="F301" s="24">
        <v>0</v>
      </c>
      <c r="G301" s="24">
        <v>0</v>
      </c>
      <c r="H301" s="24">
        <v>1047</v>
      </c>
      <c r="I301" t="str">
        <f>IF(AND(D301=受益地検索!$I$2,E301=受益地検索!$E$2),A301,"")</f>
        <v/>
      </c>
    </row>
    <row r="302" spans="1:9" x14ac:dyDescent="0.15">
      <c r="A302">
        <f t="shared" si="4"/>
        <v>301</v>
      </c>
      <c r="B302" s="23" t="s">
        <v>201</v>
      </c>
      <c r="C302" s="23" t="s">
        <v>27</v>
      </c>
      <c r="D302" s="23" t="s">
        <v>26</v>
      </c>
      <c r="E302" s="24">
        <v>1529</v>
      </c>
      <c r="F302" s="24">
        <v>6</v>
      </c>
      <c r="G302" s="24">
        <v>0</v>
      </c>
      <c r="H302" s="24">
        <v>99</v>
      </c>
      <c r="I302" t="str">
        <f>IF(AND(D302=受益地検索!$I$2,E302=受益地検索!$E$2),A302,"")</f>
        <v/>
      </c>
    </row>
    <row r="303" spans="1:9" x14ac:dyDescent="0.15">
      <c r="A303">
        <f t="shared" si="4"/>
        <v>302</v>
      </c>
      <c r="B303" s="23" t="s">
        <v>201</v>
      </c>
      <c r="C303" s="23" t="s">
        <v>27</v>
      </c>
      <c r="D303" s="23" t="s">
        <v>26</v>
      </c>
      <c r="E303" s="24">
        <v>1530</v>
      </c>
      <c r="F303" s="24">
        <v>1</v>
      </c>
      <c r="G303" s="24">
        <v>0</v>
      </c>
      <c r="H303" s="24">
        <v>377</v>
      </c>
      <c r="I303" t="str">
        <f>IF(AND(D303=受益地検索!$I$2,E303=受益地検索!$E$2),A303,"")</f>
        <v/>
      </c>
    </row>
    <row r="304" spans="1:9" x14ac:dyDescent="0.15">
      <c r="A304">
        <f t="shared" si="4"/>
        <v>303</v>
      </c>
      <c r="B304" s="23" t="s">
        <v>201</v>
      </c>
      <c r="C304" s="23" t="s">
        <v>27</v>
      </c>
      <c r="D304" s="23" t="s">
        <v>26</v>
      </c>
      <c r="E304" s="24">
        <v>1530</v>
      </c>
      <c r="F304" s="24">
        <v>2</v>
      </c>
      <c r="G304" s="24">
        <v>0</v>
      </c>
      <c r="H304" s="24">
        <v>244</v>
      </c>
      <c r="I304" t="str">
        <f>IF(AND(D304=受益地検索!$I$2,E304=受益地検索!$E$2),A304,"")</f>
        <v/>
      </c>
    </row>
    <row r="305" spans="1:9" x14ac:dyDescent="0.15">
      <c r="A305">
        <f t="shared" si="4"/>
        <v>304</v>
      </c>
      <c r="B305" s="23" t="s">
        <v>201</v>
      </c>
      <c r="C305" s="23" t="s">
        <v>27</v>
      </c>
      <c r="D305" s="23" t="s">
        <v>26</v>
      </c>
      <c r="E305" s="24">
        <v>1530</v>
      </c>
      <c r="F305" s="24">
        <v>6</v>
      </c>
      <c r="G305" s="24">
        <v>0</v>
      </c>
      <c r="H305" s="24">
        <v>243</v>
      </c>
      <c r="I305" t="str">
        <f>IF(AND(D305=受益地検索!$I$2,E305=受益地検索!$E$2),A305,"")</f>
        <v/>
      </c>
    </row>
    <row r="306" spans="1:9" x14ac:dyDescent="0.15">
      <c r="A306">
        <f t="shared" si="4"/>
        <v>305</v>
      </c>
      <c r="B306" s="23" t="s">
        <v>201</v>
      </c>
      <c r="C306" s="23" t="s">
        <v>27</v>
      </c>
      <c r="D306" s="23" t="s">
        <v>26</v>
      </c>
      <c r="E306" s="24">
        <v>1530</v>
      </c>
      <c r="F306" s="24">
        <v>7</v>
      </c>
      <c r="G306" s="24">
        <v>0</v>
      </c>
      <c r="H306" s="24">
        <v>58</v>
      </c>
      <c r="I306" t="str">
        <f>IF(AND(D306=受益地検索!$I$2,E306=受益地検索!$E$2),A306,"")</f>
        <v/>
      </c>
    </row>
    <row r="307" spans="1:9" x14ac:dyDescent="0.15">
      <c r="A307">
        <f t="shared" si="4"/>
        <v>306</v>
      </c>
      <c r="B307" s="23" t="s">
        <v>201</v>
      </c>
      <c r="C307" s="23" t="s">
        <v>27</v>
      </c>
      <c r="D307" s="23" t="s">
        <v>26</v>
      </c>
      <c r="E307" s="24">
        <v>1531</v>
      </c>
      <c r="F307" s="24">
        <v>1</v>
      </c>
      <c r="G307" s="24">
        <v>0</v>
      </c>
      <c r="H307" s="24">
        <v>502</v>
      </c>
      <c r="I307" t="str">
        <f>IF(AND(D307=受益地検索!$I$2,E307=受益地検索!$E$2),A307,"")</f>
        <v/>
      </c>
    </row>
    <row r="308" spans="1:9" x14ac:dyDescent="0.15">
      <c r="A308">
        <f t="shared" si="4"/>
        <v>307</v>
      </c>
      <c r="B308" s="23" t="s">
        <v>201</v>
      </c>
      <c r="C308" s="23" t="s">
        <v>27</v>
      </c>
      <c r="D308" s="23" t="s">
        <v>26</v>
      </c>
      <c r="E308" s="24">
        <v>1531</v>
      </c>
      <c r="F308" s="24">
        <v>7</v>
      </c>
      <c r="G308" s="24">
        <v>0</v>
      </c>
      <c r="H308" s="24">
        <v>194</v>
      </c>
      <c r="I308" t="str">
        <f>IF(AND(D308=受益地検索!$I$2,E308=受益地検索!$E$2),A308,"")</f>
        <v/>
      </c>
    </row>
    <row r="309" spans="1:9" x14ac:dyDescent="0.15">
      <c r="A309">
        <f t="shared" si="4"/>
        <v>308</v>
      </c>
      <c r="B309" s="23" t="s">
        <v>201</v>
      </c>
      <c r="C309" s="23" t="s">
        <v>27</v>
      </c>
      <c r="D309" s="23" t="s">
        <v>26</v>
      </c>
      <c r="E309" s="24">
        <v>1531</v>
      </c>
      <c r="F309" s="24">
        <v>8</v>
      </c>
      <c r="G309" s="24">
        <v>0</v>
      </c>
      <c r="H309" s="24">
        <v>140</v>
      </c>
      <c r="I309" t="str">
        <f>IF(AND(D309=受益地検索!$I$2,E309=受益地検索!$E$2),A309,"")</f>
        <v/>
      </c>
    </row>
    <row r="310" spans="1:9" x14ac:dyDescent="0.15">
      <c r="A310">
        <f t="shared" si="4"/>
        <v>309</v>
      </c>
      <c r="B310" s="23" t="s">
        <v>201</v>
      </c>
      <c r="C310" s="23" t="s">
        <v>27</v>
      </c>
      <c r="D310" s="23" t="s">
        <v>26</v>
      </c>
      <c r="E310" s="24">
        <v>1532</v>
      </c>
      <c r="F310" s="24">
        <v>1</v>
      </c>
      <c r="G310" s="24">
        <v>0</v>
      </c>
      <c r="H310" s="24">
        <v>994</v>
      </c>
      <c r="I310" t="str">
        <f>IF(AND(D310=受益地検索!$I$2,E310=受益地検索!$E$2),A310,"")</f>
        <v/>
      </c>
    </row>
    <row r="311" spans="1:9" x14ac:dyDescent="0.15">
      <c r="A311">
        <f t="shared" si="4"/>
        <v>310</v>
      </c>
      <c r="B311" s="23" t="s">
        <v>201</v>
      </c>
      <c r="C311" s="23" t="s">
        <v>27</v>
      </c>
      <c r="D311" s="23" t="s">
        <v>26</v>
      </c>
      <c r="E311" s="24">
        <v>1532</v>
      </c>
      <c r="F311" s="24">
        <v>3</v>
      </c>
      <c r="G311" s="24">
        <v>0</v>
      </c>
      <c r="H311" s="24">
        <v>68</v>
      </c>
      <c r="I311" t="str">
        <f>IF(AND(D311=受益地検索!$I$2,E311=受益地検索!$E$2),A311,"")</f>
        <v/>
      </c>
    </row>
    <row r="312" spans="1:9" x14ac:dyDescent="0.15">
      <c r="A312">
        <f t="shared" si="4"/>
        <v>311</v>
      </c>
      <c r="B312" s="23" t="s">
        <v>201</v>
      </c>
      <c r="C312" s="23" t="s">
        <v>27</v>
      </c>
      <c r="D312" s="23" t="s">
        <v>26</v>
      </c>
      <c r="E312" s="24">
        <v>1533</v>
      </c>
      <c r="F312" s="24">
        <v>0</v>
      </c>
      <c r="G312" s="24">
        <v>0</v>
      </c>
      <c r="H312" s="24">
        <v>621</v>
      </c>
      <c r="I312" t="str">
        <f>IF(AND(D312=受益地検索!$I$2,E312=受益地検索!$E$2),A312,"")</f>
        <v/>
      </c>
    </row>
    <row r="313" spans="1:9" x14ac:dyDescent="0.15">
      <c r="A313">
        <f t="shared" si="4"/>
        <v>312</v>
      </c>
      <c r="B313" s="23" t="s">
        <v>201</v>
      </c>
      <c r="C313" s="23" t="s">
        <v>27</v>
      </c>
      <c r="D313" s="23" t="s">
        <v>26</v>
      </c>
      <c r="E313" s="24">
        <v>1534</v>
      </c>
      <c r="F313" s="24">
        <v>0</v>
      </c>
      <c r="G313" s="24">
        <v>0</v>
      </c>
      <c r="H313" s="24">
        <v>1439</v>
      </c>
      <c r="I313" t="str">
        <f>IF(AND(D313=受益地検索!$I$2,E313=受益地検索!$E$2),A313,"")</f>
        <v/>
      </c>
    </row>
    <row r="314" spans="1:9" x14ac:dyDescent="0.15">
      <c r="A314">
        <f t="shared" si="4"/>
        <v>313</v>
      </c>
      <c r="B314" s="23" t="s">
        <v>201</v>
      </c>
      <c r="C314" s="23" t="s">
        <v>27</v>
      </c>
      <c r="D314" s="23" t="s">
        <v>26</v>
      </c>
      <c r="E314" s="24">
        <v>1535</v>
      </c>
      <c r="F314" s="24">
        <v>0</v>
      </c>
      <c r="G314" s="24">
        <v>0</v>
      </c>
      <c r="H314" s="24">
        <v>1419</v>
      </c>
      <c r="I314" t="str">
        <f>IF(AND(D314=受益地検索!$I$2,E314=受益地検索!$E$2),A314,"")</f>
        <v/>
      </c>
    </row>
    <row r="315" spans="1:9" x14ac:dyDescent="0.15">
      <c r="A315">
        <f t="shared" si="4"/>
        <v>314</v>
      </c>
      <c r="B315" s="23" t="s">
        <v>201</v>
      </c>
      <c r="C315" s="23" t="s">
        <v>27</v>
      </c>
      <c r="D315" s="23" t="s">
        <v>26</v>
      </c>
      <c r="E315" s="24">
        <v>1536</v>
      </c>
      <c r="F315" s="24">
        <v>0</v>
      </c>
      <c r="G315" s="24">
        <v>0</v>
      </c>
      <c r="H315" s="24">
        <v>551</v>
      </c>
      <c r="I315" t="str">
        <f>IF(AND(D315=受益地検索!$I$2,E315=受益地検索!$E$2),A315,"")</f>
        <v/>
      </c>
    </row>
    <row r="316" spans="1:9" x14ac:dyDescent="0.15">
      <c r="A316">
        <f t="shared" si="4"/>
        <v>315</v>
      </c>
      <c r="B316" s="23" t="s">
        <v>201</v>
      </c>
      <c r="C316" s="23" t="s">
        <v>27</v>
      </c>
      <c r="D316" s="23" t="s">
        <v>26</v>
      </c>
      <c r="E316" s="24">
        <v>1537</v>
      </c>
      <c r="F316" s="24">
        <v>0</v>
      </c>
      <c r="G316" s="24">
        <v>0</v>
      </c>
      <c r="H316" s="24">
        <v>621</v>
      </c>
      <c r="I316" t="str">
        <f>IF(AND(D316=受益地検索!$I$2,E316=受益地検索!$E$2),A316,"")</f>
        <v/>
      </c>
    </row>
    <row r="317" spans="1:9" x14ac:dyDescent="0.15">
      <c r="A317">
        <f t="shared" si="4"/>
        <v>316</v>
      </c>
      <c r="B317" s="23" t="s">
        <v>201</v>
      </c>
      <c r="C317" s="23" t="s">
        <v>27</v>
      </c>
      <c r="D317" s="23" t="s">
        <v>26</v>
      </c>
      <c r="E317" s="24">
        <v>1538</v>
      </c>
      <c r="F317" s="24">
        <v>0</v>
      </c>
      <c r="G317" s="24">
        <v>0</v>
      </c>
      <c r="H317" s="24">
        <v>178</v>
      </c>
      <c r="I317" t="str">
        <f>IF(AND(D317=受益地検索!$I$2,E317=受益地検索!$E$2),A317,"")</f>
        <v/>
      </c>
    </row>
    <row r="318" spans="1:9" x14ac:dyDescent="0.15">
      <c r="A318">
        <f t="shared" si="4"/>
        <v>317</v>
      </c>
      <c r="B318" s="23" t="s">
        <v>201</v>
      </c>
      <c r="C318" s="23" t="s">
        <v>27</v>
      </c>
      <c r="D318" s="23" t="s">
        <v>26</v>
      </c>
      <c r="E318" s="24">
        <v>1539</v>
      </c>
      <c r="F318" s="24">
        <v>0</v>
      </c>
      <c r="G318" s="24">
        <v>0</v>
      </c>
      <c r="H318" s="24">
        <v>752</v>
      </c>
      <c r="I318" t="str">
        <f>IF(AND(D318=受益地検索!$I$2,E318=受益地検索!$E$2),A318,"")</f>
        <v/>
      </c>
    </row>
    <row r="319" spans="1:9" x14ac:dyDescent="0.15">
      <c r="A319">
        <f t="shared" si="4"/>
        <v>318</v>
      </c>
      <c r="B319" s="23" t="s">
        <v>201</v>
      </c>
      <c r="C319" s="23" t="s">
        <v>27</v>
      </c>
      <c r="D319" s="23" t="s">
        <v>26</v>
      </c>
      <c r="E319" s="24">
        <v>1540</v>
      </c>
      <c r="F319" s="24">
        <v>1</v>
      </c>
      <c r="G319" s="24">
        <v>0</v>
      </c>
      <c r="H319" s="24">
        <v>1760</v>
      </c>
      <c r="I319" t="str">
        <f>IF(AND(D319=受益地検索!$I$2,E319=受益地検索!$E$2),A319,"")</f>
        <v/>
      </c>
    </row>
    <row r="320" spans="1:9" x14ac:dyDescent="0.15">
      <c r="A320">
        <f t="shared" si="4"/>
        <v>319</v>
      </c>
      <c r="B320" s="23" t="s">
        <v>201</v>
      </c>
      <c r="C320" s="23" t="s">
        <v>27</v>
      </c>
      <c r="D320" s="23" t="s">
        <v>26</v>
      </c>
      <c r="E320" s="24">
        <v>1540</v>
      </c>
      <c r="F320" s="24">
        <v>3</v>
      </c>
      <c r="G320" s="24">
        <v>0</v>
      </c>
      <c r="H320" s="24">
        <v>25</v>
      </c>
      <c r="I320" t="str">
        <f>IF(AND(D320=受益地検索!$I$2,E320=受益地検索!$E$2),A320,"")</f>
        <v/>
      </c>
    </row>
    <row r="321" spans="1:9" x14ac:dyDescent="0.15">
      <c r="A321">
        <f t="shared" si="4"/>
        <v>320</v>
      </c>
      <c r="B321" s="23" t="s">
        <v>201</v>
      </c>
      <c r="C321" s="23" t="s">
        <v>27</v>
      </c>
      <c r="D321" s="23" t="s">
        <v>26</v>
      </c>
      <c r="E321" s="24">
        <v>1543</v>
      </c>
      <c r="F321" s="24">
        <v>1</v>
      </c>
      <c r="G321" s="24">
        <v>0</v>
      </c>
      <c r="H321" s="24">
        <v>265</v>
      </c>
      <c r="I321" t="str">
        <f>IF(AND(D321=受益地検索!$I$2,E321=受益地検索!$E$2),A321,"")</f>
        <v/>
      </c>
    </row>
    <row r="322" spans="1:9" x14ac:dyDescent="0.15">
      <c r="A322">
        <f t="shared" si="4"/>
        <v>321</v>
      </c>
      <c r="B322" s="23" t="s">
        <v>201</v>
      </c>
      <c r="C322" s="23" t="s">
        <v>27</v>
      </c>
      <c r="D322" s="23" t="s">
        <v>26</v>
      </c>
      <c r="E322" s="24">
        <v>1543</v>
      </c>
      <c r="F322" s="24">
        <v>2</v>
      </c>
      <c r="G322" s="24">
        <v>0</v>
      </c>
      <c r="H322" s="24">
        <v>117</v>
      </c>
      <c r="I322" t="str">
        <f>IF(AND(D322=受益地検索!$I$2,E322=受益地検索!$E$2),A322,"")</f>
        <v/>
      </c>
    </row>
    <row r="323" spans="1:9" x14ac:dyDescent="0.15">
      <c r="A323">
        <f t="shared" si="4"/>
        <v>322</v>
      </c>
      <c r="B323" s="23" t="s">
        <v>201</v>
      </c>
      <c r="C323" s="23" t="s">
        <v>27</v>
      </c>
      <c r="D323" s="23" t="s">
        <v>26</v>
      </c>
      <c r="E323" s="24">
        <v>1543</v>
      </c>
      <c r="F323" s="24">
        <v>3</v>
      </c>
      <c r="G323" s="24">
        <v>0</v>
      </c>
      <c r="H323" s="24">
        <v>115</v>
      </c>
      <c r="I323" t="str">
        <f>IF(AND(D323=受益地検索!$I$2,E323=受益地検索!$E$2),A323,"")</f>
        <v/>
      </c>
    </row>
    <row r="324" spans="1:9" x14ac:dyDescent="0.15">
      <c r="A324">
        <f t="shared" ref="A324:A387" si="5">A323+1</f>
        <v>323</v>
      </c>
      <c r="B324" s="23" t="s">
        <v>201</v>
      </c>
      <c r="C324" s="23" t="s">
        <v>27</v>
      </c>
      <c r="D324" s="23" t="s">
        <v>26</v>
      </c>
      <c r="E324" s="24">
        <v>1545</v>
      </c>
      <c r="F324" s="24">
        <v>1</v>
      </c>
      <c r="G324" s="24">
        <v>0</v>
      </c>
      <c r="H324" s="24">
        <v>909</v>
      </c>
      <c r="I324" t="str">
        <f>IF(AND(D324=受益地検索!$I$2,E324=受益地検索!$E$2),A324,"")</f>
        <v/>
      </c>
    </row>
    <row r="325" spans="1:9" x14ac:dyDescent="0.15">
      <c r="A325">
        <f t="shared" si="5"/>
        <v>324</v>
      </c>
      <c r="B325" s="23" t="s">
        <v>201</v>
      </c>
      <c r="C325" s="23" t="s">
        <v>27</v>
      </c>
      <c r="D325" s="23" t="s">
        <v>26</v>
      </c>
      <c r="E325" s="24">
        <v>1546</v>
      </c>
      <c r="F325" s="24">
        <v>1</v>
      </c>
      <c r="G325" s="24">
        <v>0</v>
      </c>
      <c r="H325" s="24">
        <v>714</v>
      </c>
      <c r="I325" t="str">
        <f>IF(AND(D325=受益地検索!$I$2,E325=受益地検索!$E$2),A325,"")</f>
        <v/>
      </c>
    </row>
    <row r="326" spans="1:9" x14ac:dyDescent="0.15">
      <c r="A326">
        <f t="shared" si="5"/>
        <v>325</v>
      </c>
      <c r="B326" s="23" t="s">
        <v>201</v>
      </c>
      <c r="C326" s="23" t="s">
        <v>27</v>
      </c>
      <c r="D326" s="23" t="s">
        <v>26</v>
      </c>
      <c r="E326" s="24">
        <v>1547</v>
      </c>
      <c r="F326" s="24">
        <v>0</v>
      </c>
      <c r="G326" s="24">
        <v>0</v>
      </c>
      <c r="H326" s="24">
        <v>631</v>
      </c>
      <c r="I326" t="str">
        <f>IF(AND(D326=受益地検索!$I$2,E326=受益地検索!$E$2),A326,"")</f>
        <v/>
      </c>
    </row>
    <row r="327" spans="1:9" x14ac:dyDescent="0.15">
      <c r="A327">
        <f t="shared" si="5"/>
        <v>326</v>
      </c>
      <c r="B327" s="23" t="s">
        <v>201</v>
      </c>
      <c r="C327" s="23" t="s">
        <v>27</v>
      </c>
      <c r="D327" s="23" t="s">
        <v>26</v>
      </c>
      <c r="E327" s="24">
        <v>1548</v>
      </c>
      <c r="F327" s="24">
        <v>1</v>
      </c>
      <c r="G327" s="24">
        <v>0</v>
      </c>
      <c r="H327" s="24">
        <v>1007</v>
      </c>
      <c r="I327" t="str">
        <f>IF(AND(D327=受益地検索!$I$2,E327=受益地検索!$E$2),A327,"")</f>
        <v/>
      </c>
    </row>
    <row r="328" spans="1:9" x14ac:dyDescent="0.15">
      <c r="A328">
        <f t="shared" si="5"/>
        <v>327</v>
      </c>
      <c r="B328" s="23" t="s">
        <v>201</v>
      </c>
      <c r="C328" s="23" t="s">
        <v>27</v>
      </c>
      <c r="D328" s="23" t="s">
        <v>26</v>
      </c>
      <c r="E328" s="24">
        <v>1549</v>
      </c>
      <c r="F328" s="24">
        <v>1</v>
      </c>
      <c r="G328" s="24">
        <v>0</v>
      </c>
      <c r="H328" s="24">
        <v>2192</v>
      </c>
      <c r="I328" t="str">
        <f>IF(AND(D328=受益地検索!$I$2,E328=受益地検索!$E$2),A328,"")</f>
        <v/>
      </c>
    </row>
    <row r="329" spans="1:9" x14ac:dyDescent="0.15">
      <c r="A329">
        <f t="shared" si="5"/>
        <v>328</v>
      </c>
      <c r="B329" s="23" t="s">
        <v>201</v>
      </c>
      <c r="C329" s="23" t="s">
        <v>27</v>
      </c>
      <c r="D329" s="23" t="s">
        <v>26</v>
      </c>
      <c r="E329" s="24">
        <v>1550</v>
      </c>
      <c r="F329" s="24">
        <v>1</v>
      </c>
      <c r="G329" s="24">
        <v>0</v>
      </c>
      <c r="H329" s="24">
        <v>1273</v>
      </c>
      <c r="I329" t="str">
        <f>IF(AND(D329=受益地検索!$I$2,E329=受益地検索!$E$2),A329,"")</f>
        <v/>
      </c>
    </row>
    <row r="330" spans="1:9" x14ac:dyDescent="0.15">
      <c r="A330">
        <f t="shared" si="5"/>
        <v>329</v>
      </c>
      <c r="B330" s="23" t="s">
        <v>201</v>
      </c>
      <c r="C330" s="23" t="s">
        <v>27</v>
      </c>
      <c r="D330" s="23" t="s">
        <v>26</v>
      </c>
      <c r="E330" s="24">
        <v>1550</v>
      </c>
      <c r="F330" s="24">
        <v>2</v>
      </c>
      <c r="G330" s="24">
        <v>0</v>
      </c>
      <c r="H330" s="24">
        <v>105</v>
      </c>
      <c r="I330" t="str">
        <f>IF(AND(D330=受益地検索!$I$2,E330=受益地検索!$E$2),A330,"")</f>
        <v/>
      </c>
    </row>
    <row r="331" spans="1:9" x14ac:dyDescent="0.15">
      <c r="A331">
        <f t="shared" si="5"/>
        <v>330</v>
      </c>
      <c r="B331" s="23" t="s">
        <v>201</v>
      </c>
      <c r="C331" s="23" t="s">
        <v>27</v>
      </c>
      <c r="D331" s="23" t="s">
        <v>26</v>
      </c>
      <c r="E331" s="24">
        <v>1551</v>
      </c>
      <c r="F331" s="24">
        <v>1</v>
      </c>
      <c r="G331" s="24">
        <v>0</v>
      </c>
      <c r="H331" s="24">
        <v>247</v>
      </c>
      <c r="I331" t="str">
        <f>IF(AND(D331=受益地検索!$I$2,E331=受益地検索!$E$2),A331,"")</f>
        <v/>
      </c>
    </row>
    <row r="332" spans="1:9" x14ac:dyDescent="0.15">
      <c r="A332">
        <f t="shared" si="5"/>
        <v>331</v>
      </c>
      <c r="B332" s="23" t="s">
        <v>201</v>
      </c>
      <c r="C332" s="23" t="s">
        <v>27</v>
      </c>
      <c r="D332" s="23" t="s">
        <v>26</v>
      </c>
      <c r="E332" s="24">
        <v>1551</v>
      </c>
      <c r="F332" s="24">
        <v>2</v>
      </c>
      <c r="G332" s="24">
        <v>0</v>
      </c>
      <c r="H332" s="24">
        <v>341</v>
      </c>
      <c r="I332" t="str">
        <f>IF(AND(D332=受益地検索!$I$2,E332=受益地検索!$E$2),A332,"")</f>
        <v/>
      </c>
    </row>
    <row r="333" spans="1:9" x14ac:dyDescent="0.15">
      <c r="A333">
        <f t="shared" si="5"/>
        <v>332</v>
      </c>
      <c r="B333" s="23" t="s">
        <v>201</v>
      </c>
      <c r="C333" s="23" t="s">
        <v>27</v>
      </c>
      <c r="D333" s="23" t="s">
        <v>26</v>
      </c>
      <c r="E333" s="24">
        <v>1551</v>
      </c>
      <c r="F333" s="24">
        <v>3</v>
      </c>
      <c r="G333" s="24">
        <v>0</v>
      </c>
      <c r="H333" s="24">
        <v>107</v>
      </c>
      <c r="I333" t="str">
        <f>IF(AND(D333=受益地検索!$I$2,E333=受益地検索!$E$2),A333,"")</f>
        <v/>
      </c>
    </row>
    <row r="334" spans="1:9" x14ac:dyDescent="0.15">
      <c r="A334">
        <f t="shared" si="5"/>
        <v>333</v>
      </c>
      <c r="B334" s="23" t="s">
        <v>201</v>
      </c>
      <c r="C334" s="23" t="s">
        <v>27</v>
      </c>
      <c r="D334" s="23" t="s">
        <v>26</v>
      </c>
      <c r="E334" s="24">
        <v>1552</v>
      </c>
      <c r="F334" s="24">
        <v>1</v>
      </c>
      <c r="G334" s="24">
        <v>0</v>
      </c>
      <c r="H334" s="24">
        <v>1520</v>
      </c>
      <c r="I334" t="str">
        <f>IF(AND(D334=受益地検索!$I$2,E334=受益地検索!$E$2),A334,"")</f>
        <v/>
      </c>
    </row>
    <row r="335" spans="1:9" x14ac:dyDescent="0.15">
      <c r="A335">
        <f t="shared" si="5"/>
        <v>334</v>
      </c>
      <c r="B335" s="23" t="s">
        <v>201</v>
      </c>
      <c r="C335" s="23" t="s">
        <v>27</v>
      </c>
      <c r="D335" s="23" t="s">
        <v>26</v>
      </c>
      <c r="E335" s="24">
        <v>1553</v>
      </c>
      <c r="F335" s="24">
        <v>1</v>
      </c>
      <c r="G335" s="24">
        <v>0</v>
      </c>
      <c r="H335" s="24">
        <v>969</v>
      </c>
      <c r="I335" t="str">
        <f>IF(AND(D335=受益地検索!$I$2,E335=受益地検索!$E$2),A335,"")</f>
        <v/>
      </c>
    </row>
    <row r="336" spans="1:9" x14ac:dyDescent="0.15">
      <c r="A336">
        <f t="shared" si="5"/>
        <v>335</v>
      </c>
      <c r="B336" s="23" t="s">
        <v>201</v>
      </c>
      <c r="C336" s="23" t="s">
        <v>27</v>
      </c>
      <c r="D336" s="23" t="s">
        <v>26</v>
      </c>
      <c r="E336" s="24">
        <v>1553</v>
      </c>
      <c r="F336" s="24">
        <v>2</v>
      </c>
      <c r="G336" s="24">
        <v>0</v>
      </c>
      <c r="H336" s="24">
        <v>307</v>
      </c>
      <c r="I336" t="str">
        <f>IF(AND(D336=受益地検索!$I$2,E336=受益地検索!$E$2),A336,"")</f>
        <v/>
      </c>
    </row>
    <row r="337" spans="1:9" x14ac:dyDescent="0.15">
      <c r="A337">
        <f t="shared" si="5"/>
        <v>336</v>
      </c>
      <c r="B337" s="23" t="s">
        <v>201</v>
      </c>
      <c r="C337" s="23" t="s">
        <v>27</v>
      </c>
      <c r="D337" s="23" t="s">
        <v>26</v>
      </c>
      <c r="E337" s="24">
        <v>1554</v>
      </c>
      <c r="F337" s="24">
        <v>1</v>
      </c>
      <c r="G337" s="24">
        <v>0</v>
      </c>
      <c r="H337" s="24">
        <v>1405</v>
      </c>
      <c r="I337" t="str">
        <f>IF(AND(D337=受益地検索!$I$2,E337=受益地検索!$E$2),A337,"")</f>
        <v/>
      </c>
    </row>
    <row r="338" spans="1:9" x14ac:dyDescent="0.15">
      <c r="A338">
        <f t="shared" si="5"/>
        <v>337</v>
      </c>
      <c r="B338" s="23" t="s">
        <v>201</v>
      </c>
      <c r="C338" s="23" t="s">
        <v>27</v>
      </c>
      <c r="D338" s="23" t="s">
        <v>26</v>
      </c>
      <c r="E338" s="24">
        <v>1554</v>
      </c>
      <c r="F338" s="24">
        <v>2</v>
      </c>
      <c r="G338" s="24">
        <v>0</v>
      </c>
      <c r="H338" s="24">
        <v>61</v>
      </c>
      <c r="I338" t="str">
        <f>IF(AND(D338=受益地検索!$I$2,E338=受益地検索!$E$2),A338,"")</f>
        <v/>
      </c>
    </row>
    <row r="339" spans="1:9" x14ac:dyDescent="0.15">
      <c r="A339">
        <f t="shared" si="5"/>
        <v>338</v>
      </c>
      <c r="B339" s="23" t="s">
        <v>201</v>
      </c>
      <c r="C339" s="23" t="s">
        <v>27</v>
      </c>
      <c r="D339" s="23" t="s">
        <v>26</v>
      </c>
      <c r="E339" s="24">
        <v>1555</v>
      </c>
      <c r="F339" s="24">
        <v>1</v>
      </c>
      <c r="G339" s="24">
        <v>0</v>
      </c>
      <c r="H339" s="24">
        <v>794</v>
      </c>
      <c r="I339" t="str">
        <f>IF(AND(D339=受益地検索!$I$2,E339=受益地検索!$E$2),A339,"")</f>
        <v/>
      </c>
    </row>
    <row r="340" spans="1:9" x14ac:dyDescent="0.15">
      <c r="A340">
        <f t="shared" si="5"/>
        <v>339</v>
      </c>
      <c r="B340" s="23" t="s">
        <v>201</v>
      </c>
      <c r="C340" s="23" t="s">
        <v>27</v>
      </c>
      <c r="D340" s="23" t="s">
        <v>26</v>
      </c>
      <c r="E340" s="24">
        <v>1555</v>
      </c>
      <c r="F340" s="24">
        <v>2</v>
      </c>
      <c r="G340" s="24">
        <v>0</v>
      </c>
      <c r="H340" s="24">
        <v>524</v>
      </c>
      <c r="I340" t="str">
        <f>IF(AND(D340=受益地検索!$I$2,E340=受益地検索!$E$2),A340,"")</f>
        <v/>
      </c>
    </row>
    <row r="341" spans="1:9" x14ac:dyDescent="0.15">
      <c r="A341">
        <f t="shared" si="5"/>
        <v>340</v>
      </c>
      <c r="B341" s="23" t="s">
        <v>201</v>
      </c>
      <c r="C341" s="23" t="s">
        <v>27</v>
      </c>
      <c r="D341" s="23" t="s">
        <v>26</v>
      </c>
      <c r="E341" s="24">
        <v>1555</v>
      </c>
      <c r="F341" s="24">
        <v>3</v>
      </c>
      <c r="G341" s="24">
        <v>0</v>
      </c>
      <c r="H341" s="24">
        <v>301</v>
      </c>
      <c r="I341" t="str">
        <f>IF(AND(D341=受益地検索!$I$2,E341=受益地検索!$E$2),A341,"")</f>
        <v/>
      </c>
    </row>
    <row r="342" spans="1:9" x14ac:dyDescent="0.15">
      <c r="A342">
        <f t="shared" si="5"/>
        <v>341</v>
      </c>
      <c r="B342" s="23" t="s">
        <v>201</v>
      </c>
      <c r="C342" s="23" t="s">
        <v>27</v>
      </c>
      <c r="D342" s="23" t="s">
        <v>26</v>
      </c>
      <c r="E342" s="24">
        <v>1556</v>
      </c>
      <c r="F342" s="24">
        <v>1</v>
      </c>
      <c r="G342" s="24">
        <v>0</v>
      </c>
      <c r="H342" s="24">
        <v>1063</v>
      </c>
      <c r="I342" t="str">
        <f>IF(AND(D342=受益地検索!$I$2,E342=受益地検索!$E$2),A342,"")</f>
        <v/>
      </c>
    </row>
    <row r="343" spans="1:9" x14ac:dyDescent="0.15">
      <c r="A343">
        <f t="shared" si="5"/>
        <v>342</v>
      </c>
      <c r="B343" s="23" t="s">
        <v>201</v>
      </c>
      <c r="C343" s="23" t="s">
        <v>27</v>
      </c>
      <c r="D343" s="23" t="s">
        <v>26</v>
      </c>
      <c r="E343" s="24">
        <v>1556</v>
      </c>
      <c r="F343" s="24">
        <v>2</v>
      </c>
      <c r="G343" s="24">
        <v>0</v>
      </c>
      <c r="H343" s="24">
        <v>37</v>
      </c>
      <c r="I343" t="str">
        <f>IF(AND(D343=受益地検索!$I$2,E343=受益地検索!$E$2),A343,"")</f>
        <v/>
      </c>
    </row>
    <row r="344" spans="1:9" x14ac:dyDescent="0.15">
      <c r="A344">
        <f t="shared" si="5"/>
        <v>343</v>
      </c>
      <c r="B344" s="23" t="s">
        <v>201</v>
      </c>
      <c r="C344" s="23" t="s">
        <v>27</v>
      </c>
      <c r="D344" s="23" t="s">
        <v>26</v>
      </c>
      <c r="E344" s="24">
        <v>1557</v>
      </c>
      <c r="F344" s="24">
        <v>0</v>
      </c>
      <c r="G344" s="24">
        <v>0</v>
      </c>
      <c r="H344" s="24">
        <v>1032</v>
      </c>
      <c r="I344" t="str">
        <f>IF(AND(D344=受益地検索!$I$2,E344=受益地検索!$E$2),A344,"")</f>
        <v/>
      </c>
    </row>
    <row r="345" spans="1:9" x14ac:dyDescent="0.15">
      <c r="A345">
        <f t="shared" si="5"/>
        <v>344</v>
      </c>
      <c r="B345" s="23" t="s">
        <v>201</v>
      </c>
      <c r="C345" s="23" t="s">
        <v>27</v>
      </c>
      <c r="D345" s="23" t="s">
        <v>26</v>
      </c>
      <c r="E345" s="24">
        <v>1558</v>
      </c>
      <c r="F345" s="24">
        <v>0</v>
      </c>
      <c r="G345" s="24">
        <v>0</v>
      </c>
      <c r="H345" s="24">
        <v>306</v>
      </c>
      <c r="I345" t="str">
        <f>IF(AND(D345=受益地検索!$I$2,E345=受益地検索!$E$2),A345,"")</f>
        <v/>
      </c>
    </row>
    <row r="346" spans="1:9" x14ac:dyDescent="0.15">
      <c r="A346">
        <f t="shared" si="5"/>
        <v>345</v>
      </c>
      <c r="B346" s="23" t="s">
        <v>201</v>
      </c>
      <c r="C346" s="23" t="s">
        <v>27</v>
      </c>
      <c r="D346" s="23" t="s">
        <v>26</v>
      </c>
      <c r="E346" s="24">
        <v>1559</v>
      </c>
      <c r="F346" s="24">
        <v>0</v>
      </c>
      <c r="G346" s="24">
        <v>0</v>
      </c>
      <c r="H346" s="24">
        <v>1163</v>
      </c>
      <c r="I346" t="str">
        <f>IF(AND(D346=受益地検索!$I$2,E346=受益地検索!$E$2),A346,"")</f>
        <v/>
      </c>
    </row>
    <row r="347" spans="1:9" x14ac:dyDescent="0.15">
      <c r="A347">
        <f t="shared" si="5"/>
        <v>346</v>
      </c>
      <c r="B347" s="23" t="s">
        <v>201</v>
      </c>
      <c r="C347" s="23" t="s">
        <v>27</v>
      </c>
      <c r="D347" s="23" t="s">
        <v>26</v>
      </c>
      <c r="E347" s="24">
        <v>1559</v>
      </c>
      <c r="F347" s="24">
        <v>3</v>
      </c>
      <c r="G347" s="24">
        <v>0</v>
      </c>
      <c r="H347" s="24">
        <v>34</v>
      </c>
      <c r="I347" t="str">
        <f>IF(AND(D347=受益地検索!$I$2,E347=受益地検索!$E$2),A347,"")</f>
        <v/>
      </c>
    </row>
    <row r="348" spans="1:9" x14ac:dyDescent="0.15">
      <c r="A348">
        <f t="shared" si="5"/>
        <v>347</v>
      </c>
      <c r="B348" s="23" t="s">
        <v>201</v>
      </c>
      <c r="C348" s="23" t="s">
        <v>27</v>
      </c>
      <c r="D348" s="23" t="s">
        <v>26</v>
      </c>
      <c r="E348" s="24">
        <v>1560</v>
      </c>
      <c r="F348" s="24">
        <v>1</v>
      </c>
      <c r="G348" s="24">
        <v>0</v>
      </c>
      <c r="H348" s="24">
        <v>1669</v>
      </c>
      <c r="I348" t="str">
        <f>IF(AND(D348=受益地検索!$I$2,E348=受益地検索!$E$2),A348,"")</f>
        <v/>
      </c>
    </row>
    <row r="349" spans="1:9" x14ac:dyDescent="0.15">
      <c r="A349">
        <f t="shared" si="5"/>
        <v>348</v>
      </c>
      <c r="B349" s="23" t="s">
        <v>201</v>
      </c>
      <c r="C349" s="23" t="s">
        <v>27</v>
      </c>
      <c r="D349" s="23" t="s">
        <v>26</v>
      </c>
      <c r="E349" s="24">
        <v>1561</v>
      </c>
      <c r="F349" s="24">
        <v>1</v>
      </c>
      <c r="G349" s="24">
        <v>0</v>
      </c>
      <c r="H349" s="24">
        <v>1291</v>
      </c>
      <c r="I349" t="str">
        <f>IF(AND(D349=受益地検索!$I$2,E349=受益地検索!$E$2),A349,"")</f>
        <v/>
      </c>
    </row>
    <row r="350" spans="1:9" x14ac:dyDescent="0.15">
      <c r="A350">
        <f t="shared" si="5"/>
        <v>349</v>
      </c>
      <c r="B350" s="23" t="s">
        <v>201</v>
      </c>
      <c r="C350" s="23" t="s">
        <v>27</v>
      </c>
      <c r="D350" s="23" t="s">
        <v>26</v>
      </c>
      <c r="E350" s="24">
        <v>1562</v>
      </c>
      <c r="F350" s="24">
        <v>1</v>
      </c>
      <c r="G350" s="24">
        <v>0</v>
      </c>
      <c r="H350" s="24">
        <v>978</v>
      </c>
      <c r="I350" t="str">
        <f>IF(AND(D350=受益地検索!$I$2,E350=受益地検索!$E$2),A350,"")</f>
        <v/>
      </c>
    </row>
    <row r="351" spans="1:9" x14ac:dyDescent="0.15">
      <c r="A351">
        <f t="shared" si="5"/>
        <v>350</v>
      </c>
      <c r="B351" s="23" t="s">
        <v>201</v>
      </c>
      <c r="C351" s="23" t="s">
        <v>27</v>
      </c>
      <c r="D351" s="23" t="s">
        <v>26</v>
      </c>
      <c r="E351" s="24">
        <v>1563</v>
      </c>
      <c r="F351" s="24">
        <v>1</v>
      </c>
      <c r="G351" s="24">
        <v>0</v>
      </c>
      <c r="H351" s="24">
        <v>1272</v>
      </c>
      <c r="I351" t="str">
        <f>IF(AND(D351=受益地検索!$I$2,E351=受益地検索!$E$2),A351,"")</f>
        <v/>
      </c>
    </row>
    <row r="352" spans="1:9" x14ac:dyDescent="0.15">
      <c r="A352">
        <f t="shared" si="5"/>
        <v>351</v>
      </c>
      <c r="B352" s="23" t="s">
        <v>201</v>
      </c>
      <c r="C352" s="23" t="s">
        <v>27</v>
      </c>
      <c r="D352" s="23" t="s">
        <v>26</v>
      </c>
      <c r="E352" s="24">
        <v>1564</v>
      </c>
      <c r="F352" s="24">
        <v>1</v>
      </c>
      <c r="G352" s="24">
        <v>0</v>
      </c>
      <c r="H352" s="24">
        <v>912</v>
      </c>
      <c r="I352" t="str">
        <f>IF(AND(D352=受益地検索!$I$2,E352=受益地検索!$E$2),A352,"")</f>
        <v/>
      </c>
    </row>
    <row r="353" spans="1:9" x14ac:dyDescent="0.15">
      <c r="A353">
        <f t="shared" si="5"/>
        <v>352</v>
      </c>
      <c r="B353" s="23" t="s">
        <v>201</v>
      </c>
      <c r="C353" s="23" t="s">
        <v>27</v>
      </c>
      <c r="D353" s="23" t="s">
        <v>26</v>
      </c>
      <c r="E353" s="24">
        <v>1565</v>
      </c>
      <c r="F353" s="24">
        <v>1</v>
      </c>
      <c r="G353" s="24">
        <v>0</v>
      </c>
      <c r="H353" s="24">
        <v>1080</v>
      </c>
      <c r="I353" t="str">
        <f>IF(AND(D353=受益地検索!$I$2,E353=受益地検索!$E$2),A353,"")</f>
        <v/>
      </c>
    </row>
    <row r="354" spans="1:9" x14ac:dyDescent="0.15">
      <c r="A354">
        <f t="shared" si="5"/>
        <v>353</v>
      </c>
      <c r="B354" s="23" t="s">
        <v>201</v>
      </c>
      <c r="C354" s="23" t="s">
        <v>27</v>
      </c>
      <c r="D354" s="23" t="s">
        <v>26</v>
      </c>
      <c r="E354" s="24">
        <v>1566</v>
      </c>
      <c r="F354" s="24">
        <v>1</v>
      </c>
      <c r="G354" s="24">
        <v>0</v>
      </c>
      <c r="H354" s="24">
        <v>1108</v>
      </c>
      <c r="I354" t="str">
        <f>IF(AND(D354=受益地検索!$I$2,E354=受益地検索!$E$2),A354,"")</f>
        <v/>
      </c>
    </row>
    <row r="355" spans="1:9" x14ac:dyDescent="0.15">
      <c r="A355">
        <f t="shared" si="5"/>
        <v>354</v>
      </c>
      <c r="B355" s="23" t="s">
        <v>201</v>
      </c>
      <c r="C355" s="23" t="s">
        <v>27</v>
      </c>
      <c r="D355" s="23" t="s">
        <v>26</v>
      </c>
      <c r="E355" s="24">
        <v>1567</v>
      </c>
      <c r="F355" s="24">
        <v>1</v>
      </c>
      <c r="G355" s="24">
        <v>0</v>
      </c>
      <c r="H355" s="24">
        <v>476</v>
      </c>
      <c r="I355" t="str">
        <f>IF(AND(D355=受益地検索!$I$2,E355=受益地検索!$E$2),A355,"")</f>
        <v/>
      </c>
    </row>
    <row r="356" spans="1:9" x14ac:dyDescent="0.15">
      <c r="A356">
        <f t="shared" si="5"/>
        <v>355</v>
      </c>
      <c r="B356" s="23" t="s">
        <v>201</v>
      </c>
      <c r="C356" s="23" t="s">
        <v>27</v>
      </c>
      <c r="D356" s="23" t="s">
        <v>26</v>
      </c>
      <c r="E356" s="24">
        <v>1568</v>
      </c>
      <c r="F356" s="24">
        <v>1</v>
      </c>
      <c r="G356" s="24">
        <v>0</v>
      </c>
      <c r="H356" s="24">
        <v>1626</v>
      </c>
      <c r="I356" t="str">
        <f>IF(AND(D356=受益地検索!$I$2,E356=受益地検索!$E$2),A356,"")</f>
        <v/>
      </c>
    </row>
    <row r="357" spans="1:9" x14ac:dyDescent="0.15">
      <c r="A357">
        <f t="shared" si="5"/>
        <v>356</v>
      </c>
      <c r="B357" s="23" t="s">
        <v>201</v>
      </c>
      <c r="C357" s="23" t="s">
        <v>27</v>
      </c>
      <c r="D357" s="23" t="s">
        <v>26</v>
      </c>
      <c r="E357" s="24">
        <v>1568</v>
      </c>
      <c r="F357" s="24">
        <v>2</v>
      </c>
      <c r="G357" s="24">
        <v>0</v>
      </c>
      <c r="H357" s="24">
        <v>1511</v>
      </c>
      <c r="I357" t="str">
        <f>IF(AND(D357=受益地検索!$I$2,E357=受益地検索!$E$2),A357,"")</f>
        <v/>
      </c>
    </row>
    <row r="358" spans="1:9" x14ac:dyDescent="0.15">
      <c r="A358">
        <f t="shared" si="5"/>
        <v>357</v>
      </c>
      <c r="B358" s="23" t="s">
        <v>201</v>
      </c>
      <c r="C358" s="23" t="s">
        <v>27</v>
      </c>
      <c r="D358" s="23" t="s">
        <v>26</v>
      </c>
      <c r="E358" s="24">
        <v>1570</v>
      </c>
      <c r="F358" s="24">
        <v>1</v>
      </c>
      <c r="G358" s="24">
        <v>0</v>
      </c>
      <c r="H358" s="24">
        <v>531</v>
      </c>
      <c r="I358" t="str">
        <f>IF(AND(D358=受益地検索!$I$2,E358=受益地検索!$E$2),A358,"")</f>
        <v/>
      </c>
    </row>
    <row r="359" spans="1:9" x14ac:dyDescent="0.15">
      <c r="A359">
        <f t="shared" si="5"/>
        <v>358</v>
      </c>
      <c r="B359" s="23" t="s">
        <v>201</v>
      </c>
      <c r="C359" s="23" t="s">
        <v>27</v>
      </c>
      <c r="D359" s="23" t="s">
        <v>26</v>
      </c>
      <c r="E359" s="24">
        <v>1570</v>
      </c>
      <c r="F359" s="24">
        <v>5</v>
      </c>
      <c r="G359" s="24">
        <v>0</v>
      </c>
      <c r="H359" s="24">
        <v>400</v>
      </c>
      <c r="I359" t="str">
        <f>IF(AND(D359=受益地検索!$I$2,E359=受益地検索!$E$2),A359,"")</f>
        <v/>
      </c>
    </row>
    <row r="360" spans="1:9" x14ac:dyDescent="0.15">
      <c r="A360">
        <f t="shared" si="5"/>
        <v>359</v>
      </c>
      <c r="B360" s="23" t="s">
        <v>201</v>
      </c>
      <c r="C360" s="23" t="s">
        <v>27</v>
      </c>
      <c r="D360" s="23" t="s">
        <v>26</v>
      </c>
      <c r="E360" s="24">
        <v>1571</v>
      </c>
      <c r="F360" s="24">
        <v>1</v>
      </c>
      <c r="G360" s="24">
        <v>0</v>
      </c>
      <c r="H360" s="24">
        <v>648</v>
      </c>
      <c r="I360" t="str">
        <f>IF(AND(D360=受益地検索!$I$2,E360=受益地検索!$E$2),A360,"")</f>
        <v/>
      </c>
    </row>
    <row r="361" spans="1:9" x14ac:dyDescent="0.15">
      <c r="A361">
        <f t="shared" si="5"/>
        <v>360</v>
      </c>
      <c r="B361" s="23" t="s">
        <v>201</v>
      </c>
      <c r="C361" s="23" t="s">
        <v>27</v>
      </c>
      <c r="D361" s="23" t="s">
        <v>26</v>
      </c>
      <c r="E361" s="24">
        <v>1571</v>
      </c>
      <c r="F361" s="24">
        <v>3</v>
      </c>
      <c r="G361" s="24">
        <v>0</v>
      </c>
      <c r="H361" s="24">
        <v>499</v>
      </c>
      <c r="I361" t="str">
        <f>IF(AND(D361=受益地検索!$I$2,E361=受益地検索!$E$2),A361,"")</f>
        <v/>
      </c>
    </row>
    <row r="362" spans="1:9" x14ac:dyDescent="0.15">
      <c r="A362">
        <f t="shared" si="5"/>
        <v>361</v>
      </c>
      <c r="B362" s="23" t="s">
        <v>201</v>
      </c>
      <c r="C362" s="23" t="s">
        <v>27</v>
      </c>
      <c r="D362" s="23" t="s">
        <v>26</v>
      </c>
      <c r="E362" s="24">
        <v>1572</v>
      </c>
      <c r="F362" s="24">
        <v>1</v>
      </c>
      <c r="G362" s="24">
        <v>0</v>
      </c>
      <c r="H362" s="24">
        <v>234</v>
      </c>
      <c r="I362" t="str">
        <f>IF(AND(D362=受益地検索!$I$2,E362=受益地検索!$E$2),A362,"")</f>
        <v/>
      </c>
    </row>
    <row r="363" spans="1:9" x14ac:dyDescent="0.15">
      <c r="A363">
        <f t="shared" si="5"/>
        <v>362</v>
      </c>
      <c r="B363" s="23" t="s">
        <v>201</v>
      </c>
      <c r="C363" s="23" t="s">
        <v>27</v>
      </c>
      <c r="D363" s="23" t="s">
        <v>26</v>
      </c>
      <c r="E363" s="24">
        <v>1572</v>
      </c>
      <c r="F363" s="24">
        <v>2</v>
      </c>
      <c r="G363" s="24">
        <v>0</v>
      </c>
      <c r="H363" s="24">
        <v>186</v>
      </c>
      <c r="I363" t="str">
        <f>IF(AND(D363=受益地検索!$I$2,E363=受益地検索!$E$2),A363,"")</f>
        <v/>
      </c>
    </row>
    <row r="364" spans="1:9" x14ac:dyDescent="0.15">
      <c r="A364">
        <f t="shared" si="5"/>
        <v>363</v>
      </c>
      <c r="B364" s="23" t="s">
        <v>201</v>
      </c>
      <c r="C364" s="23" t="s">
        <v>27</v>
      </c>
      <c r="D364" s="23" t="s">
        <v>26</v>
      </c>
      <c r="E364" s="24">
        <v>1573</v>
      </c>
      <c r="F364" s="24">
        <v>1</v>
      </c>
      <c r="G364" s="24">
        <v>0</v>
      </c>
      <c r="H364" s="24">
        <v>380</v>
      </c>
      <c r="I364" t="str">
        <f>IF(AND(D364=受益地検索!$I$2,E364=受益地検索!$E$2),A364,"")</f>
        <v/>
      </c>
    </row>
    <row r="365" spans="1:9" x14ac:dyDescent="0.15">
      <c r="A365">
        <f t="shared" si="5"/>
        <v>364</v>
      </c>
      <c r="B365" s="23" t="s">
        <v>201</v>
      </c>
      <c r="C365" s="23" t="s">
        <v>27</v>
      </c>
      <c r="D365" s="23" t="s">
        <v>26</v>
      </c>
      <c r="E365" s="24">
        <v>1573</v>
      </c>
      <c r="F365" s="24">
        <v>3</v>
      </c>
      <c r="G365" s="24">
        <v>0</v>
      </c>
      <c r="H365" s="24">
        <v>128</v>
      </c>
      <c r="I365" t="str">
        <f>IF(AND(D365=受益地検索!$I$2,E365=受益地検索!$E$2),A365,"")</f>
        <v/>
      </c>
    </row>
    <row r="366" spans="1:9" x14ac:dyDescent="0.15">
      <c r="A366">
        <f t="shared" si="5"/>
        <v>365</v>
      </c>
      <c r="B366" s="23" t="s">
        <v>201</v>
      </c>
      <c r="C366" s="23" t="s">
        <v>27</v>
      </c>
      <c r="D366" s="23" t="s">
        <v>26</v>
      </c>
      <c r="E366" s="24">
        <v>1574</v>
      </c>
      <c r="F366" s="24">
        <v>1</v>
      </c>
      <c r="G366" s="24">
        <v>0</v>
      </c>
      <c r="H366" s="24">
        <v>418</v>
      </c>
      <c r="I366" t="str">
        <f>IF(AND(D366=受益地検索!$I$2,E366=受益地検索!$E$2),A366,"")</f>
        <v/>
      </c>
    </row>
    <row r="367" spans="1:9" x14ac:dyDescent="0.15">
      <c r="A367">
        <f t="shared" si="5"/>
        <v>366</v>
      </c>
      <c r="B367" s="23" t="s">
        <v>201</v>
      </c>
      <c r="C367" s="23" t="s">
        <v>27</v>
      </c>
      <c r="D367" s="23" t="s">
        <v>26</v>
      </c>
      <c r="E367" s="24">
        <v>1574</v>
      </c>
      <c r="F367" s="24">
        <v>3</v>
      </c>
      <c r="G367" s="24">
        <v>0</v>
      </c>
      <c r="H367" s="24">
        <v>72</v>
      </c>
      <c r="I367" t="str">
        <f>IF(AND(D367=受益地検索!$I$2,E367=受益地検索!$E$2),A367,"")</f>
        <v/>
      </c>
    </row>
    <row r="368" spans="1:9" x14ac:dyDescent="0.15">
      <c r="A368">
        <f t="shared" si="5"/>
        <v>367</v>
      </c>
      <c r="B368" s="23" t="s">
        <v>201</v>
      </c>
      <c r="C368" s="23" t="s">
        <v>27</v>
      </c>
      <c r="D368" s="23" t="s">
        <v>26</v>
      </c>
      <c r="E368" s="24">
        <v>1575</v>
      </c>
      <c r="F368" s="24">
        <v>1</v>
      </c>
      <c r="G368" s="24">
        <v>0</v>
      </c>
      <c r="H368" s="24">
        <v>589</v>
      </c>
      <c r="I368" t="str">
        <f>IF(AND(D368=受益地検索!$I$2,E368=受益地検索!$E$2),A368,"")</f>
        <v/>
      </c>
    </row>
    <row r="369" spans="1:9" x14ac:dyDescent="0.15">
      <c r="A369">
        <f t="shared" si="5"/>
        <v>368</v>
      </c>
      <c r="B369" s="23" t="s">
        <v>201</v>
      </c>
      <c r="C369" s="23" t="s">
        <v>27</v>
      </c>
      <c r="D369" s="23" t="s">
        <v>26</v>
      </c>
      <c r="E369" s="24">
        <v>1575</v>
      </c>
      <c r="F369" s="24">
        <v>3</v>
      </c>
      <c r="G369" s="24">
        <v>0</v>
      </c>
      <c r="H369" s="24">
        <v>39</v>
      </c>
      <c r="I369" t="str">
        <f>IF(AND(D369=受益地検索!$I$2,E369=受益地検索!$E$2),A369,"")</f>
        <v/>
      </c>
    </row>
    <row r="370" spans="1:9" x14ac:dyDescent="0.15">
      <c r="A370">
        <f t="shared" si="5"/>
        <v>369</v>
      </c>
      <c r="B370" s="23" t="s">
        <v>201</v>
      </c>
      <c r="C370" s="23" t="s">
        <v>27</v>
      </c>
      <c r="D370" s="23" t="s">
        <v>26</v>
      </c>
      <c r="E370" s="24">
        <v>1576</v>
      </c>
      <c r="F370" s="24">
        <v>1</v>
      </c>
      <c r="G370" s="24">
        <v>0</v>
      </c>
      <c r="H370" s="24">
        <v>591</v>
      </c>
      <c r="I370" t="str">
        <f>IF(AND(D370=受益地検索!$I$2,E370=受益地検索!$E$2),A370,"")</f>
        <v/>
      </c>
    </row>
    <row r="371" spans="1:9" x14ac:dyDescent="0.15">
      <c r="A371">
        <f t="shared" si="5"/>
        <v>370</v>
      </c>
      <c r="B371" s="23" t="s">
        <v>201</v>
      </c>
      <c r="C371" s="23" t="s">
        <v>27</v>
      </c>
      <c r="D371" s="23" t="s">
        <v>26</v>
      </c>
      <c r="E371" s="24">
        <v>1577</v>
      </c>
      <c r="F371" s="24">
        <v>1</v>
      </c>
      <c r="G371" s="24">
        <v>0</v>
      </c>
      <c r="H371" s="24">
        <v>557</v>
      </c>
      <c r="I371" t="str">
        <f>IF(AND(D371=受益地検索!$I$2,E371=受益地検索!$E$2),A371,"")</f>
        <v/>
      </c>
    </row>
    <row r="372" spans="1:9" x14ac:dyDescent="0.15">
      <c r="A372">
        <f t="shared" si="5"/>
        <v>371</v>
      </c>
      <c r="B372" s="23" t="s">
        <v>201</v>
      </c>
      <c r="C372" s="23" t="s">
        <v>27</v>
      </c>
      <c r="D372" s="23" t="s">
        <v>26</v>
      </c>
      <c r="E372" s="24">
        <v>1578</v>
      </c>
      <c r="F372" s="24">
        <v>1</v>
      </c>
      <c r="G372" s="24">
        <v>0</v>
      </c>
      <c r="H372" s="24">
        <v>513</v>
      </c>
      <c r="I372" t="str">
        <f>IF(AND(D372=受益地検索!$I$2,E372=受益地検索!$E$2),A372,"")</f>
        <v/>
      </c>
    </row>
    <row r="373" spans="1:9" x14ac:dyDescent="0.15">
      <c r="A373">
        <f t="shared" si="5"/>
        <v>372</v>
      </c>
      <c r="B373" s="23" t="s">
        <v>201</v>
      </c>
      <c r="C373" s="23" t="s">
        <v>27</v>
      </c>
      <c r="D373" s="23" t="s">
        <v>26</v>
      </c>
      <c r="E373" s="24">
        <v>1579</v>
      </c>
      <c r="F373" s="24">
        <v>1</v>
      </c>
      <c r="G373" s="24">
        <v>0</v>
      </c>
      <c r="H373" s="24">
        <v>504</v>
      </c>
      <c r="I373" t="str">
        <f>IF(AND(D373=受益地検索!$I$2,E373=受益地検索!$E$2),A373,"")</f>
        <v/>
      </c>
    </row>
    <row r="374" spans="1:9" x14ac:dyDescent="0.15">
      <c r="A374">
        <f t="shared" si="5"/>
        <v>373</v>
      </c>
      <c r="B374" s="23" t="s">
        <v>201</v>
      </c>
      <c r="C374" s="23" t="s">
        <v>27</v>
      </c>
      <c r="D374" s="23" t="s">
        <v>26</v>
      </c>
      <c r="E374" s="24">
        <v>1580</v>
      </c>
      <c r="F374" s="24">
        <v>1</v>
      </c>
      <c r="G374" s="24">
        <v>0</v>
      </c>
      <c r="H374" s="24">
        <v>1196</v>
      </c>
      <c r="I374" t="str">
        <f>IF(AND(D374=受益地検索!$I$2,E374=受益地検索!$E$2),A374,"")</f>
        <v/>
      </c>
    </row>
    <row r="375" spans="1:9" x14ac:dyDescent="0.15">
      <c r="A375">
        <f t="shared" si="5"/>
        <v>374</v>
      </c>
      <c r="B375" s="23" t="s">
        <v>201</v>
      </c>
      <c r="C375" s="23" t="s">
        <v>27</v>
      </c>
      <c r="D375" s="23" t="s">
        <v>26</v>
      </c>
      <c r="E375" s="24">
        <v>1582</v>
      </c>
      <c r="F375" s="24">
        <v>1</v>
      </c>
      <c r="G375" s="24">
        <v>0</v>
      </c>
      <c r="H375" s="24">
        <v>1176</v>
      </c>
      <c r="I375" t="str">
        <f>IF(AND(D375=受益地検索!$I$2,E375=受益地検索!$E$2),A375,"")</f>
        <v/>
      </c>
    </row>
    <row r="376" spans="1:9" x14ac:dyDescent="0.15">
      <c r="A376">
        <f t="shared" si="5"/>
        <v>375</v>
      </c>
      <c r="B376" s="23" t="s">
        <v>201</v>
      </c>
      <c r="C376" s="23" t="s">
        <v>27</v>
      </c>
      <c r="D376" s="23" t="s">
        <v>26</v>
      </c>
      <c r="E376" s="24">
        <v>1583</v>
      </c>
      <c r="F376" s="24">
        <v>1</v>
      </c>
      <c r="G376" s="24">
        <v>0</v>
      </c>
      <c r="H376" s="24">
        <v>1476</v>
      </c>
      <c r="I376" t="str">
        <f>IF(AND(D376=受益地検索!$I$2,E376=受益地検索!$E$2),A376,"")</f>
        <v/>
      </c>
    </row>
    <row r="377" spans="1:9" x14ac:dyDescent="0.15">
      <c r="A377">
        <f t="shared" si="5"/>
        <v>376</v>
      </c>
      <c r="B377" s="23" t="s">
        <v>201</v>
      </c>
      <c r="C377" s="23" t="s">
        <v>27</v>
      </c>
      <c r="D377" s="23" t="s">
        <v>26</v>
      </c>
      <c r="E377" s="24">
        <v>1584</v>
      </c>
      <c r="F377" s="24">
        <v>1</v>
      </c>
      <c r="G377" s="24">
        <v>0</v>
      </c>
      <c r="H377" s="24">
        <v>1682</v>
      </c>
      <c r="I377" t="str">
        <f>IF(AND(D377=受益地検索!$I$2,E377=受益地検索!$E$2),A377,"")</f>
        <v/>
      </c>
    </row>
    <row r="378" spans="1:9" x14ac:dyDescent="0.15">
      <c r="A378">
        <f t="shared" si="5"/>
        <v>377</v>
      </c>
      <c r="B378" s="23" t="s">
        <v>201</v>
      </c>
      <c r="C378" s="23" t="s">
        <v>27</v>
      </c>
      <c r="D378" s="23" t="s">
        <v>26</v>
      </c>
      <c r="E378" s="24">
        <v>1589</v>
      </c>
      <c r="F378" s="24">
        <v>1</v>
      </c>
      <c r="G378" s="24">
        <v>0</v>
      </c>
      <c r="H378" s="24">
        <v>1753</v>
      </c>
      <c r="I378" t="str">
        <f>IF(AND(D378=受益地検索!$I$2,E378=受益地検索!$E$2),A378,"")</f>
        <v/>
      </c>
    </row>
    <row r="379" spans="1:9" x14ac:dyDescent="0.15">
      <c r="A379">
        <f t="shared" si="5"/>
        <v>378</v>
      </c>
      <c r="B379" s="23" t="s">
        <v>201</v>
      </c>
      <c r="C379" s="23" t="s">
        <v>27</v>
      </c>
      <c r="D379" s="23" t="s">
        <v>26</v>
      </c>
      <c r="E379" s="24">
        <v>1590</v>
      </c>
      <c r="F379" s="24">
        <v>1</v>
      </c>
      <c r="G379" s="24">
        <v>0</v>
      </c>
      <c r="H379" s="24">
        <v>1717</v>
      </c>
      <c r="I379" t="str">
        <f>IF(AND(D379=受益地検索!$I$2,E379=受益地検索!$E$2),A379,"")</f>
        <v/>
      </c>
    </row>
    <row r="380" spans="1:9" x14ac:dyDescent="0.15">
      <c r="A380">
        <f t="shared" si="5"/>
        <v>379</v>
      </c>
      <c r="B380" s="23" t="s">
        <v>201</v>
      </c>
      <c r="C380" s="23" t="s">
        <v>27</v>
      </c>
      <c r="D380" s="23" t="s">
        <v>26</v>
      </c>
      <c r="E380" s="24">
        <v>1590</v>
      </c>
      <c r="F380" s="24">
        <v>3</v>
      </c>
      <c r="G380" s="24">
        <v>0</v>
      </c>
      <c r="H380" s="24">
        <v>137</v>
      </c>
      <c r="I380" t="str">
        <f>IF(AND(D380=受益地検索!$I$2,E380=受益地検索!$E$2),A380,"")</f>
        <v/>
      </c>
    </row>
    <row r="381" spans="1:9" x14ac:dyDescent="0.15">
      <c r="A381">
        <f t="shared" si="5"/>
        <v>380</v>
      </c>
      <c r="B381" s="23" t="s">
        <v>201</v>
      </c>
      <c r="C381" s="23" t="s">
        <v>27</v>
      </c>
      <c r="D381" s="23" t="s">
        <v>26</v>
      </c>
      <c r="E381" s="24">
        <v>1592</v>
      </c>
      <c r="F381" s="24">
        <v>1</v>
      </c>
      <c r="G381" s="24">
        <v>0</v>
      </c>
      <c r="H381" s="24">
        <v>1048</v>
      </c>
      <c r="I381" t="str">
        <f>IF(AND(D381=受益地検索!$I$2,E381=受益地検索!$E$2),A381,"")</f>
        <v/>
      </c>
    </row>
    <row r="382" spans="1:9" x14ac:dyDescent="0.15">
      <c r="A382">
        <f t="shared" si="5"/>
        <v>381</v>
      </c>
      <c r="B382" s="23" t="s">
        <v>201</v>
      </c>
      <c r="C382" s="23" t="s">
        <v>27</v>
      </c>
      <c r="D382" s="23" t="s">
        <v>26</v>
      </c>
      <c r="E382" s="24">
        <v>1593</v>
      </c>
      <c r="F382" s="24">
        <v>1</v>
      </c>
      <c r="G382" s="24">
        <v>0</v>
      </c>
      <c r="H382" s="24">
        <v>748</v>
      </c>
      <c r="I382" t="str">
        <f>IF(AND(D382=受益地検索!$I$2,E382=受益地検索!$E$2),A382,"")</f>
        <v/>
      </c>
    </row>
    <row r="383" spans="1:9" x14ac:dyDescent="0.15">
      <c r="A383">
        <f t="shared" si="5"/>
        <v>382</v>
      </c>
      <c r="B383" s="23" t="s">
        <v>201</v>
      </c>
      <c r="C383" s="23" t="s">
        <v>27</v>
      </c>
      <c r="D383" s="23" t="s">
        <v>26</v>
      </c>
      <c r="E383" s="24">
        <v>1593</v>
      </c>
      <c r="F383" s="24">
        <v>3</v>
      </c>
      <c r="G383" s="24">
        <v>0</v>
      </c>
      <c r="H383" s="24">
        <v>263</v>
      </c>
      <c r="I383" t="str">
        <f>IF(AND(D383=受益地検索!$I$2,E383=受益地検索!$E$2),A383,"")</f>
        <v/>
      </c>
    </row>
    <row r="384" spans="1:9" x14ac:dyDescent="0.15">
      <c r="A384">
        <f t="shared" si="5"/>
        <v>383</v>
      </c>
      <c r="B384" s="23" t="s">
        <v>201</v>
      </c>
      <c r="C384" s="23" t="s">
        <v>27</v>
      </c>
      <c r="D384" s="23" t="s">
        <v>26</v>
      </c>
      <c r="E384" s="24">
        <v>1594</v>
      </c>
      <c r="F384" s="24">
        <v>1</v>
      </c>
      <c r="G384" s="24">
        <v>0</v>
      </c>
      <c r="H384" s="24">
        <v>1138</v>
      </c>
      <c r="I384" t="str">
        <f>IF(AND(D384=受益地検索!$I$2,E384=受益地検索!$E$2),A384,"")</f>
        <v/>
      </c>
    </row>
    <row r="385" spans="1:9" x14ac:dyDescent="0.15">
      <c r="A385">
        <f t="shared" si="5"/>
        <v>384</v>
      </c>
      <c r="B385" s="23" t="s">
        <v>201</v>
      </c>
      <c r="C385" s="23" t="s">
        <v>27</v>
      </c>
      <c r="D385" s="23" t="s">
        <v>26</v>
      </c>
      <c r="E385" s="24">
        <v>1594</v>
      </c>
      <c r="F385" s="24">
        <v>3</v>
      </c>
      <c r="G385" s="24">
        <v>0</v>
      </c>
      <c r="H385" s="24">
        <v>597</v>
      </c>
      <c r="I385" t="str">
        <f>IF(AND(D385=受益地検索!$I$2,E385=受益地検索!$E$2),A385,"")</f>
        <v/>
      </c>
    </row>
    <row r="386" spans="1:9" x14ac:dyDescent="0.15">
      <c r="A386">
        <f t="shared" si="5"/>
        <v>385</v>
      </c>
      <c r="B386" s="23" t="s">
        <v>201</v>
      </c>
      <c r="C386" s="23" t="s">
        <v>27</v>
      </c>
      <c r="D386" s="23" t="s">
        <v>26</v>
      </c>
      <c r="E386" s="24">
        <v>1595</v>
      </c>
      <c r="F386" s="24">
        <v>1</v>
      </c>
      <c r="G386" s="24">
        <v>0</v>
      </c>
      <c r="H386" s="24">
        <v>1795</v>
      </c>
      <c r="I386" t="str">
        <f>IF(AND(D386=受益地検索!$I$2,E386=受益地検索!$E$2),A386,"")</f>
        <v/>
      </c>
    </row>
    <row r="387" spans="1:9" x14ac:dyDescent="0.15">
      <c r="A387">
        <f t="shared" si="5"/>
        <v>386</v>
      </c>
      <c r="B387" s="23" t="s">
        <v>201</v>
      </c>
      <c r="C387" s="23" t="s">
        <v>27</v>
      </c>
      <c r="D387" s="23" t="s">
        <v>26</v>
      </c>
      <c r="E387" s="24">
        <v>1597</v>
      </c>
      <c r="F387" s="24">
        <v>1</v>
      </c>
      <c r="G387" s="24">
        <v>0</v>
      </c>
      <c r="H387" s="24">
        <v>1090</v>
      </c>
      <c r="I387" t="str">
        <f>IF(AND(D387=受益地検索!$I$2,E387=受益地検索!$E$2),A387,"")</f>
        <v/>
      </c>
    </row>
    <row r="388" spans="1:9" x14ac:dyDescent="0.15">
      <c r="A388">
        <f t="shared" ref="A388:A451" si="6">A387+1</f>
        <v>387</v>
      </c>
      <c r="B388" s="23" t="s">
        <v>201</v>
      </c>
      <c r="C388" s="23" t="s">
        <v>27</v>
      </c>
      <c r="D388" s="23" t="s">
        <v>26</v>
      </c>
      <c r="E388" s="24">
        <v>1598</v>
      </c>
      <c r="F388" s="24">
        <v>1</v>
      </c>
      <c r="G388" s="24">
        <v>0</v>
      </c>
      <c r="H388" s="24">
        <v>902</v>
      </c>
      <c r="I388" t="str">
        <f>IF(AND(D388=受益地検索!$I$2,E388=受益地検索!$E$2),A388,"")</f>
        <v/>
      </c>
    </row>
    <row r="389" spans="1:9" x14ac:dyDescent="0.15">
      <c r="A389">
        <f t="shared" si="6"/>
        <v>388</v>
      </c>
      <c r="B389" s="23" t="s">
        <v>201</v>
      </c>
      <c r="C389" s="23" t="s">
        <v>27</v>
      </c>
      <c r="D389" s="23" t="s">
        <v>26</v>
      </c>
      <c r="E389" s="24">
        <v>1599</v>
      </c>
      <c r="F389" s="24">
        <v>1</v>
      </c>
      <c r="G389" s="24">
        <v>0</v>
      </c>
      <c r="H389" s="24">
        <v>356</v>
      </c>
      <c r="I389" t="str">
        <f>IF(AND(D389=受益地検索!$I$2,E389=受益地検索!$E$2),A389,"")</f>
        <v/>
      </c>
    </row>
    <row r="390" spans="1:9" x14ac:dyDescent="0.15">
      <c r="A390">
        <f t="shared" si="6"/>
        <v>389</v>
      </c>
      <c r="B390" s="23" t="s">
        <v>201</v>
      </c>
      <c r="C390" s="23" t="s">
        <v>27</v>
      </c>
      <c r="D390" s="23" t="s">
        <v>26</v>
      </c>
      <c r="E390" s="24">
        <v>1599</v>
      </c>
      <c r="F390" s="24">
        <v>3</v>
      </c>
      <c r="G390" s="24">
        <v>0</v>
      </c>
      <c r="H390" s="24">
        <v>338</v>
      </c>
      <c r="I390" t="str">
        <f>IF(AND(D390=受益地検索!$I$2,E390=受益地検索!$E$2),A390,"")</f>
        <v/>
      </c>
    </row>
    <row r="391" spans="1:9" x14ac:dyDescent="0.15">
      <c r="A391">
        <f t="shared" si="6"/>
        <v>390</v>
      </c>
      <c r="B391" s="23" t="s">
        <v>201</v>
      </c>
      <c r="C391" s="23" t="s">
        <v>27</v>
      </c>
      <c r="D391" s="23" t="s">
        <v>26</v>
      </c>
      <c r="E391" s="24">
        <v>1600</v>
      </c>
      <c r="F391" s="24">
        <v>1</v>
      </c>
      <c r="G391" s="24">
        <v>0</v>
      </c>
      <c r="H391" s="24">
        <v>1086</v>
      </c>
      <c r="I391" t="str">
        <f>IF(AND(D391=受益地検索!$I$2,E391=受益地検索!$E$2),A391,"")</f>
        <v/>
      </c>
    </row>
    <row r="392" spans="1:9" x14ac:dyDescent="0.15">
      <c r="A392">
        <f t="shared" si="6"/>
        <v>391</v>
      </c>
      <c r="B392" s="23" t="s">
        <v>201</v>
      </c>
      <c r="C392" s="23" t="s">
        <v>27</v>
      </c>
      <c r="D392" s="23" t="s">
        <v>26</v>
      </c>
      <c r="E392" s="24">
        <v>1601</v>
      </c>
      <c r="F392" s="24">
        <v>1</v>
      </c>
      <c r="G392" s="24">
        <v>0</v>
      </c>
      <c r="H392" s="24">
        <v>1396</v>
      </c>
      <c r="I392" t="str">
        <f>IF(AND(D392=受益地検索!$I$2,E392=受益地検索!$E$2),A392,"")</f>
        <v/>
      </c>
    </row>
    <row r="393" spans="1:9" x14ac:dyDescent="0.15">
      <c r="A393">
        <f t="shared" si="6"/>
        <v>392</v>
      </c>
      <c r="B393" s="23" t="s">
        <v>201</v>
      </c>
      <c r="C393" s="23" t="s">
        <v>27</v>
      </c>
      <c r="D393" s="23" t="s">
        <v>26</v>
      </c>
      <c r="E393" s="24">
        <v>1602</v>
      </c>
      <c r="F393" s="24">
        <v>1</v>
      </c>
      <c r="G393" s="24">
        <v>0</v>
      </c>
      <c r="H393" s="24">
        <v>1912</v>
      </c>
      <c r="I393" t="str">
        <f>IF(AND(D393=受益地検索!$I$2,E393=受益地検索!$E$2),A393,"")</f>
        <v/>
      </c>
    </row>
    <row r="394" spans="1:9" x14ac:dyDescent="0.15">
      <c r="A394">
        <f t="shared" si="6"/>
        <v>393</v>
      </c>
      <c r="B394" s="23" t="s">
        <v>201</v>
      </c>
      <c r="C394" s="23" t="s">
        <v>27</v>
      </c>
      <c r="D394" s="23" t="s">
        <v>26</v>
      </c>
      <c r="E394" s="24">
        <v>1603</v>
      </c>
      <c r="F394" s="24">
        <v>1</v>
      </c>
      <c r="G394" s="24">
        <v>0</v>
      </c>
      <c r="H394" s="24">
        <v>878</v>
      </c>
      <c r="I394" t="str">
        <f>IF(AND(D394=受益地検索!$I$2,E394=受益地検索!$E$2),A394,"")</f>
        <v/>
      </c>
    </row>
    <row r="395" spans="1:9" x14ac:dyDescent="0.15">
      <c r="A395">
        <f t="shared" si="6"/>
        <v>394</v>
      </c>
      <c r="B395" s="23" t="s">
        <v>201</v>
      </c>
      <c r="C395" s="23" t="s">
        <v>27</v>
      </c>
      <c r="D395" s="23" t="s">
        <v>26</v>
      </c>
      <c r="E395" s="24">
        <v>1604</v>
      </c>
      <c r="F395" s="24">
        <v>1</v>
      </c>
      <c r="G395" s="24">
        <v>0</v>
      </c>
      <c r="H395" s="24">
        <v>319</v>
      </c>
      <c r="I395" t="str">
        <f>IF(AND(D395=受益地検索!$I$2,E395=受益地検索!$E$2),A395,"")</f>
        <v/>
      </c>
    </row>
    <row r="396" spans="1:9" x14ac:dyDescent="0.15">
      <c r="A396">
        <f t="shared" si="6"/>
        <v>395</v>
      </c>
      <c r="B396" s="23" t="s">
        <v>201</v>
      </c>
      <c r="C396" s="23" t="s">
        <v>27</v>
      </c>
      <c r="D396" s="23" t="s">
        <v>26</v>
      </c>
      <c r="E396" s="24">
        <v>1604</v>
      </c>
      <c r="F396" s="24">
        <v>5</v>
      </c>
      <c r="G396" s="24">
        <v>0</v>
      </c>
      <c r="H396" s="24">
        <v>1797</v>
      </c>
      <c r="I396" t="str">
        <f>IF(AND(D396=受益地検索!$I$2,E396=受益地検索!$E$2),A396,"")</f>
        <v/>
      </c>
    </row>
    <row r="397" spans="1:9" x14ac:dyDescent="0.15">
      <c r="A397">
        <f t="shared" si="6"/>
        <v>396</v>
      </c>
      <c r="B397" s="23" t="s">
        <v>201</v>
      </c>
      <c r="C397" s="23" t="s">
        <v>27</v>
      </c>
      <c r="D397" s="23" t="s">
        <v>26</v>
      </c>
      <c r="E397" s="24">
        <v>1605</v>
      </c>
      <c r="F397" s="24">
        <v>1</v>
      </c>
      <c r="G397" s="24">
        <v>0</v>
      </c>
      <c r="H397" s="24">
        <v>1151</v>
      </c>
      <c r="I397" t="str">
        <f>IF(AND(D397=受益地検索!$I$2,E397=受益地検索!$E$2),A397,"")</f>
        <v/>
      </c>
    </row>
    <row r="398" spans="1:9" x14ac:dyDescent="0.15">
      <c r="A398">
        <f t="shared" si="6"/>
        <v>397</v>
      </c>
      <c r="B398" s="23" t="s">
        <v>201</v>
      </c>
      <c r="C398" s="23" t="s">
        <v>27</v>
      </c>
      <c r="D398" s="23" t="s">
        <v>26</v>
      </c>
      <c r="E398" s="24">
        <v>1605</v>
      </c>
      <c r="F398" s="24">
        <v>5</v>
      </c>
      <c r="G398" s="24">
        <v>0</v>
      </c>
      <c r="H398" s="24">
        <v>767</v>
      </c>
      <c r="I398" t="str">
        <f>IF(AND(D398=受益地検索!$I$2,E398=受益地検索!$E$2),A398,"")</f>
        <v/>
      </c>
    </row>
    <row r="399" spans="1:9" x14ac:dyDescent="0.15">
      <c r="A399">
        <f t="shared" si="6"/>
        <v>398</v>
      </c>
      <c r="B399" s="23" t="s">
        <v>201</v>
      </c>
      <c r="C399" s="23" t="s">
        <v>27</v>
      </c>
      <c r="D399" s="23" t="s">
        <v>26</v>
      </c>
      <c r="E399" s="24">
        <v>1606</v>
      </c>
      <c r="F399" s="24">
        <v>1</v>
      </c>
      <c r="G399" s="24">
        <v>0</v>
      </c>
      <c r="H399" s="24">
        <v>1073</v>
      </c>
      <c r="I399" t="str">
        <f>IF(AND(D399=受益地検索!$I$2,E399=受益地検索!$E$2),A399,"")</f>
        <v/>
      </c>
    </row>
    <row r="400" spans="1:9" x14ac:dyDescent="0.15">
      <c r="A400">
        <f t="shared" si="6"/>
        <v>399</v>
      </c>
      <c r="B400" s="23" t="s">
        <v>201</v>
      </c>
      <c r="C400" s="23" t="s">
        <v>27</v>
      </c>
      <c r="D400" s="23" t="s">
        <v>26</v>
      </c>
      <c r="E400" s="24">
        <v>1607</v>
      </c>
      <c r="F400" s="24">
        <v>1</v>
      </c>
      <c r="G400" s="24">
        <v>0</v>
      </c>
      <c r="H400" s="24">
        <v>1084</v>
      </c>
      <c r="I400" t="str">
        <f>IF(AND(D400=受益地検索!$I$2,E400=受益地検索!$E$2),A400,"")</f>
        <v/>
      </c>
    </row>
    <row r="401" spans="1:9" x14ac:dyDescent="0.15">
      <c r="A401">
        <f t="shared" si="6"/>
        <v>400</v>
      </c>
      <c r="B401" s="23" t="s">
        <v>201</v>
      </c>
      <c r="C401" s="23" t="s">
        <v>27</v>
      </c>
      <c r="D401" s="23" t="s">
        <v>26</v>
      </c>
      <c r="E401" s="24">
        <v>1608</v>
      </c>
      <c r="F401" s="24">
        <v>1</v>
      </c>
      <c r="G401" s="24">
        <v>0</v>
      </c>
      <c r="H401" s="24">
        <v>1614</v>
      </c>
      <c r="I401" t="str">
        <f>IF(AND(D401=受益地検索!$I$2,E401=受益地検索!$E$2),A401,"")</f>
        <v/>
      </c>
    </row>
    <row r="402" spans="1:9" x14ac:dyDescent="0.15">
      <c r="A402">
        <f t="shared" si="6"/>
        <v>401</v>
      </c>
      <c r="B402" s="23" t="s">
        <v>201</v>
      </c>
      <c r="C402" s="23" t="s">
        <v>27</v>
      </c>
      <c r="D402" s="23" t="s">
        <v>26</v>
      </c>
      <c r="E402" s="24">
        <v>1609</v>
      </c>
      <c r="F402" s="24">
        <v>1</v>
      </c>
      <c r="G402" s="24">
        <v>0</v>
      </c>
      <c r="H402" s="24">
        <v>1703</v>
      </c>
      <c r="I402" t="str">
        <f>IF(AND(D402=受益地検索!$I$2,E402=受益地検索!$E$2),A402,"")</f>
        <v/>
      </c>
    </row>
    <row r="403" spans="1:9" x14ac:dyDescent="0.15">
      <c r="A403">
        <f t="shared" si="6"/>
        <v>402</v>
      </c>
      <c r="B403" s="23" t="s">
        <v>201</v>
      </c>
      <c r="C403" s="23" t="s">
        <v>27</v>
      </c>
      <c r="D403" s="23" t="s">
        <v>26</v>
      </c>
      <c r="E403" s="24">
        <v>1610</v>
      </c>
      <c r="F403" s="24">
        <v>1</v>
      </c>
      <c r="G403" s="24">
        <v>0</v>
      </c>
      <c r="H403" s="24">
        <v>2317</v>
      </c>
      <c r="I403" t="str">
        <f>IF(AND(D403=受益地検索!$I$2,E403=受益地検索!$E$2),A403,"")</f>
        <v/>
      </c>
    </row>
    <row r="404" spans="1:9" x14ac:dyDescent="0.15">
      <c r="A404">
        <f t="shared" si="6"/>
        <v>403</v>
      </c>
      <c r="B404" s="23" t="s">
        <v>201</v>
      </c>
      <c r="C404" s="23" t="s">
        <v>27</v>
      </c>
      <c r="D404" s="23" t="s">
        <v>26</v>
      </c>
      <c r="E404" s="24">
        <v>1611</v>
      </c>
      <c r="F404" s="24">
        <v>1</v>
      </c>
      <c r="G404" s="24">
        <v>0</v>
      </c>
      <c r="H404" s="24">
        <v>1418</v>
      </c>
      <c r="I404" t="str">
        <f>IF(AND(D404=受益地検索!$I$2,E404=受益地検索!$E$2),A404,"")</f>
        <v/>
      </c>
    </row>
    <row r="405" spans="1:9" x14ac:dyDescent="0.15">
      <c r="A405">
        <f t="shared" si="6"/>
        <v>404</v>
      </c>
      <c r="B405" s="23" t="s">
        <v>201</v>
      </c>
      <c r="C405" s="23" t="s">
        <v>27</v>
      </c>
      <c r="D405" s="23" t="s">
        <v>26</v>
      </c>
      <c r="E405" s="24">
        <v>1612</v>
      </c>
      <c r="F405" s="24">
        <v>1</v>
      </c>
      <c r="G405" s="24">
        <v>0</v>
      </c>
      <c r="H405" s="24">
        <v>1307</v>
      </c>
      <c r="I405" t="str">
        <f>IF(AND(D405=受益地検索!$I$2,E405=受益地検索!$E$2),A405,"")</f>
        <v/>
      </c>
    </row>
    <row r="406" spans="1:9" x14ac:dyDescent="0.15">
      <c r="A406">
        <f t="shared" si="6"/>
        <v>405</v>
      </c>
      <c r="B406" s="23" t="s">
        <v>201</v>
      </c>
      <c r="C406" s="23" t="s">
        <v>27</v>
      </c>
      <c r="D406" s="23" t="s">
        <v>26</v>
      </c>
      <c r="E406" s="24">
        <v>1613</v>
      </c>
      <c r="F406" s="24">
        <v>1</v>
      </c>
      <c r="G406" s="24">
        <v>0</v>
      </c>
      <c r="H406" s="24">
        <v>1522</v>
      </c>
      <c r="I406" t="str">
        <f>IF(AND(D406=受益地検索!$I$2,E406=受益地検索!$E$2),A406,"")</f>
        <v/>
      </c>
    </row>
    <row r="407" spans="1:9" x14ac:dyDescent="0.15">
      <c r="A407">
        <f t="shared" si="6"/>
        <v>406</v>
      </c>
      <c r="B407" s="23" t="s">
        <v>201</v>
      </c>
      <c r="C407" s="23" t="s">
        <v>27</v>
      </c>
      <c r="D407" s="23" t="s">
        <v>26</v>
      </c>
      <c r="E407" s="24">
        <v>1614</v>
      </c>
      <c r="F407" s="24">
        <v>1</v>
      </c>
      <c r="G407" s="24">
        <v>0</v>
      </c>
      <c r="H407" s="24">
        <v>2467</v>
      </c>
      <c r="I407" t="str">
        <f>IF(AND(D407=受益地検索!$I$2,E407=受益地検索!$E$2),A407,"")</f>
        <v/>
      </c>
    </row>
    <row r="408" spans="1:9" x14ac:dyDescent="0.15">
      <c r="A408">
        <f t="shared" si="6"/>
        <v>407</v>
      </c>
      <c r="B408" s="23" t="s">
        <v>201</v>
      </c>
      <c r="C408" s="23" t="s">
        <v>27</v>
      </c>
      <c r="D408" s="23" t="s">
        <v>26</v>
      </c>
      <c r="E408" s="24">
        <v>1616</v>
      </c>
      <c r="F408" s="24">
        <v>1</v>
      </c>
      <c r="G408" s="24">
        <v>0</v>
      </c>
      <c r="H408" s="24">
        <v>1270</v>
      </c>
      <c r="I408" t="str">
        <f>IF(AND(D408=受益地検索!$I$2,E408=受益地検索!$E$2),A408,"")</f>
        <v/>
      </c>
    </row>
    <row r="409" spans="1:9" x14ac:dyDescent="0.15">
      <c r="A409">
        <f t="shared" si="6"/>
        <v>408</v>
      </c>
      <c r="B409" s="23" t="s">
        <v>201</v>
      </c>
      <c r="C409" s="23" t="s">
        <v>27</v>
      </c>
      <c r="D409" s="23" t="s">
        <v>26</v>
      </c>
      <c r="E409" s="24">
        <v>1617</v>
      </c>
      <c r="F409" s="24">
        <v>1</v>
      </c>
      <c r="G409" s="24">
        <v>0</v>
      </c>
      <c r="H409" s="24">
        <v>1420</v>
      </c>
      <c r="I409" t="str">
        <f>IF(AND(D409=受益地検索!$I$2,E409=受益地検索!$E$2),A409,"")</f>
        <v/>
      </c>
    </row>
    <row r="410" spans="1:9" x14ac:dyDescent="0.15">
      <c r="A410">
        <f t="shared" si="6"/>
        <v>409</v>
      </c>
      <c r="B410" s="23" t="s">
        <v>201</v>
      </c>
      <c r="C410" s="23" t="s">
        <v>27</v>
      </c>
      <c r="D410" s="23" t="s">
        <v>26</v>
      </c>
      <c r="E410" s="24">
        <v>1618</v>
      </c>
      <c r="F410" s="24">
        <v>1</v>
      </c>
      <c r="G410" s="24">
        <v>0</v>
      </c>
      <c r="H410" s="24">
        <v>376</v>
      </c>
      <c r="I410" t="str">
        <f>IF(AND(D410=受益地検索!$I$2,E410=受益地検索!$E$2),A410,"")</f>
        <v/>
      </c>
    </row>
    <row r="411" spans="1:9" x14ac:dyDescent="0.15">
      <c r="A411">
        <f t="shared" si="6"/>
        <v>410</v>
      </c>
      <c r="B411" s="23" t="s">
        <v>201</v>
      </c>
      <c r="C411" s="23" t="s">
        <v>27</v>
      </c>
      <c r="D411" s="23" t="s">
        <v>26</v>
      </c>
      <c r="E411" s="24">
        <v>1630</v>
      </c>
      <c r="F411" s="24">
        <v>1</v>
      </c>
      <c r="G411" s="24">
        <v>0</v>
      </c>
      <c r="H411" s="24">
        <v>1392</v>
      </c>
      <c r="I411" t="str">
        <f>IF(AND(D411=受益地検索!$I$2,E411=受益地検索!$E$2),A411,"")</f>
        <v/>
      </c>
    </row>
    <row r="412" spans="1:9" x14ac:dyDescent="0.15">
      <c r="A412">
        <f t="shared" si="6"/>
        <v>411</v>
      </c>
      <c r="B412" s="23" t="s">
        <v>201</v>
      </c>
      <c r="C412" s="23" t="s">
        <v>27</v>
      </c>
      <c r="D412" s="23" t="s">
        <v>26</v>
      </c>
      <c r="E412" s="24">
        <v>1631</v>
      </c>
      <c r="F412" s="24">
        <v>1</v>
      </c>
      <c r="G412" s="24">
        <v>0</v>
      </c>
      <c r="H412" s="24">
        <v>1865</v>
      </c>
      <c r="I412" t="str">
        <f>IF(AND(D412=受益地検索!$I$2,E412=受益地検索!$E$2),A412,"")</f>
        <v/>
      </c>
    </row>
    <row r="413" spans="1:9" x14ac:dyDescent="0.15">
      <c r="A413">
        <f t="shared" si="6"/>
        <v>412</v>
      </c>
      <c r="B413" s="23" t="s">
        <v>201</v>
      </c>
      <c r="C413" s="23" t="s">
        <v>27</v>
      </c>
      <c r="D413" s="23" t="s">
        <v>26</v>
      </c>
      <c r="E413" s="24">
        <v>1632</v>
      </c>
      <c r="F413" s="24">
        <v>1</v>
      </c>
      <c r="G413" s="24">
        <v>0</v>
      </c>
      <c r="H413" s="24">
        <v>495</v>
      </c>
      <c r="I413" t="str">
        <f>IF(AND(D413=受益地検索!$I$2,E413=受益地検索!$E$2),A413,"")</f>
        <v/>
      </c>
    </row>
    <row r="414" spans="1:9" x14ac:dyDescent="0.15">
      <c r="A414">
        <f t="shared" si="6"/>
        <v>413</v>
      </c>
      <c r="B414" s="23" t="s">
        <v>201</v>
      </c>
      <c r="C414" s="23" t="s">
        <v>27</v>
      </c>
      <c r="D414" s="23" t="s">
        <v>26</v>
      </c>
      <c r="E414" s="24">
        <v>1633</v>
      </c>
      <c r="F414" s="24">
        <v>1</v>
      </c>
      <c r="G414" s="24">
        <v>0</v>
      </c>
      <c r="H414" s="24">
        <v>417</v>
      </c>
      <c r="I414" t="str">
        <f>IF(AND(D414=受益地検索!$I$2,E414=受益地検索!$E$2),A414,"")</f>
        <v/>
      </c>
    </row>
    <row r="415" spans="1:9" x14ac:dyDescent="0.15">
      <c r="A415">
        <f t="shared" si="6"/>
        <v>414</v>
      </c>
      <c r="B415" s="23" t="s">
        <v>201</v>
      </c>
      <c r="C415" s="23" t="s">
        <v>27</v>
      </c>
      <c r="D415" s="23" t="s">
        <v>26</v>
      </c>
      <c r="E415" s="24">
        <v>1633</v>
      </c>
      <c r="F415" s="24">
        <v>3</v>
      </c>
      <c r="G415" s="24">
        <v>0</v>
      </c>
      <c r="H415" s="24">
        <v>42</v>
      </c>
      <c r="I415" t="str">
        <f>IF(AND(D415=受益地検索!$I$2,E415=受益地検索!$E$2),A415,"")</f>
        <v/>
      </c>
    </row>
    <row r="416" spans="1:9" x14ac:dyDescent="0.15">
      <c r="A416">
        <f t="shared" si="6"/>
        <v>415</v>
      </c>
      <c r="B416" s="23" t="s">
        <v>201</v>
      </c>
      <c r="C416" s="23" t="s">
        <v>27</v>
      </c>
      <c r="D416" s="23" t="s">
        <v>26</v>
      </c>
      <c r="E416" s="24">
        <v>1634</v>
      </c>
      <c r="F416" s="24">
        <v>1</v>
      </c>
      <c r="G416" s="24">
        <v>0</v>
      </c>
      <c r="H416" s="24">
        <v>1665</v>
      </c>
      <c r="I416" t="str">
        <f>IF(AND(D416=受益地検索!$I$2,E416=受益地検索!$E$2),A416,"")</f>
        <v/>
      </c>
    </row>
    <row r="417" spans="1:9" x14ac:dyDescent="0.15">
      <c r="A417">
        <f t="shared" si="6"/>
        <v>416</v>
      </c>
      <c r="B417" s="23" t="s">
        <v>201</v>
      </c>
      <c r="C417" s="23" t="s">
        <v>27</v>
      </c>
      <c r="D417" s="23" t="s">
        <v>26</v>
      </c>
      <c r="E417" s="24">
        <v>1638</v>
      </c>
      <c r="F417" s="24">
        <v>1</v>
      </c>
      <c r="G417" s="24">
        <v>0</v>
      </c>
      <c r="H417" s="24">
        <v>494</v>
      </c>
      <c r="I417" t="str">
        <f>IF(AND(D417=受益地検索!$I$2,E417=受益地検索!$E$2),A417,"")</f>
        <v/>
      </c>
    </row>
    <row r="418" spans="1:9" x14ac:dyDescent="0.15">
      <c r="A418">
        <f t="shared" si="6"/>
        <v>417</v>
      </c>
      <c r="B418" s="23" t="s">
        <v>201</v>
      </c>
      <c r="C418" s="23" t="s">
        <v>27</v>
      </c>
      <c r="D418" s="23" t="s">
        <v>26</v>
      </c>
      <c r="E418" s="24">
        <v>1642</v>
      </c>
      <c r="F418" s="24">
        <v>1</v>
      </c>
      <c r="G418" s="24">
        <v>0</v>
      </c>
      <c r="H418" s="24">
        <v>1785</v>
      </c>
      <c r="I418" t="str">
        <f>IF(AND(D418=受益地検索!$I$2,E418=受益地検索!$E$2),A418,"")</f>
        <v/>
      </c>
    </row>
    <row r="419" spans="1:9" x14ac:dyDescent="0.15">
      <c r="A419">
        <f t="shared" si="6"/>
        <v>418</v>
      </c>
      <c r="B419" s="23" t="s">
        <v>201</v>
      </c>
      <c r="C419" s="23" t="s">
        <v>27</v>
      </c>
      <c r="D419" s="23" t="s">
        <v>26</v>
      </c>
      <c r="E419" s="24">
        <v>1643</v>
      </c>
      <c r="F419" s="24">
        <v>0</v>
      </c>
      <c r="G419" s="24">
        <v>0</v>
      </c>
      <c r="H419" s="24">
        <v>1110</v>
      </c>
      <c r="I419" t="str">
        <f>IF(AND(D419=受益地検索!$I$2,E419=受益地検索!$E$2),A419,"")</f>
        <v/>
      </c>
    </row>
    <row r="420" spans="1:9" x14ac:dyDescent="0.15">
      <c r="A420">
        <f t="shared" si="6"/>
        <v>419</v>
      </c>
      <c r="B420" s="23" t="s">
        <v>201</v>
      </c>
      <c r="C420" s="23" t="s">
        <v>27</v>
      </c>
      <c r="D420" s="23" t="s">
        <v>26</v>
      </c>
      <c r="E420" s="24">
        <v>1644</v>
      </c>
      <c r="F420" s="24">
        <v>1</v>
      </c>
      <c r="G420" s="24">
        <v>0</v>
      </c>
      <c r="H420" s="24">
        <v>267</v>
      </c>
      <c r="I420" t="str">
        <f>IF(AND(D420=受益地検索!$I$2,E420=受益地検索!$E$2),A420,"")</f>
        <v/>
      </c>
    </row>
    <row r="421" spans="1:9" x14ac:dyDescent="0.15">
      <c r="A421">
        <f t="shared" si="6"/>
        <v>420</v>
      </c>
      <c r="B421" s="23" t="s">
        <v>201</v>
      </c>
      <c r="C421" s="23" t="s">
        <v>27</v>
      </c>
      <c r="D421" s="23" t="s">
        <v>26</v>
      </c>
      <c r="E421" s="24">
        <v>1644</v>
      </c>
      <c r="F421" s="24">
        <v>2</v>
      </c>
      <c r="G421" s="24">
        <v>0</v>
      </c>
      <c r="H421" s="24">
        <v>1215</v>
      </c>
      <c r="I421" t="str">
        <f>IF(AND(D421=受益地検索!$I$2,E421=受益地検索!$E$2),A421,"")</f>
        <v/>
      </c>
    </row>
    <row r="422" spans="1:9" x14ac:dyDescent="0.15">
      <c r="A422">
        <f t="shared" si="6"/>
        <v>421</v>
      </c>
      <c r="B422" s="23" t="s">
        <v>201</v>
      </c>
      <c r="C422" s="23" t="s">
        <v>27</v>
      </c>
      <c r="D422" s="23" t="s">
        <v>26</v>
      </c>
      <c r="E422" s="24">
        <v>1644</v>
      </c>
      <c r="F422" s="24">
        <v>4</v>
      </c>
      <c r="G422" s="24">
        <v>0</v>
      </c>
      <c r="H422" s="24">
        <v>430</v>
      </c>
      <c r="I422" t="str">
        <f>IF(AND(D422=受益地検索!$I$2,E422=受益地検索!$E$2),A422,"")</f>
        <v/>
      </c>
    </row>
    <row r="423" spans="1:9" x14ac:dyDescent="0.15">
      <c r="A423">
        <f t="shared" si="6"/>
        <v>422</v>
      </c>
      <c r="B423" s="23" t="s">
        <v>201</v>
      </c>
      <c r="C423" s="23" t="s">
        <v>27</v>
      </c>
      <c r="D423" s="23" t="s">
        <v>26</v>
      </c>
      <c r="E423" s="24">
        <v>1645</v>
      </c>
      <c r="F423" s="24">
        <v>1</v>
      </c>
      <c r="G423" s="24">
        <v>0</v>
      </c>
      <c r="H423" s="24">
        <v>968</v>
      </c>
      <c r="I423" t="str">
        <f>IF(AND(D423=受益地検索!$I$2,E423=受益地検索!$E$2),A423,"")</f>
        <v/>
      </c>
    </row>
    <row r="424" spans="1:9" x14ac:dyDescent="0.15">
      <c r="A424">
        <f t="shared" si="6"/>
        <v>423</v>
      </c>
      <c r="B424" s="23" t="s">
        <v>201</v>
      </c>
      <c r="C424" s="23" t="s">
        <v>27</v>
      </c>
      <c r="D424" s="23" t="s">
        <v>26</v>
      </c>
      <c r="E424" s="24">
        <v>1646</v>
      </c>
      <c r="F424" s="24">
        <v>1</v>
      </c>
      <c r="G424" s="24">
        <v>0</v>
      </c>
      <c r="H424" s="24">
        <v>232</v>
      </c>
      <c r="I424" t="str">
        <f>IF(AND(D424=受益地検索!$I$2,E424=受益地検索!$E$2),A424,"")</f>
        <v/>
      </c>
    </row>
    <row r="425" spans="1:9" x14ac:dyDescent="0.15">
      <c r="A425">
        <f t="shared" si="6"/>
        <v>424</v>
      </c>
      <c r="B425" s="23" t="s">
        <v>201</v>
      </c>
      <c r="C425" s="23" t="s">
        <v>27</v>
      </c>
      <c r="D425" s="23" t="s">
        <v>26</v>
      </c>
      <c r="E425" s="24">
        <v>1647</v>
      </c>
      <c r="F425" s="24">
        <v>1</v>
      </c>
      <c r="G425" s="24">
        <v>0</v>
      </c>
      <c r="H425" s="24">
        <v>420</v>
      </c>
      <c r="I425" t="str">
        <f>IF(AND(D425=受益地検索!$I$2,E425=受益地検索!$E$2),A425,"")</f>
        <v/>
      </c>
    </row>
    <row r="426" spans="1:9" x14ac:dyDescent="0.15">
      <c r="A426">
        <f t="shared" si="6"/>
        <v>425</v>
      </c>
      <c r="B426" s="23" t="s">
        <v>201</v>
      </c>
      <c r="C426" s="23" t="s">
        <v>27</v>
      </c>
      <c r="D426" s="23" t="s">
        <v>26</v>
      </c>
      <c r="E426" s="24">
        <v>1648</v>
      </c>
      <c r="F426" s="24">
        <v>1</v>
      </c>
      <c r="G426" s="24">
        <v>0</v>
      </c>
      <c r="H426" s="24">
        <v>1234</v>
      </c>
      <c r="I426" t="str">
        <f>IF(AND(D426=受益地検索!$I$2,E426=受益地検索!$E$2),A426,"")</f>
        <v/>
      </c>
    </row>
    <row r="427" spans="1:9" x14ac:dyDescent="0.15">
      <c r="A427">
        <f t="shared" si="6"/>
        <v>426</v>
      </c>
      <c r="B427" s="23" t="s">
        <v>201</v>
      </c>
      <c r="C427" s="23" t="s">
        <v>27</v>
      </c>
      <c r="D427" s="23" t="s">
        <v>26</v>
      </c>
      <c r="E427" s="24">
        <v>1648</v>
      </c>
      <c r="F427" s="24">
        <v>5</v>
      </c>
      <c r="G427" s="24">
        <v>0</v>
      </c>
      <c r="H427" s="24">
        <v>462</v>
      </c>
      <c r="I427" t="str">
        <f>IF(AND(D427=受益地検索!$I$2,E427=受益地検索!$E$2),A427,"")</f>
        <v/>
      </c>
    </row>
    <row r="428" spans="1:9" x14ac:dyDescent="0.15">
      <c r="A428">
        <f t="shared" si="6"/>
        <v>427</v>
      </c>
      <c r="B428" s="23" t="s">
        <v>201</v>
      </c>
      <c r="C428" s="23" t="s">
        <v>27</v>
      </c>
      <c r="D428" s="23" t="s">
        <v>26</v>
      </c>
      <c r="E428" s="24">
        <v>1649</v>
      </c>
      <c r="F428" s="24">
        <v>1</v>
      </c>
      <c r="G428" s="24">
        <v>0</v>
      </c>
      <c r="H428" s="24">
        <v>1575</v>
      </c>
      <c r="I428" t="str">
        <f>IF(AND(D428=受益地検索!$I$2,E428=受益地検索!$E$2),A428,"")</f>
        <v/>
      </c>
    </row>
    <row r="429" spans="1:9" x14ac:dyDescent="0.15">
      <c r="A429">
        <f t="shared" si="6"/>
        <v>428</v>
      </c>
      <c r="B429" s="23" t="s">
        <v>201</v>
      </c>
      <c r="C429" s="23" t="s">
        <v>27</v>
      </c>
      <c r="D429" s="23" t="s">
        <v>26</v>
      </c>
      <c r="E429" s="24">
        <v>1649</v>
      </c>
      <c r="F429" s="24">
        <v>5</v>
      </c>
      <c r="G429" s="24">
        <v>0</v>
      </c>
      <c r="H429" s="24">
        <v>34</v>
      </c>
      <c r="I429" t="str">
        <f>IF(AND(D429=受益地検索!$I$2,E429=受益地検索!$E$2),A429,"")</f>
        <v/>
      </c>
    </row>
    <row r="430" spans="1:9" x14ac:dyDescent="0.15">
      <c r="A430">
        <f t="shared" si="6"/>
        <v>429</v>
      </c>
      <c r="B430" s="23" t="s">
        <v>201</v>
      </c>
      <c r="C430" s="23" t="s">
        <v>27</v>
      </c>
      <c r="D430" s="23" t="s">
        <v>26</v>
      </c>
      <c r="E430" s="24">
        <v>1650</v>
      </c>
      <c r="F430" s="24">
        <v>1</v>
      </c>
      <c r="G430" s="24">
        <v>0</v>
      </c>
      <c r="H430" s="24">
        <v>1503</v>
      </c>
      <c r="I430" t="str">
        <f>IF(AND(D430=受益地検索!$I$2,E430=受益地検索!$E$2),A430,"")</f>
        <v/>
      </c>
    </row>
    <row r="431" spans="1:9" x14ac:dyDescent="0.15">
      <c r="A431">
        <f t="shared" si="6"/>
        <v>430</v>
      </c>
      <c r="B431" s="23" t="s">
        <v>201</v>
      </c>
      <c r="C431" s="23" t="s">
        <v>27</v>
      </c>
      <c r="D431" s="23" t="s">
        <v>26</v>
      </c>
      <c r="E431" s="24">
        <v>1651</v>
      </c>
      <c r="F431" s="24">
        <v>3</v>
      </c>
      <c r="G431" s="24">
        <v>0</v>
      </c>
      <c r="H431" s="24">
        <v>132</v>
      </c>
      <c r="I431" t="str">
        <f>IF(AND(D431=受益地検索!$I$2,E431=受益地検索!$E$2),A431,"")</f>
        <v/>
      </c>
    </row>
    <row r="432" spans="1:9" x14ac:dyDescent="0.15">
      <c r="A432">
        <f t="shared" si="6"/>
        <v>431</v>
      </c>
      <c r="B432" s="23" t="s">
        <v>201</v>
      </c>
      <c r="C432" s="23" t="s">
        <v>27</v>
      </c>
      <c r="D432" s="23" t="s">
        <v>26</v>
      </c>
      <c r="E432" s="24">
        <v>1652</v>
      </c>
      <c r="F432" s="24">
        <v>1</v>
      </c>
      <c r="G432" s="24">
        <v>0</v>
      </c>
      <c r="H432" s="24">
        <v>1399</v>
      </c>
      <c r="I432" t="str">
        <f>IF(AND(D432=受益地検索!$I$2,E432=受益地検索!$E$2),A432,"")</f>
        <v/>
      </c>
    </row>
    <row r="433" spans="1:9" x14ac:dyDescent="0.15">
      <c r="A433">
        <f t="shared" si="6"/>
        <v>432</v>
      </c>
      <c r="B433" s="23" t="s">
        <v>201</v>
      </c>
      <c r="C433" s="23" t="s">
        <v>27</v>
      </c>
      <c r="D433" s="23" t="s">
        <v>26</v>
      </c>
      <c r="E433" s="24">
        <v>1653</v>
      </c>
      <c r="F433" s="24">
        <v>1</v>
      </c>
      <c r="G433" s="24">
        <v>0</v>
      </c>
      <c r="H433" s="24">
        <v>1399</v>
      </c>
      <c r="I433" t="str">
        <f>IF(AND(D433=受益地検索!$I$2,E433=受益地検索!$E$2),A433,"")</f>
        <v/>
      </c>
    </row>
    <row r="434" spans="1:9" x14ac:dyDescent="0.15">
      <c r="A434">
        <f t="shared" si="6"/>
        <v>433</v>
      </c>
      <c r="B434" s="23" t="s">
        <v>201</v>
      </c>
      <c r="C434" s="23" t="s">
        <v>27</v>
      </c>
      <c r="D434" s="23" t="s">
        <v>26</v>
      </c>
      <c r="E434" s="24">
        <v>1654</v>
      </c>
      <c r="F434" s="24">
        <v>3</v>
      </c>
      <c r="G434" s="24">
        <v>0</v>
      </c>
      <c r="H434" s="24">
        <v>204</v>
      </c>
      <c r="I434" t="str">
        <f>IF(AND(D434=受益地検索!$I$2,E434=受益地検索!$E$2),A434,"")</f>
        <v/>
      </c>
    </row>
    <row r="435" spans="1:9" x14ac:dyDescent="0.15">
      <c r="A435">
        <f t="shared" si="6"/>
        <v>434</v>
      </c>
      <c r="B435" s="23" t="s">
        <v>201</v>
      </c>
      <c r="C435" s="23" t="s">
        <v>27</v>
      </c>
      <c r="D435" s="23" t="s">
        <v>26</v>
      </c>
      <c r="E435" s="24">
        <v>1655</v>
      </c>
      <c r="F435" s="24">
        <v>1</v>
      </c>
      <c r="G435" s="24">
        <v>0</v>
      </c>
      <c r="H435" s="24">
        <v>1075</v>
      </c>
      <c r="I435" t="str">
        <f>IF(AND(D435=受益地検索!$I$2,E435=受益地検索!$E$2),A435,"")</f>
        <v/>
      </c>
    </row>
    <row r="436" spans="1:9" x14ac:dyDescent="0.15">
      <c r="A436">
        <f t="shared" si="6"/>
        <v>435</v>
      </c>
      <c r="B436" s="23" t="s">
        <v>201</v>
      </c>
      <c r="C436" s="23" t="s">
        <v>27</v>
      </c>
      <c r="D436" s="23" t="s">
        <v>26</v>
      </c>
      <c r="E436" s="24">
        <v>1656</v>
      </c>
      <c r="F436" s="24">
        <v>1</v>
      </c>
      <c r="G436" s="24">
        <v>0</v>
      </c>
      <c r="H436" s="24">
        <v>1434</v>
      </c>
      <c r="I436" t="str">
        <f>IF(AND(D436=受益地検索!$I$2,E436=受益地検索!$E$2),A436,"")</f>
        <v/>
      </c>
    </row>
    <row r="437" spans="1:9" x14ac:dyDescent="0.15">
      <c r="A437">
        <f t="shared" si="6"/>
        <v>436</v>
      </c>
      <c r="B437" s="23" t="s">
        <v>201</v>
      </c>
      <c r="C437" s="23" t="s">
        <v>27</v>
      </c>
      <c r="D437" s="23" t="s">
        <v>26</v>
      </c>
      <c r="E437" s="24">
        <v>1657</v>
      </c>
      <c r="F437" s="24">
        <v>1</v>
      </c>
      <c r="G437" s="24">
        <v>0</v>
      </c>
      <c r="H437" s="24">
        <v>778</v>
      </c>
      <c r="I437" t="str">
        <f>IF(AND(D437=受益地検索!$I$2,E437=受益地検索!$E$2),A437,"")</f>
        <v/>
      </c>
    </row>
    <row r="438" spans="1:9" x14ac:dyDescent="0.15">
      <c r="A438">
        <f t="shared" si="6"/>
        <v>437</v>
      </c>
      <c r="B438" s="23" t="s">
        <v>201</v>
      </c>
      <c r="C438" s="23" t="s">
        <v>27</v>
      </c>
      <c r="D438" s="23" t="s">
        <v>26</v>
      </c>
      <c r="E438" s="24">
        <v>1659</v>
      </c>
      <c r="F438" s="24">
        <v>2</v>
      </c>
      <c r="G438" s="24">
        <v>0</v>
      </c>
      <c r="H438" s="24">
        <v>234</v>
      </c>
      <c r="I438" t="str">
        <f>IF(AND(D438=受益地検索!$I$2,E438=受益地検索!$E$2),A438,"")</f>
        <v/>
      </c>
    </row>
    <row r="439" spans="1:9" x14ac:dyDescent="0.15">
      <c r="A439">
        <f t="shared" si="6"/>
        <v>438</v>
      </c>
      <c r="B439" s="23" t="s">
        <v>201</v>
      </c>
      <c r="C439" s="23" t="s">
        <v>27</v>
      </c>
      <c r="D439" s="23" t="s">
        <v>26</v>
      </c>
      <c r="E439" s="24">
        <v>1659</v>
      </c>
      <c r="F439" s="24">
        <v>3</v>
      </c>
      <c r="G439" s="24">
        <v>0</v>
      </c>
      <c r="H439" s="24">
        <v>65</v>
      </c>
      <c r="I439" t="str">
        <f>IF(AND(D439=受益地検索!$I$2,E439=受益地検索!$E$2),A439,"")</f>
        <v/>
      </c>
    </row>
    <row r="440" spans="1:9" x14ac:dyDescent="0.15">
      <c r="A440">
        <f t="shared" si="6"/>
        <v>439</v>
      </c>
      <c r="B440" s="23" t="s">
        <v>201</v>
      </c>
      <c r="C440" s="23" t="s">
        <v>27</v>
      </c>
      <c r="D440" s="23" t="s">
        <v>26</v>
      </c>
      <c r="E440" s="24">
        <v>1665</v>
      </c>
      <c r="F440" s="24">
        <v>4</v>
      </c>
      <c r="G440" s="24">
        <v>0</v>
      </c>
      <c r="H440" s="24">
        <v>704</v>
      </c>
      <c r="I440" t="str">
        <f>IF(AND(D440=受益地検索!$I$2,E440=受益地検索!$E$2),A440,"")</f>
        <v/>
      </c>
    </row>
    <row r="441" spans="1:9" x14ac:dyDescent="0.15">
      <c r="A441">
        <f t="shared" si="6"/>
        <v>440</v>
      </c>
      <c r="B441" s="23" t="s">
        <v>201</v>
      </c>
      <c r="C441" s="23" t="s">
        <v>27</v>
      </c>
      <c r="D441" s="23" t="s">
        <v>26</v>
      </c>
      <c r="E441" s="24">
        <v>1673</v>
      </c>
      <c r="F441" s="24">
        <v>3</v>
      </c>
      <c r="G441" s="24">
        <v>0</v>
      </c>
      <c r="H441" s="24">
        <v>104</v>
      </c>
      <c r="I441" t="str">
        <f>IF(AND(D441=受益地検索!$I$2,E441=受益地検索!$E$2),A441,"")</f>
        <v/>
      </c>
    </row>
    <row r="442" spans="1:9" x14ac:dyDescent="0.15">
      <c r="A442">
        <f t="shared" si="6"/>
        <v>441</v>
      </c>
      <c r="B442" s="23" t="s">
        <v>201</v>
      </c>
      <c r="C442" s="23" t="s">
        <v>27</v>
      </c>
      <c r="D442" s="23" t="s">
        <v>26</v>
      </c>
      <c r="E442" s="24">
        <v>1675</v>
      </c>
      <c r="F442" s="24">
        <v>4</v>
      </c>
      <c r="G442" s="24">
        <v>0</v>
      </c>
      <c r="H442" s="24">
        <v>1609</v>
      </c>
      <c r="I442" t="str">
        <f>IF(AND(D442=受益地検索!$I$2,E442=受益地検索!$E$2),A442,"")</f>
        <v/>
      </c>
    </row>
    <row r="443" spans="1:9" x14ac:dyDescent="0.15">
      <c r="A443">
        <f t="shared" si="6"/>
        <v>442</v>
      </c>
      <c r="B443" s="23" t="s">
        <v>201</v>
      </c>
      <c r="C443" s="23" t="s">
        <v>27</v>
      </c>
      <c r="D443" s="23" t="s">
        <v>26</v>
      </c>
      <c r="E443" s="24">
        <v>1676</v>
      </c>
      <c r="F443" s="24">
        <v>1</v>
      </c>
      <c r="G443" s="24">
        <v>0</v>
      </c>
      <c r="H443" s="24">
        <v>1174</v>
      </c>
      <c r="I443" t="str">
        <f>IF(AND(D443=受益地検索!$I$2,E443=受益地検索!$E$2),A443,"")</f>
        <v/>
      </c>
    </row>
    <row r="444" spans="1:9" x14ac:dyDescent="0.15">
      <c r="A444">
        <f t="shared" si="6"/>
        <v>443</v>
      </c>
      <c r="B444" s="23" t="s">
        <v>201</v>
      </c>
      <c r="C444" s="23" t="s">
        <v>27</v>
      </c>
      <c r="D444" s="23" t="s">
        <v>26</v>
      </c>
      <c r="E444" s="24">
        <v>1677</v>
      </c>
      <c r="F444" s="24">
        <v>1</v>
      </c>
      <c r="G444" s="24">
        <v>0</v>
      </c>
      <c r="H444" s="24">
        <v>1386</v>
      </c>
      <c r="I444" t="str">
        <f>IF(AND(D444=受益地検索!$I$2,E444=受益地検索!$E$2),A444,"")</f>
        <v/>
      </c>
    </row>
    <row r="445" spans="1:9" x14ac:dyDescent="0.15">
      <c r="A445">
        <f t="shared" si="6"/>
        <v>444</v>
      </c>
      <c r="B445" s="23" t="s">
        <v>201</v>
      </c>
      <c r="C445" s="23" t="s">
        <v>27</v>
      </c>
      <c r="D445" s="23" t="s">
        <v>26</v>
      </c>
      <c r="E445" s="24">
        <v>1678</v>
      </c>
      <c r="F445" s="24">
        <v>1</v>
      </c>
      <c r="G445" s="24">
        <v>0</v>
      </c>
      <c r="H445" s="24">
        <v>982</v>
      </c>
      <c r="I445" t="str">
        <f>IF(AND(D445=受益地検索!$I$2,E445=受益地検索!$E$2),A445,"")</f>
        <v/>
      </c>
    </row>
    <row r="446" spans="1:9" x14ac:dyDescent="0.15">
      <c r="A446">
        <f t="shared" si="6"/>
        <v>445</v>
      </c>
      <c r="B446" s="23" t="s">
        <v>201</v>
      </c>
      <c r="C446" s="23" t="s">
        <v>27</v>
      </c>
      <c r="D446" s="23" t="s">
        <v>26</v>
      </c>
      <c r="E446" s="24">
        <v>1678</v>
      </c>
      <c r="F446" s="24">
        <v>2</v>
      </c>
      <c r="G446" s="24">
        <v>0</v>
      </c>
      <c r="H446" s="24">
        <v>985</v>
      </c>
      <c r="I446" t="str">
        <f>IF(AND(D446=受益地検索!$I$2,E446=受益地検索!$E$2),A446,"")</f>
        <v/>
      </c>
    </row>
    <row r="447" spans="1:9" x14ac:dyDescent="0.15">
      <c r="A447">
        <f t="shared" si="6"/>
        <v>446</v>
      </c>
      <c r="B447" s="23" t="s">
        <v>201</v>
      </c>
      <c r="C447" s="23" t="s">
        <v>27</v>
      </c>
      <c r="D447" s="23" t="s">
        <v>26</v>
      </c>
      <c r="E447" s="24">
        <v>1679</v>
      </c>
      <c r="F447" s="24">
        <v>1</v>
      </c>
      <c r="G447" s="24">
        <v>0</v>
      </c>
      <c r="H447" s="24">
        <v>690</v>
      </c>
      <c r="I447" t="str">
        <f>IF(AND(D447=受益地検索!$I$2,E447=受益地検索!$E$2),A447,"")</f>
        <v/>
      </c>
    </row>
    <row r="448" spans="1:9" x14ac:dyDescent="0.15">
      <c r="A448">
        <f t="shared" si="6"/>
        <v>447</v>
      </c>
      <c r="B448" s="23" t="s">
        <v>201</v>
      </c>
      <c r="C448" s="23" t="s">
        <v>27</v>
      </c>
      <c r="D448" s="23" t="s">
        <v>26</v>
      </c>
      <c r="E448" s="24">
        <v>1682</v>
      </c>
      <c r="F448" s="24">
        <v>1</v>
      </c>
      <c r="G448" s="24">
        <v>0</v>
      </c>
      <c r="H448" s="24">
        <v>396</v>
      </c>
      <c r="I448" t="str">
        <f>IF(AND(D448=受益地検索!$I$2,E448=受益地検索!$E$2),A448,"")</f>
        <v/>
      </c>
    </row>
    <row r="449" spans="1:9" x14ac:dyDescent="0.15">
      <c r="A449">
        <f t="shared" si="6"/>
        <v>448</v>
      </c>
      <c r="B449" s="23" t="s">
        <v>201</v>
      </c>
      <c r="C449" s="23" t="s">
        <v>27</v>
      </c>
      <c r="D449" s="23" t="s">
        <v>26</v>
      </c>
      <c r="E449" s="24">
        <v>1683</v>
      </c>
      <c r="F449" s="24">
        <v>0</v>
      </c>
      <c r="G449" s="24">
        <v>0</v>
      </c>
      <c r="H449" s="24">
        <v>213</v>
      </c>
      <c r="I449" t="str">
        <f>IF(AND(D449=受益地検索!$I$2,E449=受益地検索!$E$2),A449,"")</f>
        <v/>
      </c>
    </row>
    <row r="450" spans="1:9" x14ac:dyDescent="0.15">
      <c r="A450">
        <f t="shared" si="6"/>
        <v>449</v>
      </c>
      <c r="B450" s="23" t="s">
        <v>201</v>
      </c>
      <c r="C450" s="23" t="s">
        <v>27</v>
      </c>
      <c r="D450" s="23" t="s">
        <v>26</v>
      </c>
      <c r="E450" s="24">
        <v>1684</v>
      </c>
      <c r="F450" s="24">
        <v>0</v>
      </c>
      <c r="G450" s="24">
        <v>0</v>
      </c>
      <c r="H450" s="24">
        <v>724</v>
      </c>
      <c r="I450" t="str">
        <f>IF(AND(D450=受益地検索!$I$2,E450=受益地検索!$E$2),A450,"")</f>
        <v/>
      </c>
    </row>
    <row r="451" spans="1:9" x14ac:dyDescent="0.15">
      <c r="A451">
        <f t="shared" si="6"/>
        <v>450</v>
      </c>
      <c r="B451" s="23" t="s">
        <v>201</v>
      </c>
      <c r="C451" s="23" t="s">
        <v>27</v>
      </c>
      <c r="D451" s="23" t="s">
        <v>26</v>
      </c>
      <c r="E451" s="24">
        <v>1690</v>
      </c>
      <c r="F451" s="24">
        <v>1</v>
      </c>
      <c r="G451" s="24">
        <v>0</v>
      </c>
      <c r="H451" s="24">
        <v>414</v>
      </c>
      <c r="I451" t="str">
        <f>IF(AND(D451=受益地検索!$I$2,E451=受益地検索!$E$2),A451,"")</f>
        <v/>
      </c>
    </row>
    <row r="452" spans="1:9" x14ac:dyDescent="0.15">
      <c r="A452">
        <f t="shared" ref="A452:A515" si="7">A451+1</f>
        <v>451</v>
      </c>
      <c r="B452" s="23" t="s">
        <v>201</v>
      </c>
      <c r="C452" s="23" t="s">
        <v>27</v>
      </c>
      <c r="D452" s="23" t="s">
        <v>26</v>
      </c>
      <c r="E452" s="24">
        <v>1691</v>
      </c>
      <c r="F452" s="24">
        <v>7</v>
      </c>
      <c r="G452" s="24">
        <v>0</v>
      </c>
      <c r="H452" s="24">
        <v>175</v>
      </c>
      <c r="I452" t="str">
        <f>IF(AND(D452=受益地検索!$I$2,E452=受益地検索!$E$2),A452,"")</f>
        <v/>
      </c>
    </row>
    <row r="453" spans="1:9" x14ac:dyDescent="0.15">
      <c r="A453">
        <f t="shared" si="7"/>
        <v>452</v>
      </c>
      <c r="B453" s="23" t="s">
        <v>201</v>
      </c>
      <c r="C453" s="23" t="s">
        <v>27</v>
      </c>
      <c r="D453" s="23" t="s">
        <v>26</v>
      </c>
      <c r="E453" s="24">
        <v>1696</v>
      </c>
      <c r="F453" s="24">
        <v>1</v>
      </c>
      <c r="G453" s="24">
        <v>0</v>
      </c>
      <c r="H453" s="24">
        <v>240</v>
      </c>
      <c r="I453" t="str">
        <f>IF(AND(D453=受益地検索!$I$2,E453=受益地検索!$E$2),A453,"")</f>
        <v/>
      </c>
    </row>
    <row r="454" spans="1:9" x14ac:dyDescent="0.15">
      <c r="A454">
        <f t="shared" si="7"/>
        <v>453</v>
      </c>
      <c r="B454" s="23" t="s">
        <v>201</v>
      </c>
      <c r="C454" s="23" t="s">
        <v>27</v>
      </c>
      <c r="D454" s="23" t="s">
        <v>26</v>
      </c>
      <c r="E454" s="24">
        <v>1697</v>
      </c>
      <c r="F454" s="24">
        <v>1</v>
      </c>
      <c r="G454" s="24">
        <v>0</v>
      </c>
      <c r="H454" s="24">
        <v>796</v>
      </c>
      <c r="I454" t="str">
        <f>IF(AND(D454=受益地検索!$I$2,E454=受益地検索!$E$2),A454,"")</f>
        <v/>
      </c>
    </row>
    <row r="455" spans="1:9" x14ac:dyDescent="0.15">
      <c r="A455">
        <f t="shared" si="7"/>
        <v>454</v>
      </c>
      <c r="B455" s="23" t="s">
        <v>201</v>
      </c>
      <c r="C455" s="23" t="s">
        <v>27</v>
      </c>
      <c r="D455" s="23" t="s">
        <v>26</v>
      </c>
      <c r="E455" s="24">
        <v>1698</v>
      </c>
      <c r="F455" s="24">
        <v>1</v>
      </c>
      <c r="G455" s="24">
        <v>0</v>
      </c>
      <c r="H455" s="24">
        <v>982</v>
      </c>
      <c r="I455" t="str">
        <f>IF(AND(D455=受益地検索!$I$2,E455=受益地検索!$E$2),A455,"")</f>
        <v/>
      </c>
    </row>
    <row r="456" spans="1:9" x14ac:dyDescent="0.15">
      <c r="A456">
        <f t="shared" si="7"/>
        <v>455</v>
      </c>
      <c r="B456" s="23" t="s">
        <v>201</v>
      </c>
      <c r="C456" s="23" t="s">
        <v>27</v>
      </c>
      <c r="D456" s="23" t="s">
        <v>26</v>
      </c>
      <c r="E456" s="24">
        <v>1699</v>
      </c>
      <c r="F456" s="24">
        <v>0</v>
      </c>
      <c r="G456" s="24">
        <v>0</v>
      </c>
      <c r="H456" s="24">
        <v>1528</v>
      </c>
      <c r="I456" t="str">
        <f>IF(AND(D456=受益地検索!$I$2,E456=受益地検索!$E$2),A456,"")</f>
        <v/>
      </c>
    </row>
    <row r="457" spans="1:9" x14ac:dyDescent="0.15">
      <c r="A457">
        <f t="shared" si="7"/>
        <v>456</v>
      </c>
      <c r="B457" s="23" t="s">
        <v>201</v>
      </c>
      <c r="C457" s="23" t="s">
        <v>27</v>
      </c>
      <c r="D457" s="23" t="s">
        <v>26</v>
      </c>
      <c r="E457" s="24">
        <v>1700</v>
      </c>
      <c r="F457" s="24">
        <v>1</v>
      </c>
      <c r="G457" s="24">
        <v>0</v>
      </c>
      <c r="H457" s="24">
        <v>1339</v>
      </c>
      <c r="I457" t="str">
        <f>IF(AND(D457=受益地検索!$I$2,E457=受益地検索!$E$2),A457,"")</f>
        <v/>
      </c>
    </row>
    <row r="458" spans="1:9" x14ac:dyDescent="0.15">
      <c r="A458">
        <f t="shared" si="7"/>
        <v>457</v>
      </c>
      <c r="B458" s="23" t="s">
        <v>201</v>
      </c>
      <c r="C458" s="23" t="s">
        <v>27</v>
      </c>
      <c r="D458" s="23" t="s">
        <v>26</v>
      </c>
      <c r="E458" s="24">
        <v>1701</v>
      </c>
      <c r="F458" s="24">
        <v>4</v>
      </c>
      <c r="G458" s="24">
        <v>0</v>
      </c>
      <c r="H458" s="24">
        <v>1661</v>
      </c>
      <c r="I458" t="str">
        <f>IF(AND(D458=受益地検索!$I$2,E458=受益地検索!$E$2),A458,"")</f>
        <v/>
      </c>
    </row>
    <row r="459" spans="1:9" x14ac:dyDescent="0.15">
      <c r="A459">
        <f t="shared" si="7"/>
        <v>458</v>
      </c>
      <c r="B459" s="23" t="s">
        <v>201</v>
      </c>
      <c r="C459" s="23" t="s">
        <v>27</v>
      </c>
      <c r="D459" s="23" t="s">
        <v>26</v>
      </c>
      <c r="E459" s="24">
        <v>1703</v>
      </c>
      <c r="F459" s="24">
        <v>1</v>
      </c>
      <c r="G459" s="24">
        <v>0</v>
      </c>
      <c r="H459" s="24">
        <v>1086</v>
      </c>
      <c r="I459" t="str">
        <f>IF(AND(D459=受益地検索!$I$2,E459=受益地検索!$E$2),A459,"")</f>
        <v/>
      </c>
    </row>
    <row r="460" spans="1:9" x14ac:dyDescent="0.15">
      <c r="A460">
        <f t="shared" si="7"/>
        <v>459</v>
      </c>
      <c r="B460" s="23" t="s">
        <v>201</v>
      </c>
      <c r="C460" s="23" t="s">
        <v>27</v>
      </c>
      <c r="D460" s="23" t="s">
        <v>26</v>
      </c>
      <c r="E460" s="24">
        <v>1704</v>
      </c>
      <c r="F460" s="24">
        <v>1</v>
      </c>
      <c r="G460" s="24">
        <v>0</v>
      </c>
      <c r="H460" s="24">
        <v>1263</v>
      </c>
      <c r="I460" t="str">
        <f>IF(AND(D460=受益地検索!$I$2,E460=受益地検索!$E$2),A460,"")</f>
        <v/>
      </c>
    </row>
    <row r="461" spans="1:9" x14ac:dyDescent="0.15">
      <c r="A461">
        <f t="shared" si="7"/>
        <v>460</v>
      </c>
      <c r="B461" s="23" t="s">
        <v>201</v>
      </c>
      <c r="C461" s="23" t="s">
        <v>27</v>
      </c>
      <c r="D461" s="23" t="s">
        <v>26</v>
      </c>
      <c r="E461" s="24">
        <v>1705</v>
      </c>
      <c r="F461" s="24">
        <v>1</v>
      </c>
      <c r="G461" s="24">
        <v>0</v>
      </c>
      <c r="H461" s="24">
        <v>1044</v>
      </c>
      <c r="I461" t="str">
        <f>IF(AND(D461=受益地検索!$I$2,E461=受益地検索!$E$2),A461,"")</f>
        <v/>
      </c>
    </row>
    <row r="462" spans="1:9" x14ac:dyDescent="0.15">
      <c r="A462">
        <f t="shared" si="7"/>
        <v>461</v>
      </c>
      <c r="B462" s="23" t="s">
        <v>201</v>
      </c>
      <c r="C462" s="23" t="s">
        <v>27</v>
      </c>
      <c r="D462" s="23" t="s">
        <v>26</v>
      </c>
      <c r="E462" s="24">
        <v>1709</v>
      </c>
      <c r="F462" s="24">
        <v>1</v>
      </c>
      <c r="G462" s="24">
        <v>0</v>
      </c>
      <c r="H462" s="24">
        <v>1107</v>
      </c>
      <c r="I462" t="str">
        <f>IF(AND(D462=受益地検索!$I$2,E462=受益地検索!$E$2),A462,"")</f>
        <v/>
      </c>
    </row>
    <row r="463" spans="1:9" x14ac:dyDescent="0.15">
      <c r="A463">
        <f t="shared" si="7"/>
        <v>462</v>
      </c>
      <c r="B463" s="23" t="s">
        <v>201</v>
      </c>
      <c r="C463" s="23" t="s">
        <v>27</v>
      </c>
      <c r="D463" s="23" t="s">
        <v>26</v>
      </c>
      <c r="E463" s="24">
        <v>1710</v>
      </c>
      <c r="F463" s="24">
        <v>1</v>
      </c>
      <c r="G463" s="24">
        <v>0</v>
      </c>
      <c r="H463" s="24">
        <v>1191</v>
      </c>
      <c r="I463" t="str">
        <f>IF(AND(D463=受益地検索!$I$2,E463=受益地検索!$E$2),A463,"")</f>
        <v/>
      </c>
    </row>
    <row r="464" spans="1:9" x14ac:dyDescent="0.15">
      <c r="A464">
        <f t="shared" si="7"/>
        <v>463</v>
      </c>
      <c r="B464" s="23" t="s">
        <v>201</v>
      </c>
      <c r="C464" s="23" t="s">
        <v>27</v>
      </c>
      <c r="D464" s="23" t="s">
        <v>26</v>
      </c>
      <c r="E464" s="24">
        <v>1710</v>
      </c>
      <c r="F464" s="24">
        <v>3</v>
      </c>
      <c r="G464" s="24">
        <v>0</v>
      </c>
      <c r="H464" s="24">
        <v>217</v>
      </c>
      <c r="I464" t="str">
        <f>IF(AND(D464=受益地検索!$I$2,E464=受益地検索!$E$2),A464,"")</f>
        <v/>
      </c>
    </row>
    <row r="465" spans="1:9" x14ac:dyDescent="0.15">
      <c r="A465">
        <f t="shared" si="7"/>
        <v>464</v>
      </c>
      <c r="B465" s="23" t="s">
        <v>201</v>
      </c>
      <c r="C465" s="23" t="s">
        <v>27</v>
      </c>
      <c r="D465" s="23" t="s">
        <v>26</v>
      </c>
      <c r="E465" s="24">
        <v>1710</v>
      </c>
      <c r="F465" s="24">
        <v>4</v>
      </c>
      <c r="G465" s="24">
        <v>0</v>
      </c>
      <c r="H465" s="24">
        <v>95</v>
      </c>
      <c r="I465" t="str">
        <f>IF(AND(D465=受益地検索!$I$2,E465=受益地検索!$E$2),A465,"")</f>
        <v/>
      </c>
    </row>
    <row r="466" spans="1:9" x14ac:dyDescent="0.15">
      <c r="A466">
        <f t="shared" si="7"/>
        <v>465</v>
      </c>
      <c r="B466" s="23" t="s">
        <v>201</v>
      </c>
      <c r="C466" s="23" t="s">
        <v>27</v>
      </c>
      <c r="D466" s="23" t="s">
        <v>26</v>
      </c>
      <c r="E466" s="24">
        <v>1714</v>
      </c>
      <c r="F466" s="24">
        <v>0</v>
      </c>
      <c r="G466" s="24">
        <v>0</v>
      </c>
      <c r="H466" s="24">
        <v>1558</v>
      </c>
      <c r="I466" t="str">
        <f>IF(AND(D466=受益地検索!$I$2,E466=受益地検索!$E$2),A466,"")</f>
        <v/>
      </c>
    </row>
    <row r="467" spans="1:9" x14ac:dyDescent="0.15">
      <c r="A467">
        <f t="shared" si="7"/>
        <v>466</v>
      </c>
      <c r="B467" s="23" t="s">
        <v>201</v>
      </c>
      <c r="C467" s="23" t="s">
        <v>27</v>
      </c>
      <c r="D467" s="23" t="s">
        <v>26</v>
      </c>
      <c r="E467" s="24">
        <v>1714</v>
      </c>
      <c r="F467" s="24">
        <v>3</v>
      </c>
      <c r="G467" s="24">
        <v>0</v>
      </c>
      <c r="H467" s="24">
        <v>155</v>
      </c>
      <c r="I467" t="str">
        <f>IF(AND(D467=受益地検索!$I$2,E467=受益地検索!$E$2),A467,"")</f>
        <v/>
      </c>
    </row>
    <row r="468" spans="1:9" x14ac:dyDescent="0.15">
      <c r="A468">
        <f t="shared" si="7"/>
        <v>467</v>
      </c>
      <c r="B468" s="23" t="s">
        <v>201</v>
      </c>
      <c r="C468" s="23" t="s">
        <v>27</v>
      </c>
      <c r="D468" s="23" t="s">
        <v>26</v>
      </c>
      <c r="E468" s="24">
        <v>1715</v>
      </c>
      <c r="F468" s="24">
        <v>1</v>
      </c>
      <c r="G468" s="24">
        <v>0</v>
      </c>
      <c r="H468" s="24">
        <v>1187</v>
      </c>
      <c r="I468" t="str">
        <f>IF(AND(D468=受益地検索!$I$2,E468=受益地検索!$E$2),A468,"")</f>
        <v/>
      </c>
    </row>
    <row r="469" spans="1:9" x14ac:dyDescent="0.15">
      <c r="A469">
        <f t="shared" si="7"/>
        <v>468</v>
      </c>
      <c r="B469" s="23" t="s">
        <v>201</v>
      </c>
      <c r="C469" s="23" t="s">
        <v>27</v>
      </c>
      <c r="D469" s="23" t="s">
        <v>26</v>
      </c>
      <c r="E469" s="24">
        <v>1716</v>
      </c>
      <c r="F469" s="24">
        <v>1</v>
      </c>
      <c r="G469" s="24">
        <v>0</v>
      </c>
      <c r="H469" s="24">
        <v>772</v>
      </c>
      <c r="I469" t="str">
        <f>IF(AND(D469=受益地検索!$I$2,E469=受益地検索!$E$2),A469,"")</f>
        <v/>
      </c>
    </row>
    <row r="470" spans="1:9" x14ac:dyDescent="0.15">
      <c r="A470">
        <f t="shared" si="7"/>
        <v>469</v>
      </c>
      <c r="B470" s="23" t="s">
        <v>201</v>
      </c>
      <c r="C470" s="23" t="s">
        <v>27</v>
      </c>
      <c r="D470" s="23" t="s">
        <v>26</v>
      </c>
      <c r="E470" s="24">
        <v>1721</v>
      </c>
      <c r="F470" s="24">
        <v>1</v>
      </c>
      <c r="G470" s="24">
        <v>0</v>
      </c>
      <c r="H470" s="24">
        <v>106</v>
      </c>
      <c r="I470" t="str">
        <f>IF(AND(D470=受益地検索!$I$2,E470=受益地検索!$E$2),A470,"")</f>
        <v/>
      </c>
    </row>
    <row r="471" spans="1:9" x14ac:dyDescent="0.15">
      <c r="A471">
        <f t="shared" si="7"/>
        <v>470</v>
      </c>
      <c r="B471" s="23" t="s">
        <v>201</v>
      </c>
      <c r="C471" s="23" t="s">
        <v>27</v>
      </c>
      <c r="D471" s="23" t="s">
        <v>26</v>
      </c>
      <c r="E471" s="24">
        <v>1722</v>
      </c>
      <c r="F471" s="24">
        <v>1</v>
      </c>
      <c r="G471" s="24">
        <v>0</v>
      </c>
      <c r="H471" s="24">
        <v>174</v>
      </c>
      <c r="I471" t="str">
        <f>IF(AND(D471=受益地検索!$I$2,E471=受益地検索!$E$2),A471,"")</f>
        <v/>
      </c>
    </row>
    <row r="472" spans="1:9" x14ac:dyDescent="0.15">
      <c r="A472">
        <f t="shared" si="7"/>
        <v>471</v>
      </c>
      <c r="B472" s="23" t="s">
        <v>201</v>
      </c>
      <c r="C472" s="23" t="s">
        <v>27</v>
      </c>
      <c r="D472" s="23" t="s">
        <v>26</v>
      </c>
      <c r="E472" s="24">
        <v>1723</v>
      </c>
      <c r="F472" s="24">
        <v>1</v>
      </c>
      <c r="G472" s="24">
        <v>0</v>
      </c>
      <c r="H472" s="24">
        <v>80</v>
      </c>
      <c r="I472" t="str">
        <f>IF(AND(D472=受益地検索!$I$2,E472=受益地検索!$E$2),A472,"")</f>
        <v/>
      </c>
    </row>
    <row r="473" spans="1:9" x14ac:dyDescent="0.15">
      <c r="A473">
        <f t="shared" si="7"/>
        <v>472</v>
      </c>
      <c r="B473" s="23" t="s">
        <v>201</v>
      </c>
      <c r="C473" s="23" t="s">
        <v>27</v>
      </c>
      <c r="D473" s="23" t="s">
        <v>26</v>
      </c>
      <c r="E473" s="24">
        <v>1723</v>
      </c>
      <c r="F473" s="24">
        <v>7</v>
      </c>
      <c r="G473" s="24">
        <v>0</v>
      </c>
      <c r="H473" s="24">
        <v>21</v>
      </c>
      <c r="I473" t="str">
        <f>IF(AND(D473=受益地検索!$I$2,E473=受益地検索!$E$2),A473,"")</f>
        <v/>
      </c>
    </row>
    <row r="474" spans="1:9" x14ac:dyDescent="0.15">
      <c r="A474">
        <f t="shared" si="7"/>
        <v>473</v>
      </c>
      <c r="B474" s="23" t="s">
        <v>201</v>
      </c>
      <c r="C474" s="23" t="s">
        <v>27</v>
      </c>
      <c r="D474" s="23" t="s">
        <v>26</v>
      </c>
      <c r="E474" s="24">
        <v>1727</v>
      </c>
      <c r="F474" s="24">
        <v>0</v>
      </c>
      <c r="G474" s="24">
        <v>0</v>
      </c>
      <c r="H474" s="24">
        <v>214</v>
      </c>
      <c r="I474" t="str">
        <f>IF(AND(D474=受益地検索!$I$2,E474=受益地検索!$E$2),A474,"")</f>
        <v/>
      </c>
    </row>
    <row r="475" spans="1:9" x14ac:dyDescent="0.15">
      <c r="A475">
        <f t="shared" si="7"/>
        <v>474</v>
      </c>
      <c r="B475" s="23" t="s">
        <v>201</v>
      </c>
      <c r="C475" s="23" t="s">
        <v>27</v>
      </c>
      <c r="D475" s="23" t="s">
        <v>26</v>
      </c>
      <c r="E475" s="24">
        <v>1730</v>
      </c>
      <c r="F475" s="24">
        <v>0</v>
      </c>
      <c r="G475" s="24">
        <v>0</v>
      </c>
      <c r="H475" s="24">
        <v>368</v>
      </c>
      <c r="I475" t="str">
        <f>IF(AND(D475=受益地検索!$I$2,E475=受益地検索!$E$2),A475,"")</f>
        <v/>
      </c>
    </row>
    <row r="476" spans="1:9" x14ac:dyDescent="0.15">
      <c r="A476">
        <f t="shared" si="7"/>
        <v>475</v>
      </c>
      <c r="B476" s="23" t="s">
        <v>201</v>
      </c>
      <c r="C476" s="23" t="s">
        <v>27</v>
      </c>
      <c r="D476" s="23" t="s">
        <v>26</v>
      </c>
      <c r="E476" s="24">
        <v>1745</v>
      </c>
      <c r="F476" s="24">
        <v>1</v>
      </c>
      <c r="G476" s="24">
        <v>0</v>
      </c>
      <c r="H476" s="24">
        <v>80</v>
      </c>
      <c r="I476" t="str">
        <f>IF(AND(D476=受益地検索!$I$2,E476=受益地検索!$E$2),A476,"")</f>
        <v/>
      </c>
    </row>
    <row r="477" spans="1:9" x14ac:dyDescent="0.15">
      <c r="A477">
        <f t="shared" si="7"/>
        <v>476</v>
      </c>
      <c r="B477" s="23" t="s">
        <v>201</v>
      </c>
      <c r="C477" s="23" t="s">
        <v>27</v>
      </c>
      <c r="D477" s="23" t="s">
        <v>26</v>
      </c>
      <c r="E477" s="24">
        <v>1749</v>
      </c>
      <c r="F477" s="24">
        <v>1</v>
      </c>
      <c r="G477" s="24">
        <v>0</v>
      </c>
      <c r="H477" s="24">
        <v>570</v>
      </c>
      <c r="I477" t="str">
        <f>IF(AND(D477=受益地検索!$I$2,E477=受益地検索!$E$2),A477,"")</f>
        <v/>
      </c>
    </row>
    <row r="478" spans="1:9" x14ac:dyDescent="0.15">
      <c r="A478">
        <f t="shared" si="7"/>
        <v>477</v>
      </c>
      <c r="B478" s="23" t="s">
        <v>201</v>
      </c>
      <c r="C478" s="23" t="s">
        <v>27</v>
      </c>
      <c r="D478" s="23" t="s">
        <v>26</v>
      </c>
      <c r="E478" s="24">
        <v>1755</v>
      </c>
      <c r="F478" s="24">
        <v>1</v>
      </c>
      <c r="G478" s="24">
        <v>0</v>
      </c>
      <c r="H478" s="24">
        <v>1013</v>
      </c>
      <c r="I478" t="str">
        <f>IF(AND(D478=受益地検索!$I$2,E478=受益地検索!$E$2),A478,"")</f>
        <v/>
      </c>
    </row>
    <row r="479" spans="1:9" x14ac:dyDescent="0.15">
      <c r="A479">
        <f t="shared" si="7"/>
        <v>478</v>
      </c>
      <c r="B479" s="23" t="s">
        <v>201</v>
      </c>
      <c r="C479" s="23" t="s">
        <v>27</v>
      </c>
      <c r="D479" s="23" t="s">
        <v>26</v>
      </c>
      <c r="E479" s="24">
        <v>1755</v>
      </c>
      <c r="F479" s="24">
        <v>13</v>
      </c>
      <c r="G479" s="24">
        <v>0</v>
      </c>
      <c r="H479" s="24">
        <v>130</v>
      </c>
      <c r="I479" t="str">
        <f>IF(AND(D479=受益地検索!$I$2,E479=受益地検索!$E$2),A479,"")</f>
        <v/>
      </c>
    </row>
    <row r="480" spans="1:9" x14ac:dyDescent="0.15">
      <c r="A480">
        <f t="shared" si="7"/>
        <v>479</v>
      </c>
      <c r="B480" s="23" t="s">
        <v>201</v>
      </c>
      <c r="C480" s="23" t="s">
        <v>27</v>
      </c>
      <c r="D480" s="23" t="s">
        <v>26</v>
      </c>
      <c r="E480" s="24">
        <v>1756</v>
      </c>
      <c r="F480" s="24">
        <v>1</v>
      </c>
      <c r="G480" s="24">
        <v>0</v>
      </c>
      <c r="H480" s="24">
        <v>832</v>
      </c>
      <c r="I480" t="str">
        <f>IF(AND(D480=受益地検索!$I$2,E480=受益地検索!$E$2),A480,"")</f>
        <v/>
      </c>
    </row>
    <row r="481" spans="1:9" x14ac:dyDescent="0.15">
      <c r="A481">
        <f t="shared" si="7"/>
        <v>480</v>
      </c>
      <c r="B481" s="23" t="s">
        <v>201</v>
      </c>
      <c r="C481" s="23" t="s">
        <v>27</v>
      </c>
      <c r="D481" s="23" t="s">
        <v>26</v>
      </c>
      <c r="E481" s="24">
        <v>1756</v>
      </c>
      <c r="F481" s="24">
        <v>3</v>
      </c>
      <c r="G481" s="24">
        <v>0</v>
      </c>
      <c r="H481" s="24">
        <v>528</v>
      </c>
      <c r="I481" t="str">
        <f>IF(AND(D481=受益地検索!$I$2,E481=受益地検索!$E$2),A481,"")</f>
        <v/>
      </c>
    </row>
    <row r="482" spans="1:9" x14ac:dyDescent="0.15">
      <c r="A482">
        <f t="shared" si="7"/>
        <v>481</v>
      </c>
      <c r="B482" s="23" t="s">
        <v>201</v>
      </c>
      <c r="C482" s="23" t="s">
        <v>27</v>
      </c>
      <c r="D482" s="23" t="s">
        <v>26</v>
      </c>
      <c r="E482" s="24">
        <v>1759</v>
      </c>
      <c r="F482" s="24">
        <v>1</v>
      </c>
      <c r="G482" s="24">
        <v>0</v>
      </c>
      <c r="H482" s="24">
        <v>1547</v>
      </c>
      <c r="I482" t="str">
        <f>IF(AND(D482=受益地検索!$I$2,E482=受益地検索!$E$2),A482,"")</f>
        <v/>
      </c>
    </row>
    <row r="483" spans="1:9" x14ac:dyDescent="0.15">
      <c r="A483">
        <f t="shared" si="7"/>
        <v>482</v>
      </c>
      <c r="B483" s="23" t="s">
        <v>201</v>
      </c>
      <c r="C483" s="23" t="s">
        <v>27</v>
      </c>
      <c r="D483" s="23" t="s">
        <v>26</v>
      </c>
      <c r="E483" s="24">
        <v>1760</v>
      </c>
      <c r="F483" s="24">
        <v>1</v>
      </c>
      <c r="G483" s="24">
        <v>0</v>
      </c>
      <c r="H483" s="24">
        <v>898</v>
      </c>
      <c r="I483" t="str">
        <f>IF(AND(D483=受益地検索!$I$2,E483=受益地検索!$E$2),A483,"")</f>
        <v/>
      </c>
    </row>
    <row r="484" spans="1:9" x14ac:dyDescent="0.15">
      <c r="A484">
        <f t="shared" si="7"/>
        <v>483</v>
      </c>
      <c r="B484" s="23" t="s">
        <v>201</v>
      </c>
      <c r="C484" s="23" t="s">
        <v>27</v>
      </c>
      <c r="D484" s="23" t="s">
        <v>26</v>
      </c>
      <c r="E484" s="24">
        <v>1761</v>
      </c>
      <c r="F484" s="24">
        <v>1</v>
      </c>
      <c r="G484" s="24">
        <v>0</v>
      </c>
      <c r="H484" s="24">
        <v>1888</v>
      </c>
      <c r="I484" t="str">
        <f>IF(AND(D484=受益地検索!$I$2,E484=受益地検索!$E$2),A484,"")</f>
        <v/>
      </c>
    </row>
    <row r="485" spans="1:9" x14ac:dyDescent="0.15">
      <c r="A485">
        <f t="shared" si="7"/>
        <v>484</v>
      </c>
      <c r="B485" s="23" t="s">
        <v>201</v>
      </c>
      <c r="C485" s="23" t="s">
        <v>27</v>
      </c>
      <c r="D485" s="23" t="s">
        <v>26</v>
      </c>
      <c r="E485" s="24">
        <v>1762</v>
      </c>
      <c r="F485" s="24">
        <v>4</v>
      </c>
      <c r="G485" s="24">
        <v>0</v>
      </c>
      <c r="H485" s="24">
        <v>771</v>
      </c>
      <c r="I485" t="str">
        <f>IF(AND(D485=受益地検索!$I$2,E485=受益地検索!$E$2),A485,"")</f>
        <v/>
      </c>
    </row>
    <row r="486" spans="1:9" x14ac:dyDescent="0.15">
      <c r="A486">
        <f t="shared" si="7"/>
        <v>485</v>
      </c>
      <c r="B486" s="23" t="s">
        <v>201</v>
      </c>
      <c r="C486" s="23" t="s">
        <v>27</v>
      </c>
      <c r="D486" s="23" t="s">
        <v>26</v>
      </c>
      <c r="E486" s="24">
        <v>1763</v>
      </c>
      <c r="F486" s="24">
        <v>1</v>
      </c>
      <c r="G486" s="24">
        <v>0</v>
      </c>
      <c r="H486" s="24">
        <v>1102</v>
      </c>
      <c r="I486" t="str">
        <f>IF(AND(D486=受益地検索!$I$2,E486=受益地検索!$E$2),A486,"")</f>
        <v/>
      </c>
    </row>
    <row r="487" spans="1:9" x14ac:dyDescent="0.15">
      <c r="A487">
        <f t="shared" si="7"/>
        <v>486</v>
      </c>
      <c r="B487" s="23" t="s">
        <v>201</v>
      </c>
      <c r="C487" s="23" t="s">
        <v>27</v>
      </c>
      <c r="D487" s="23" t="s">
        <v>26</v>
      </c>
      <c r="E487" s="24">
        <v>1764</v>
      </c>
      <c r="F487" s="24">
        <v>1</v>
      </c>
      <c r="G487" s="24">
        <v>0</v>
      </c>
      <c r="H487" s="24">
        <v>1920</v>
      </c>
      <c r="I487" t="str">
        <f>IF(AND(D487=受益地検索!$I$2,E487=受益地検索!$E$2),A487,"")</f>
        <v/>
      </c>
    </row>
    <row r="488" spans="1:9" x14ac:dyDescent="0.15">
      <c r="A488">
        <f t="shared" si="7"/>
        <v>487</v>
      </c>
      <c r="B488" s="23" t="s">
        <v>201</v>
      </c>
      <c r="C488" s="23" t="s">
        <v>27</v>
      </c>
      <c r="D488" s="23" t="s">
        <v>26</v>
      </c>
      <c r="E488" s="24">
        <v>1765</v>
      </c>
      <c r="F488" s="24">
        <v>1</v>
      </c>
      <c r="G488" s="24">
        <v>0</v>
      </c>
      <c r="H488" s="24">
        <v>1045</v>
      </c>
      <c r="I488" t="str">
        <f>IF(AND(D488=受益地検索!$I$2,E488=受益地検索!$E$2),A488,"")</f>
        <v/>
      </c>
    </row>
    <row r="489" spans="1:9" x14ac:dyDescent="0.15">
      <c r="A489">
        <f t="shared" si="7"/>
        <v>488</v>
      </c>
      <c r="B489" s="23" t="s">
        <v>201</v>
      </c>
      <c r="C489" s="23" t="s">
        <v>27</v>
      </c>
      <c r="D489" s="23" t="s">
        <v>26</v>
      </c>
      <c r="E489" s="24">
        <v>1766</v>
      </c>
      <c r="F489" s="24">
        <v>1</v>
      </c>
      <c r="G489" s="24">
        <v>0</v>
      </c>
      <c r="H489" s="24">
        <v>1300</v>
      </c>
      <c r="I489" t="str">
        <f>IF(AND(D489=受益地検索!$I$2,E489=受益地検索!$E$2),A489,"")</f>
        <v/>
      </c>
    </row>
    <row r="490" spans="1:9" x14ac:dyDescent="0.15">
      <c r="A490">
        <f t="shared" si="7"/>
        <v>489</v>
      </c>
      <c r="B490" s="23" t="s">
        <v>201</v>
      </c>
      <c r="C490" s="23" t="s">
        <v>27</v>
      </c>
      <c r="D490" s="23" t="s">
        <v>26</v>
      </c>
      <c r="E490" s="24">
        <v>1767</v>
      </c>
      <c r="F490" s="24">
        <v>1</v>
      </c>
      <c r="G490" s="24">
        <v>0</v>
      </c>
      <c r="H490" s="24">
        <v>1021</v>
      </c>
      <c r="I490" t="str">
        <f>IF(AND(D490=受益地検索!$I$2,E490=受益地検索!$E$2),A490,"")</f>
        <v/>
      </c>
    </row>
    <row r="491" spans="1:9" x14ac:dyDescent="0.15">
      <c r="A491">
        <f t="shared" si="7"/>
        <v>490</v>
      </c>
      <c r="B491" s="23" t="s">
        <v>201</v>
      </c>
      <c r="C491" s="23" t="s">
        <v>27</v>
      </c>
      <c r="D491" s="23" t="s">
        <v>26</v>
      </c>
      <c r="E491" s="24">
        <v>1768</v>
      </c>
      <c r="F491" s="24">
        <v>1</v>
      </c>
      <c r="G491" s="24">
        <v>0</v>
      </c>
      <c r="H491" s="24">
        <v>990</v>
      </c>
      <c r="I491" t="str">
        <f>IF(AND(D491=受益地検索!$I$2,E491=受益地検索!$E$2),A491,"")</f>
        <v/>
      </c>
    </row>
    <row r="492" spans="1:9" x14ac:dyDescent="0.15">
      <c r="A492">
        <f t="shared" si="7"/>
        <v>491</v>
      </c>
      <c r="B492" s="23" t="s">
        <v>201</v>
      </c>
      <c r="C492" s="23" t="s">
        <v>27</v>
      </c>
      <c r="D492" s="23" t="s">
        <v>26</v>
      </c>
      <c r="E492" s="24">
        <v>1769</v>
      </c>
      <c r="F492" s="24">
        <v>1</v>
      </c>
      <c r="G492" s="24">
        <v>0</v>
      </c>
      <c r="H492" s="24">
        <v>582</v>
      </c>
      <c r="I492" t="str">
        <f>IF(AND(D492=受益地検索!$I$2,E492=受益地検索!$E$2),A492,"")</f>
        <v/>
      </c>
    </row>
    <row r="493" spans="1:9" x14ac:dyDescent="0.15">
      <c r="A493">
        <f t="shared" si="7"/>
        <v>492</v>
      </c>
      <c r="B493" s="23" t="s">
        <v>201</v>
      </c>
      <c r="C493" s="23" t="s">
        <v>27</v>
      </c>
      <c r="D493" s="23" t="s">
        <v>26</v>
      </c>
      <c r="E493" s="24">
        <v>1770</v>
      </c>
      <c r="F493" s="24">
        <v>1</v>
      </c>
      <c r="G493" s="24">
        <v>0</v>
      </c>
      <c r="H493" s="24">
        <v>196</v>
      </c>
      <c r="I493" t="str">
        <f>IF(AND(D493=受益地検索!$I$2,E493=受益地検索!$E$2),A493,"")</f>
        <v/>
      </c>
    </row>
    <row r="494" spans="1:9" x14ac:dyDescent="0.15">
      <c r="A494">
        <f t="shared" si="7"/>
        <v>493</v>
      </c>
      <c r="B494" s="23" t="s">
        <v>201</v>
      </c>
      <c r="C494" s="23" t="s">
        <v>27</v>
      </c>
      <c r="D494" s="23" t="s">
        <v>26</v>
      </c>
      <c r="E494" s="24">
        <v>1771</v>
      </c>
      <c r="F494" s="24">
        <v>1</v>
      </c>
      <c r="G494" s="24">
        <v>0</v>
      </c>
      <c r="H494" s="24">
        <v>1190</v>
      </c>
      <c r="I494" t="str">
        <f>IF(AND(D494=受益地検索!$I$2,E494=受益地検索!$E$2),A494,"")</f>
        <v/>
      </c>
    </row>
    <row r="495" spans="1:9" x14ac:dyDescent="0.15">
      <c r="A495">
        <f t="shared" si="7"/>
        <v>494</v>
      </c>
      <c r="B495" s="23" t="s">
        <v>201</v>
      </c>
      <c r="C495" s="23" t="s">
        <v>27</v>
      </c>
      <c r="D495" s="23" t="s">
        <v>26</v>
      </c>
      <c r="E495" s="24">
        <v>1773</v>
      </c>
      <c r="F495" s="24">
        <v>1</v>
      </c>
      <c r="G495" s="24">
        <v>0</v>
      </c>
      <c r="H495" s="24">
        <v>635</v>
      </c>
      <c r="I495" t="str">
        <f>IF(AND(D495=受益地検索!$I$2,E495=受益地検索!$E$2),A495,"")</f>
        <v/>
      </c>
    </row>
    <row r="496" spans="1:9" x14ac:dyDescent="0.15">
      <c r="A496">
        <f t="shared" si="7"/>
        <v>495</v>
      </c>
      <c r="B496" s="23" t="s">
        <v>201</v>
      </c>
      <c r="C496" s="23" t="s">
        <v>27</v>
      </c>
      <c r="D496" s="23" t="s">
        <v>26</v>
      </c>
      <c r="E496" s="24">
        <v>1773</v>
      </c>
      <c r="F496" s="24">
        <v>3</v>
      </c>
      <c r="G496" s="24">
        <v>0</v>
      </c>
      <c r="H496" s="24">
        <v>223</v>
      </c>
      <c r="I496" t="str">
        <f>IF(AND(D496=受益地検索!$I$2,E496=受益地検索!$E$2),A496,"")</f>
        <v/>
      </c>
    </row>
    <row r="497" spans="1:9" x14ac:dyDescent="0.15">
      <c r="A497">
        <f t="shared" si="7"/>
        <v>496</v>
      </c>
      <c r="B497" s="23" t="s">
        <v>201</v>
      </c>
      <c r="C497" s="23" t="s">
        <v>27</v>
      </c>
      <c r="D497" s="23" t="s">
        <v>26</v>
      </c>
      <c r="E497" s="24">
        <v>1773</v>
      </c>
      <c r="F497" s="24">
        <v>4</v>
      </c>
      <c r="G497" s="24">
        <v>0</v>
      </c>
      <c r="H497" s="24">
        <v>204</v>
      </c>
      <c r="I497" t="str">
        <f>IF(AND(D497=受益地検索!$I$2,E497=受益地検索!$E$2),A497,"")</f>
        <v/>
      </c>
    </row>
    <row r="498" spans="1:9" x14ac:dyDescent="0.15">
      <c r="A498">
        <f t="shared" si="7"/>
        <v>497</v>
      </c>
      <c r="B498" s="23" t="s">
        <v>201</v>
      </c>
      <c r="C498" s="23" t="s">
        <v>27</v>
      </c>
      <c r="D498" s="23" t="s">
        <v>26</v>
      </c>
      <c r="E498" s="24">
        <v>1774</v>
      </c>
      <c r="F498" s="24">
        <v>1</v>
      </c>
      <c r="G498" s="24">
        <v>0</v>
      </c>
      <c r="H498" s="24">
        <v>659</v>
      </c>
      <c r="I498" t="str">
        <f>IF(AND(D498=受益地検索!$I$2,E498=受益地検索!$E$2),A498,"")</f>
        <v/>
      </c>
    </row>
    <row r="499" spans="1:9" x14ac:dyDescent="0.15">
      <c r="A499">
        <f t="shared" si="7"/>
        <v>498</v>
      </c>
      <c r="B499" s="23" t="s">
        <v>201</v>
      </c>
      <c r="C499" s="23" t="s">
        <v>27</v>
      </c>
      <c r="D499" s="23" t="s">
        <v>26</v>
      </c>
      <c r="E499" s="24">
        <v>1774</v>
      </c>
      <c r="F499" s="24">
        <v>6</v>
      </c>
      <c r="G499" s="24">
        <v>0</v>
      </c>
      <c r="H499" s="24">
        <v>55</v>
      </c>
      <c r="I499" t="str">
        <f>IF(AND(D499=受益地検索!$I$2,E499=受益地検索!$E$2),A499,"")</f>
        <v/>
      </c>
    </row>
    <row r="500" spans="1:9" x14ac:dyDescent="0.15">
      <c r="A500">
        <f t="shared" si="7"/>
        <v>499</v>
      </c>
      <c r="B500" s="23" t="s">
        <v>201</v>
      </c>
      <c r="C500" s="23" t="s">
        <v>27</v>
      </c>
      <c r="D500" s="23" t="s">
        <v>26</v>
      </c>
      <c r="E500" s="24">
        <v>1775</v>
      </c>
      <c r="F500" s="24">
        <v>1</v>
      </c>
      <c r="G500" s="24">
        <v>0</v>
      </c>
      <c r="H500" s="24">
        <v>617</v>
      </c>
      <c r="I500" t="str">
        <f>IF(AND(D500=受益地検索!$I$2,E500=受益地検索!$E$2),A500,"")</f>
        <v/>
      </c>
    </row>
    <row r="501" spans="1:9" x14ac:dyDescent="0.15">
      <c r="A501">
        <f t="shared" si="7"/>
        <v>500</v>
      </c>
      <c r="B501" s="23" t="s">
        <v>201</v>
      </c>
      <c r="C501" s="23" t="s">
        <v>27</v>
      </c>
      <c r="D501" s="23" t="s">
        <v>26</v>
      </c>
      <c r="E501" s="24">
        <v>1775</v>
      </c>
      <c r="F501" s="24">
        <v>5</v>
      </c>
      <c r="G501" s="24">
        <v>0</v>
      </c>
      <c r="H501" s="24">
        <v>107</v>
      </c>
      <c r="I501" t="str">
        <f>IF(AND(D501=受益地検索!$I$2,E501=受益地検索!$E$2),A501,"")</f>
        <v/>
      </c>
    </row>
    <row r="502" spans="1:9" x14ac:dyDescent="0.15">
      <c r="A502">
        <f t="shared" si="7"/>
        <v>501</v>
      </c>
      <c r="B502" s="23" t="s">
        <v>201</v>
      </c>
      <c r="C502" s="23" t="s">
        <v>27</v>
      </c>
      <c r="D502" s="23" t="s">
        <v>26</v>
      </c>
      <c r="E502" s="24">
        <v>1776</v>
      </c>
      <c r="F502" s="24">
        <v>1</v>
      </c>
      <c r="G502" s="24">
        <v>0</v>
      </c>
      <c r="H502" s="24">
        <v>662</v>
      </c>
      <c r="I502" t="str">
        <f>IF(AND(D502=受益地検索!$I$2,E502=受益地検索!$E$2),A502,"")</f>
        <v/>
      </c>
    </row>
    <row r="503" spans="1:9" x14ac:dyDescent="0.15">
      <c r="A503">
        <f t="shared" si="7"/>
        <v>502</v>
      </c>
      <c r="B503" s="23" t="s">
        <v>201</v>
      </c>
      <c r="C503" s="23" t="s">
        <v>27</v>
      </c>
      <c r="D503" s="23" t="s">
        <v>26</v>
      </c>
      <c r="E503" s="24">
        <v>1776</v>
      </c>
      <c r="F503" s="24">
        <v>3</v>
      </c>
      <c r="G503" s="24">
        <v>0</v>
      </c>
      <c r="H503" s="24">
        <v>262</v>
      </c>
      <c r="I503" t="str">
        <f>IF(AND(D503=受益地検索!$I$2,E503=受益地検索!$E$2),A503,"")</f>
        <v/>
      </c>
    </row>
    <row r="504" spans="1:9" x14ac:dyDescent="0.15">
      <c r="A504">
        <f t="shared" si="7"/>
        <v>503</v>
      </c>
      <c r="B504" s="23" t="s">
        <v>201</v>
      </c>
      <c r="C504" s="23" t="s">
        <v>27</v>
      </c>
      <c r="D504" s="23" t="s">
        <v>26</v>
      </c>
      <c r="E504" s="24">
        <v>1776</v>
      </c>
      <c r="F504" s="24">
        <v>4</v>
      </c>
      <c r="G504" s="24">
        <v>0</v>
      </c>
      <c r="H504" s="24">
        <v>487</v>
      </c>
      <c r="I504" t="str">
        <f>IF(AND(D504=受益地検索!$I$2,E504=受益地検索!$E$2),A504,"")</f>
        <v/>
      </c>
    </row>
    <row r="505" spans="1:9" x14ac:dyDescent="0.15">
      <c r="A505">
        <f t="shared" si="7"/>
        <v>504</v>
      </c>
      <c r="B505" s="23" t="s">
        <v>201</v>
      </c>
      <c r="C505" s="23" t="s">
        <v>27</v>
      </c>
      <c r="D505" s="23" t="s">
        <v>26</v>
      </c>
      <c r="E505" s="24">
        <v>1777</v>
      </c>
      <c r="F505" s="24">
        <v>1</v>
      </c>
      <c r="G505" s="24">
        <v>0</v>
      </c>
      <c r="H505" s="24">
        <v>629</v>
      </c>
      <c r="I505" t="str">
        <f>IF(AND(D505=受益地検索!$I$2,E505=受益地検索!$E$2),A505,"")</f>
        <v/>
      </c>
    </row>
    <row r="506" spans="1:9" x14ac:dyDescent="0.15">
      <c r="A506">
        <f t="shared" si="7"/>
        <v>505</v>
      </c>
      <c r="B506" s="23" t="s">
        <v>201</v>
      </c>
      <c r="C506" s="23" t="s">
        <v>27</v>
      </c>
      <c r="D506" s="23" t="s">
        <v>26</v>
      </c>
      <c r="E506" s="24">
        <v>1777</v>
      </c>
      <c r="F506" s="24">
        <v>6</v>
      </c>
      <c r="G506" s="24">
        <v>0</v>
      </c>
      <c r="H506" s="24">
        <v>145</v>
      </c>
      <c r="I506" t="str">
        <f>IF(AND(D506=受益地検索!$I$2,E506=受益地検索!$E$2),A506,"")</f>
        <v/>
      </c>
    </row>
    <row r="507" spans="1:9" x14ac:dyDescent="0.15">
      <c r="A507">
        <f t="shared" si="7"/>
        <v>506</v>
      </c>
      <c r="B507" s="23" t="s">
        <v>201</v>
      </c>
      <c r="C507" s="23" t="s">
        <v>27</v>
      </c>
      <c r="D507" s="23" t="s">
        <v>26</v>
      </c>
      <c r="E507" s="24">
        <v>1778</v>
      </c>
      <c r="F507" s="24">
        <v>1</v>
      </c>
      <c r="G507" s="24">
        <v>0</v>
      </c>
      <c r="H507" s="24">
        <v>617</v>
      </c>
      <c r="I507" t="str">
        <f>IF(AND(D507=受益地検索!$I$2,E507=受益地検索!$E$2),A507,"")</f>
        <v/>
      </c>
    </row>
    <row r="508" spans="1:9" x14ac:dyDescent="0.15">
      <c r="A508">
        <f t="shared" si="7"/>
        <v>507</v>
      </c>
      <c r="B508" s="23" t="s">
        <v>201</v>
      </c>
      <c r="C508" s="23" t="s">
        <v>27</v>
      </c>
      <c r="D508" s="23" t="s">
        <v>26</v>
      </c>
      <c r="E508" s="24">
        <v>1778</v>
      </c>
      <c r="F508" s="24">
        <v>5</v>
      </c>
      <c r="G508" s="24">
        <v>0</v>
      </c>
      <c r="H508" s="24">
        <v>171</v>
      </c>
      <c r="I508" t="str">
        <f>IF(AND(D508=受益地検索!$I$2,E508=受益地検索!$E$2),A508,"")</f>
        <v/>
      </c>
    </row>
    <row r="509" spans="1:9" x14ac:dyDescent="0.15">
      <c r="A509">
        <f t="shared" si="7"/>
        <v>508</v>
      </c>
      <c r="B509" s="23" t="s">
        <v>201</v>
      </c>
      <c r="C509" s="23" t="s">
        <v>27</v>
      </c>
      <c r="D509" s="23" t="s">
        <v>26</v>
      </c>
      <c r="E509" s="24">
        <v>1779</v>
      </c>
      <c r="F509" s="24">
        <v>1</v>
      </c>
      <c r="G509" s="24">
        <v>0</v>
      </c>
      <c r="H509" s="24">
        <v>798.5</v>
      </c>
      <c r="I509" t="str">
        <f>IF(AND(D509=受益地検索!$I$2,E509=受益地検索!$E$2),A509,"")</f>
        <v/>
      </c>
    </row>
    <row r="510" spans="1:9" x14ac:dyDescent="0.15">
      <c r="A510">
        <f t="shared" si="7"/>
        <v>509</v>
      </c>
      <c r="B510" s="23" t="s">
        <v>201</v>
      </c>
      <c r="C510" s="23" t="s">
        <v>27</v>
      </c>
      <c r="D510" s="23" t="s">
        <v>26</v>
      </c>
      <c r="E510" s="24">
        <v>1779</v>
      </c>
      <c r="F510" s="24">
        <v>4</v>
      </c>
      <c r="G510" s="24">
        <v>0</v>
      </c>
      <c r="H510" s="24">
        <v>387</v>
      </c>
      <c r="I510" t="str">
        <f>IF(AND(D510=受益地検索!$I$2,E510=受益地検索!$E$2),A510,"")</f>
        <v/>
      </c>
    </row>
    <row r="511" spans="1:9" x14ac:dyDescent="0.15">
      <c r="A511">
        <f t="shared" si="7"/>
        <v>510</v>
      </c>
      <c r="B511" s="23" t="s">
        <v>201</v>
      </c>
      <c r="C511" s="23" t="s">
        <v>27</v>
      </c>
      <c r="D511" s="23" t="s">
        <v>26</v>
      </c>
      <c r="E511" s="24">
        <v>1779</v>
      </c>
      <c r="F511" s="24">
        <v>5</v>
      </c>
      <c r="G511" s="24">
        <v>0</v>
      </c>
      <c r="H511" s="24">
        <v>597</v>
      </c>
      <c r="I511" t="str">
        <f>IF(AND(D511=受益地検索!$I$2,E511=受益地検索!$E$2),A511,"")</f>
        <v/>
      </c>
    </row>
    <row r="512" spans="1:9" x14ac:dyDescent="0.15">
      <c r="A512">
        <f t="shared" si="7"/>
        <v>511</v>
      </c>
      <c r="B512" s="23" t="s">
        <v>201</v>
      </c>
      <c r="C512" s="23" t="s">
        <v>27</v>
      </c>
      <c r="D512" s="23" t="s">
        <v>26</v>
      </c>
      <c r="E512" s="24">
        <v>1780</v>
      </c>
      <c r="F512" s="24">
        <v>1</v>
      </c>
      <c r="G512" s="24">
        <v>0</v>
      </c>
      <c r="H512" s="24">
        <v>759</v>
      </c>
      <c r="I512" t="str">
        <f>IF(AND(D512=受益地検索!$I$2,E512=受益地検索!$E$2),A512,"")</f>
        <v/>
      </c>
    </row>
    <row r="513" spans="1:9" x14ac:dyDescent="0.15">
      <c r="A513">
        <f t="shared" si="7"/>
        <v>512</v>
      </c>
      <c r="B513" s="23" t="s">
        <v>201</v>
      </c>
      <c r="C513" s="23" t="s">
        <v>27</v>
      </c>
      <c r="D513" s="23" t="s">
        <v>26</v>
      </c>
      <c r="E513" s="24">
        <v>1780</v>
      </c>
      <c r="F513" s="24">
        <v>4</v>
      </c>
      <c r="G513" s="24">
        <v>0</v>
      </c>
      <c r="H513" s="24">
        <v>136</v>
      </c>
      <c r="I513" t="str">
        <f>IF(AND(D513=受益地検索!$I$2,E513=受益地検索!$E$2),A513,"")</f>
        <v/>
      </c>
    </row>
    <row r="514" spans="1:9" x14ac:dyDescent="0.15">
      <c r="A514">
        <f t="shared" si="7"/>
        <v>513</v>
      </c>
      <c r="B514" s="23" t="s">
        <v>201</v>
      </c>
      <c r="C514" s="23" t="s">
        <v>27</v>
      </c>
      <c r="D514" s="23" t="s">
        <v>26</v>
      </c>
      <c r="E514" s="24">
        <v>1780</v>
      </c>
      <c r="F514" s="24">
        <v>5</v>
      </c>
      <c r="G514" s="24">
        <v>0</v>
      </c>
      <c r="H514" s="24">
        <v>50</v>
      </c>
      <c r="I514" t="str">
        <f>IF(AND(D514=受益地検索!$I$2,E514=受益地検索!$E$2),A514,"")</f>
        <v/>
      </c>
    </row>
    <row r="515" spans="1:9" x14ac:dyDescent="0.15">
      <c r="A515">
        <f t="shared" si="7"/>
        <v>514</v>
      </c>
      <c r="B515" s="23" t="s">
        <v>201</v>
      </c>
      <c r="C515" s="23" t="s">
        <v>27</v>
      </c>
      <c r="D515" s="23" t="s">
        <v>26</v>
      </c>
      <c r="E515" s="24">
        <v>1781</v>
      </c>
      <c r="F515" s="24">
        <v>1</v>
      </c>
      <c r="G515" s="24">
        <v>0</v>
      </c>
      <c r="H515" s="24">
        <v>695</v>
      </c>
      <c r="I515" t="str">
        <f>IF(AND(D515=受益地検索!$I$2,E515=受益地検索!$E$2),A515,"")</f>
        <v/>
      </c>
    </row>
    <row r="516" spans="1:9" x14ac:dyDescent="0.15">
      <c r="A516">
        <f t="shared" ref="A516:A579" si="8">A515+1</f>
        <v>515</v>
      </c>
      <c r="B516" s="23" t="s">
        <v>201</v>
      </c>
      <c r="C516" s="23" t="s">
        <v>27</v>
      </c>
      <c r="D516" s="23" t="s">
        <v>26</v>
      </c>
      <c r="E516" s="24">
        <v>1781</v>
      </c>
      <c r="F516" s="24">
        <v>5</v>
      </c>
      <c r="G516" s="24">
        <v>0</v>
      </c>
      <c r="H516" s="24">
        <v>226</v>
      </c>
      <c r="I516" t="str">
        <f>IF(AND(D516=受益地検索!$I$2,E516=受益地検索!$E$2),A516,"")</f>
        <v/>
      </c>
    </row>
    <row r="517" spans="1:9" x14ac:dyDescent="0.15">
      <c r="A517">
        <f t="shared" si="8"/>
        <v>516</v>
      </c>
      <c r="B517" s="23" t="s">
        <v>201</v>
      </c>
      <c r="C517" s="23" t="s">
        <v>27</v>
      </c>
      <c r="D517" s="23" t="s">
        <v>26</v>
      </c>
      <c r="E517" s="24">
        <v>1782</v>
      </c>
      <c r="F517" s="24">
        <v>1</v>
      </c>
      <c r="G517" s="24">
        <v>0</v>
      </c>
      <c r="H517" s="24">
        <v>518</v>
      </c>
      <c r="I517" t="str">
        <f>IF(AND(D517=受益地検索!$I$2,E517=受益地検索!$E$2),A517,"")</f>
        <v/>
      </c>
    </row>
    <row r="518" spans="1:9" x14ac:dyDescent="0.15">
      <c r="A518">
        <f t="shared" si="8"/>
        <v>517</v>
      </c>
      <c r="B518" s="23" t="s">
        <v>201</v>
      </c>
      <c r="C518" s="23" t="s">
        <v>27</v>
      </c>
      <c r="D518" s="23" t="s">
        <v>26</v>
      </c>
      <c r="E518" s="24">
        <v>1782</v>
      </c>
      <c r="F518" s="24">
        <v>6</v>
      </c>
      <c r="G518" s="24">
        <v>0</v>
      </c>
      <c r="H518" s="24">
        <v>240</v>
      </c>
      <c r="I518" t="str">
        <f>IF(AND(D518=受益地検索!$I$2,E518=受益地検索!$E$2),A518,"")</f>
        <v/>
      </c>
    </row>
    <row r="519" spans="1:9" x14ac:dyDescent="0.15">
      <c r="A519">
        <f t="shared" si="8"/>
        <v>518</v>
      </c>
      <c r="B519" s="23" t="s">
        <v>201</v>
      </c>
      <c r="C519" s="23" t="s">
        <v>27</v>
      </c>
      <c r="D519" s="23" t="s">
        <v>26</v>
      </c>
      <c r="E519" s="24">
        <v>1783</v>
      </c>
      <c r="F519" s="24">
        <v>1</v>
      </c>
      <c r="G519" s="24">
        <v>0</v>
      </c>
      <c r="H519" s="24">
        <v>935</v>
      </c>
      <c r="I519" t="str">
        <f>IF(AND(D519=受益地検索!$I$2,E519=受益地検索!$E$2),A519,"")</f>
        <v/>
      </c>
    </row>
    <row r="520" spans="1:9" x14ac:dyDescent="0.15">
      <c r="A520">
        <f t="shared" si="8"/>
        <v>519</v>
      </c>
      <c r="B520" s="23" t="s">
        <v>201</v>
      </c>
      <c r="C520" s="23" t="s">
        <v>27</v>
      </c>
      <c r="D520" s="23" t="s">
        <v>26</v>
      </c>
      <c r="E520" s="24">
        <v>1783</v>
      </c>
      <c r="F520" s="24">
        <v>5</v>
      </c>
      <c r="G520" s="24">
        <v>0</v>
      </c>
      <c r="H520" s="24">
        <v>5.0599999999999996</v>
      </c>
      <c r="I520" t="str">
        <f>IF(AND(D520=受益地検索!$I$2,E520=受益地検索!$E$2),A520,"")</f>
        <v/>
      </c>
    </row>
    <row r="521" spans="1:9" x14ac:dyDescent="0.15">
      <c r="A521">
        <f t="shared" si="8"/>
        <v>520</v>
      </c>
      <c r="B521" s="23" t="s">
        <v>201</v>
      </c>
      <c r="C521" s="23" t="s">
        <v>27</v>
      </c>
      <c r="D521" s="23" t="s">
        <v>26</v>
      </c>
      <c r="E521" s="24">
        <v>1784</v>
      </c>
      <c r="F521" s="24">
        <v>1</v>
      </c>
      <c r="G521" s="24">
        <v>0</v>
      </c>
      <c r="H521" s="24">
        <v>1063</v>
      </c>
      <c r="I521" t="str">
        <f>IF(AND(D521=受益地検索!$I$2,E521=受益地検索!$E$2),A521,"")</f>
        <v/>
      </c>
    </row>
    <row r="522" spans="1:9" x14ac:dyDescent="0.15">
      <c r="A522">
        <f t="shared" si="8"/>
        <v>521</v>
      </c>
      <c r="B522" s="23" t="s">
        <v>201</v>
      </c>
      <c r="C522" s="23" t="s">
        <v>27</v>
      </c>
      <c r="D522" s="23" t="s">
        <v>26</v>
      </c>
      <c r="E522" s="24">
        <v>1784</v>
      </c>
      <c r="F522" s="24">
        <v>4</v>
      </c>
      <c r="G522" s="24">
        <v>0</v>
      </c>
      <c r="H522" s="24">
        <v>1039</v>
      </c>
      <c r="I522" t="str">
        <f>IF(AND(D522=受益地検索!$I$2,E522=受益地検索!$E$2),A522,"")</f>
        <v/>
      </c>
    </row>
    <row r="523" spans="1:9" x14ac:dyDescent="0.15">
      <c r="A523">
        <f t="shared" si="8"/>
        <v>522</v>
      </c>
      <c r="B523" s="23" t="s">
        <v>201</v>
      </c>
      <c r="C523" s="23" t="s">
        <v>27</v>
      </c>
      <c r="D523" s="23" t="s">
        <v>26</v>
      </c>
      <c r="E523" s="24">
        <v>1784</v>
      </c>
      <c r="F523" s="24">
        <v>7</v>
      </c>
      <c r="G523" s="24">
        <v>0</v>
      </c>
      <c r="H523" s="24">
        <v>16</v>
      </c>
      <c r="I523" t="str">
        <f>IF(AND(D523=受益地検索!$I$2,E523=受益地検索!$E$2),A523,"")</f>
        <v/>
      </c>
    </row>
    <row r="524" spans="1:9" x14ac:dyDescent="0.15">
      <c r="A524">
        <f t="shared" si="8"/>
        <v>523</v>
      </c>
      <c r="B524" s="23" t="s">
        <v>201</v>
      </c>
      <c r="C524" s="23" t="s">
        <v>27</v>
      </c>
      <c r="D524" s="23" t="s">
        <v>26</v>
      </c>
      <c r="E524" s="24">
        <v>1785</v>
      </c>
      <c r="F524" s="24">
        <v>1</v>
      </c>
      <c r="G524" s="24">
        <v>0</v>
      </c>
      <c r="H524" s="24">
        <v>463</v>
      </c>
      <c r="I524" t="str">
        <f>IF(AND(D524=受益地検索!$I$2,E524=受益地検索!$E$2),A524,"")</f>
        <v/>
      </c>
    </row>
    <row r="525" spans="1:9" x14ac:dyDescent="0.15">
      <c r="A525">
        <f t="shared" si="8"/>
        <v>524</v>
      </c>
      <c r="B525" s="23" t="s">
        <v>201</v>
      </c>
      <c r="C525" s="23" t="s">
        <v>27</v>
      </c>
      <c r="D525" s="23" t="s">
        <v>26</v>
      </c>
      <c r="E525" s="24">
        <v>1785</v>
      </c>
      <c r="F525" s="24">
        <v>4</v>
      </c>
      <c r="G525" s="24">
        <v>0</v>
      </c>
      <c r="H525" s="24">
        <v>91</v>
      </c>
      <c r="I525" t="str">
        <f>IF(AND(D525=受益地検索!$I$2,E525=受益地検索!$E$2),A525,"")</f>
        <v/>
      </c>
    </row>
    <row r="526" spans="1:9" x14ac:dyDescent="0.15">
      <c r="A526">
        <f t="shared" si="8"/>
        <v>525</v>
      </c>
      <c r="B526" s="23" t="s">
        <v>201</v>
      </c>
      <c r="C526" s="23" t="s">
        <v>27</v>
      </c>
      <c r="D526" s="23" t="s">
        <v>26</v>
      </c>
      <c r="E526" s="24">
        <v>1785</v>
      </c>
      <c r="F526" s="24">
        <v>5</v>
      </c>
      <c r="G526" s="24">
        <v>0</v>
      </c>
      <c r="H526" s="24">
        <v>186</v>
      </c>
      <c r="I526" t="str">
        <f>IF(AND(D526=受益地検索!$I$2,E526=受益地検索!$E$2),A526,"")</f>
        <v/>
      </c>
    </row>
    <row r="527" spans="1:9" x14ac:dyDescent="0.15">
      <c r="A527">
        <f t="shared" si="8"/>
        <v>526</v>
      </c>
      <c r="B527" s="23" t="s">
        <v>201</v>
      </c>
      <c r="C527" s="23" t="s">
        <v>27</v>
      </c>
      <c r="D527" s="23" t="s">
        <v>26</v>
      </c>
      <c r="E527" s="24">
        <v>1786</v>
      </c>
      <c r="F527" s="24">
        <v>1</v>
      </c>
      <c r="G527" s="24">
        <v>0</v>
      </c>
      <c r="H527" s="24">
        <v>897</v>
      </c>
      <c r="I527" t="str">
        <f>IF(AND(D527=受益地検索!$I$2,E527=受益地検索!$E$2),A527,"")</f>
        <v/>
      </c>
    </row>
    <row r="528" spans="1:9" x14ac:dyDescent="0.15">
      <c r="A528">
        <f t="shared" si="8"/>
        <v>527</v>
      </c>
      <c r="B528" s="23" t="s">
        <v>201</v>
      </c>
      <c r="C528" s="23" t="s">
        <v>27</v>
      </c>
      <c r="D528" s="23" t="s">
        <v>26</v>
      </c>
      <c r="E528" s="24">
        <v>1786</v>
      </c>
      <c r="F528" s="24">
        <v>4</v>
      </c>
      <c r="G528" s="24">
        <v>0</v>
      </c>
      <c r="H528" s="24">
        <v>354</v>
      </c>
      <c r="I528" t="str">
        <f>IF(AND(D528=受益地検索!$I$2,E528=受益地検索!$E$2),A528,"")</f>
        <v/>
      </c>
    </row>
    <row r="529" spans="1:9" x14ac:dyDescent="0.15">
      <c r="A529">
        <f t="shared" si="8"/>
        <v>528</v>
      </c>
      <c r="B529" s="23" t="s">
        <v>201</v>
      </c>
      <c r="C529" s="23" t="s">
        <v>27</v>
      </c>
      <c r="D529" s="23" t="s">
        <v>26</v>
      </c>
      <c r="E529" s="24">
        <v>1786</v>
      </c>
      <c r="F529" s="24">
        <v>5</v>
      </c>
      <c r="G529" s="24">
        <v>0</v>
      </c>
      <c r="H529" s="24">
        <v>164</v>
      </c>
      <c r="I529" t="str">
        <f>IF(AND(D529=受益地検索!$I$2,E529=受益地検索!$E$2),A529,"")</f>
        <v/>
      </c>
    </row>
    <row r="530" spans="1:9" x14ac:dyDescent="0.15">
      <c r="A530">
        <f t="shared" si="8"/>
        <v>529</v>
      </c>
      <c r="B530" s="23" t="s">
        <v>201</v>
      </c>
      <c r="C530" s="23" t="s">
        <v>27</v>
      </c>
      <c r="D530" s="23" t="s">
        <v>26</v>
      </c>
      <c r="E530" s="24">
        <v>1786</v>
      </c>
      <c r="F530" s="24">
        <v>7</v>
      </c>
      <c r="G530" s="24">
        <v>0</v>
      </c>
      <c r="H530" s="24">
        <v>137</v>
      </c>
      <c r="I530" t="str">
        <f>IF(AND(D530=受益地検索!$I$2,E530=受益地検索!$E$2),A530,"")</f>
        <v/>
      </c>
    </row>
    <row r="531" spans="1:9" x14ac:dyDescent="0.15">
      <c r="A531">
        <f t="shared" si="8"/>
        <v>530</v>
      </c>
      <c r="B531" s="23" t="s">
        <v>201</v>
      </c>
      <c r="C531" s="23" t="s">
        <v>27</v>
      </c>
      <c r="D531" s="23" t="s">
        <v>26</v>
      </c>
      <c r="E531" s="24">
        <v>1788</v>
      </c>
      <c r="F531" s="24">
        <v>1</v>
      </c>
      <c r="G531" s="24">
        <v>0</v>
      </c>
      <c r="H531" s="24">
        <v>1060</v>
      </c>
      <c r="I531" t="str">
        <f>IF(AND(D531=受益地検索!$I$2,E531=受益地検索!$E$2),A531,"")</f>
        <v/>
      </c>
    </row>
    <row r="532" spans="1:9" x14ac:dyDescent="0.15">
      <c r="A532">
        <f t="shared" si="8"/>
        <v>531</v>
      </c>
      <c r="B532" s="23" t="s">
        <v>201</v>
      </c>
      <c r="C532" s="23" t="s">
        <v>27</v>
      </c>
      <c r="D532" s="23" t="s">
        <v>26</v>
      </c>
      <c r="E532" s="24">
        <v>1789</v>
      </c>
      <c r="F532" s="24">
        <v>1</v>
      </c>
      <c r="G532" s="24">
        <v>0</v>
      </c>
      <c r="H532" s="24">
        <v>1030</v>
      </c>
      <c r="I532" t="str">
        <f>IF(AND(D532=受益地検索!$I$2,E532=受益地検索!$E$2),A532,"")</f>
        <v/>
      </c>
    </row>
    <row r="533" spans="1:9" x14ac:dyDescent="0.15">
      <c r="A533">
        <f t="shared" si="8"/>
        <v>532</v>
      </c>
      <c r="B533" s="23" t="s">
        <v>201</v>
      </c>
      <c r="C533" s="23" t="s">
        <v>27</v>
      </c>
      <c r="D533" s="23" t="s">
        <v>26</v>
      </c>
      <c r="E533" s="24">
        <v>1790</v>
      </c>
      <c r="F533" s="24">
        <v>1</v>
      </c>
      <c r="G533" s="24">
        <v>0</v>
      </c>
      <c r="H533" s="24">
        <v>685</v>
      </c>
      <c r="I533" t="str">
        <f>IF(AND(D533=受益地検索!$I$2,E533=受益地検索!$E$2),A533,"")</f>
        <v/>
      </c>
    </row>
    <row r="534" spans="1:9" x14ac:dyDescent="0.15">
      <c r="A534">
        <f t="shared" si="8"/>
        <v>533</v>
      </c>
      <c r="B534" s="23" t="s">
        <v>201</v>
      </c>
      <c r="C534" s="23" t="s">
        <v>27</v>
      </c>
      <c r="D534" s="23" t="s">
        <v>26</v>
      </c>
      <c r="E534" s="24">
        <v>1790</v>
      </c>
      <c r="F534" s="24">
        <v>4</v>
      </c>
      <c r="G534" s="24">
        <v>0</v>
      </c>
      <c r="H534" s="24">
        <v>164</v>
      </c>
      <c r="I534" t="str">
        <f>IF(AND(D534=受益地検索!$I$2,E534=受益地検索!$E$2),A534,"")</f>
        <v/>
      </c>
    </row>
    <row r="535" spans="1:9" x14ac:dyDescent="0.15">
      <c r="A535">
        <f t="shared" si="8"/>
        <v>534</v>
      </c>
      <c r="B535" s="23" t="s">
        <v>201</v>
      </c>
      <c r="C535" s="23" t="s">
        <v>27</v>
      </c>
      <c r="D535" s="23" t="s">
        <v>26</v>
      </c>
      <c r="E535" s="24">
        <v>1790</v>
      </c>
      <c r="F535" s="24">
        <v>5</v>
      </c>
      <c r="G535" s="24">
        <v>0</v>
      </c>
      <c r="H535" s="24">
        <v>615</v>
      </c>
      <c r="I535" t="str">
        <f>IF(AND(D535=受益地検索!$I$2,E535=受益地検索!$E$2),A535,"")</f>
        <v/>
      </c>
    </row>
    <row r="536" spans="1:9" x14ac:dyDescent="0.15">
      <c r="A536">
        <f t="shared" si="8"/>
        <v>535</v>
      </c>
      <c r="B536" s="23" t="s">
        <v>201</v>
      </c>
      <c r="C536" s="23" t="s">
        <v>27</v>
      </c>
      <c r="D536" s="23" t="s">
        <v>26</v>
      </c>
      <c r="E536" s="24">
        <v>1791</v>
      </c>
      <c r="F536" s="24">
        <v>1</v>
      </c>
      <c r="G536" s="24">
        <v>0</v>
      </c>
      <c r="H536" s="24">
        <v>2058</v>
      </c>
      <c r="I536" t="str">
        <f>IF(AND(D536=受益地検索!$I$2,E536=受益地検索!$E$2),A536,"")</f>
        <v/>
      </c>
    </row>
    <row r="537" spans="1:9" x14ac:dyDescent="0.15">
      <c r="A537">
        <f t="shared" si="8"/>
        <v>536</v>
      </c>
      <c r="B537" s="23" t="s">
        <v>201</v>
      </c>
      <c r="C537" s="23" t="s">
        <v>27</v>
      </c>
      <c r="D537" s="23" t="s">
        <v>26</v>
      </c>
      <c r="E537" s="24">
        <v>1792</v>
      </c>
      <c r="F537" s="24">
        <v>1</v>
      </c>
      <c r="G537" s="24">
        <v>0</v>
      </c>
      <c r="H537" s="24">
        <v>1164</v>
      </c>
      <c r="I537" t="str">
        <f>IF(AND(D537=受益地検索!$I$2,E537=受益地検索!$E$2),A537,"")</f>
        <v/>
      </c>
    </row>
    <row r="538" spans="1:9" x14ac:dyDescent="0.15">
      <c r="A538">
        <f t="shared" si="8"/>
        <v>537</v>
      </c>
      <c r="B538" s="23" t="s">
        <v>201</v>
      </c>
      <c r="C538" s="23" t="s">
        <v>27</v>
      </c>
      <c r="D538" s="23" t="s">
        <v>26</v>
      </c>
      <c r="E538" s="24">
        <v>1793</v>
      </c>
      <c r="F538" s="24">
        <v>1</v>
      </c>
      <c r="G538" s="24">
        <v>0</v>
      </c>
      <c r="H538" s="24">
        <v>437</v>
      </c>
      <c r="I538" t="str">
        <f>IF(AND(D538=受益地検索!$I$2,E538=受益地検索!$E$2),A538,"")</f>
        <v/>
      </c>
    </row>
    <row r="539" spans="1:9" x14ac:dyDescent="0.15">
      <c r="A539">
        <f t="shared" si="8"/>
        <v>538</v>
      </c>
      <c r="B539" s="23" t="s">
        <v>201</v>
      </c>
      <c r="C539" s="23" t="s">
        <v>27</v>
      </c>
      <c r="D539" s="23" t="s">
        <v>26</v>
      </c>
      <c r="E539" s="24">
        <v>1793</v>
      </c>
      <c r="F539" s="24">
        <v>5</v>
      </c>
      <c r="G539" s="24">
        <v>0</v>
      </c>
      <c r="H539" s="24">
        <v>701</v>
      </c>
      <c r="I539" t="str">
        <f>IF(AND(D539=受益地検索!$I$2,E539=受益地検索!$E$2),A539,"")</f>
        <v/>
      </c>
    </row>
    <row r="540" spans="1:9" x14ac:dyDescent="0.15">
      <c r="A540">
        <f t="shared" si="8"/>
        <v>539</v>
      </c>
      <c r="B540" s="23" t="s">
        <v>201</v>
      </c>
      <c r="C540" s="23" t="s">
        <v>27</v>
      </c>
      <c r="D540" s="23" t="s">
        <v>26</v>
      </c>
      <c r="E540" s="24">
        <v>1795</v>
      </c>
      <c r="F540" s="24">
        <v>1</v>
      </c>
      <c r="G540" s="24">
        <v>0</v>
      </c>
      <c r="H540" s="24">
        <v>452</v>
      </c>
      <c r="I540" t="str">
        <f>IF(AND(D540=受益地検索!$I$2,E540=受益地検索!$E$2),A540,"")</f>
        <v/>
      </c>
    </row>
    <row r="541" spans="1:9" x14ac:dyDescent="0.15">
      <c r="A541">
        <f t="shared" si="8"/>
        <v>540</v>
      </c>
      <c r="B541" s="23" t="s">
        <v>201</v>
      </c>
      <c r="C541" s="23" t="s">
        <v>27</v>
      </c>
      <c r="D541" s="23" t="s">
        <v>26</v>
      </c>
      <c r="E541" s="24">
        <v>1795</v>
      </c>
      <c r="F541" s="24">
        <v>5</v>
      </c>
      <c r="G541" s="24">
        <v>0</v>
      </c>
      <c r="H541" s="24">
        <v>243</v>
      </c>
      <c r="I541" t="str">
        <f>IF(AND(D541=受益地検索!$I$2,E541=受益地検索!$E$2),A541,"")</f>
        <v/>
      </c>
    </row>
    <row r="542" spans="1:9" x14ac:dyDescent="0.15">
      <c r="A542">
        <f t="shared" si="8"/>
        <v>541</v>
      </c>
      <c r="B542" s="23" t="s">
        <v>201</v>
      </c>
      <c r="C542" s="23" t="s">
        <v>27</v>
      </c>
      <c r="D542" s="23" t="s">
        <v>26</v>
      </c>
      <c r="E542" s="24">
        <v>1796</v>
      </c>
      <c r="F542" s="24">
        <v>1</v>
      </c>
      <c r="G542" s="24">
        <v>0</v>
      </c>
      <c r="H542" s="24">
        <v>1132</v>
      </c>
      <c r="I542" t="str">
        <f>IF(AND(D542=受益地検索!$I$2,E542=受益地検索!$E$2),A542,"")</f>
        <v/>
      </c>
    </row>
    <row r="543" spans="1:9" x14ac:dyDescent="0.15">
      <c r="A543">
        <f t="shared" si="8"/>
        <v>542</v>
      </c>
      <c r="B543" s="23" t="s">
        <v>201</v>
      </c>
      <c r="C543" s="23" t="s">
        <v>27</v>
      </c>
      <c r="D543" s="23" t="s">
        <v>26</v>
      </c>
      <c r="E543" s="24">
        <v>1797</v>
      </c>
      <c r="F543" s="24">
        <v>1</v>
      </c>
      <c r="G543" s="24">
        <v>0</v>
      </c>
      <c r="H543" s="24">
        <v>2059</v>
      </c>
      <c r="I543" t="str">
        <f>IF(AND(D543=受益地検索!$I$2,E543=受益地検索!$E$2),A543,"")</f>
        <v/>
      </c>
    </row>
    <row r="544" spans="1:9" x14ac:dyDescent="0.15">
      <c r="A544">
        <f t="shared" si="8"/>
        <v>543</v>
      </c>
      <c r="B544" s="23" t="s">
        <v>201</v>
      </c>
      <c r="C544" s="23" t="s">
        <v>27</v>
      </c>
      <c r="D544" s="23" t="s">
        <v>26</v>
      </c>
      <c r="E544" s="24">
        <v>1798</v>
      </c>
      <c r="F544" s="24">
        <v>1</v>
      </c>
      <c r="G544" s="24">
        <v>0</v>
      </c>
      <c r="H544" s="24">
        <v>1301</v>
      </c>
      <c r="I544" t="str">
        <f>IF(AND(D544=受益地検索!$I$2,E544=受益地検索!$E$2),A544,"")</f>
        <v/>
      </c>
    </row>
    <row r="545" spans="1:9" x14ac:dyDescent="0.15">
      <c r="A545">
        <f t="shared" si="8"/>
        <v>544</v>
      </c>
      <c r="B545" s="23" t="s">
        <v>201</v>
      </c>
      <c r="C545" s="23" t="s">
        <v>27</v>
      </c>
      <c r="D545" s="23" t="s">
        <v>26</v>
      </c>
      <c r="E545" s="24">
        <v>1799</v>
      </c>
      <c r="F545" s="24">
        <v>1</v>
      </c>
      <c r="G545" s="24">
        <v>0</v>
      </c>
      <c r="H545" s="24">
        <v>1343</v>
      </c>
      <c r="I545" t="str">
        <f>IF(AND(D545=受益地検索!$I$2,E545=受益地検索!$E$2),A545,"")</f>
        <v/>
      </c>
    </row>
    <row r="546" spans="1:9" x14ac:dyDescent="0.15">
      <c r="A546">
        <f t="shared" si="8"/>
        <v>545</v>
      </c>
      <c r="B546" s="23" t="s">
        <v>201</v>
      </c>
      <c r="C546" s="23" t="s">
        <v>27</v>
      </c>
      <c r="D546" s="23" t="s">
        <v>26</v>
      </c>
      <c r="E546" s="24">
        <v>1800</v>
      </c>
      <c r="F546" s="24">
        <v>1</v>
      </c>
      <c r="G546" s="24">
        <v>0</v>
      </c>
      <c r="H546" s="24">
        <v>1196</v>
      </c>
      <c r="I546" t="str">
        <f>IF(AND(D546=受益地検索!$I$2,E546=受益地検索!$E$2),A546,"")</f>
        <v/>
      </c>
    </row>
    <row r="547" spans="1:9" x14ac:dyDescent="0.15">
      <c r="A547">
        <f t="shared" si="8"/>
        <v>546</v>
      </c>
      <c r="B547" s="23" t="s">
        <v>201</v>
      </c>
      <c r="C547" s="23" t="s">
        <v>27</v>
      </c>
      <c r="D547" s="23" t="s">
        <v>26</v>
      </c>
      <c r="E547" s="24">
        <v>1801</v>
      </c>
      <c r="F547" s="24">
        <v>1</v>
      </c>
      <c r="G547" s="24">
        <v>0</v>
      </c>
      <c r="H547" s="24">
        <v>1119</v>
      </c>
      <c r="I547" t="str">
        <f>IF(AND(D547=受益地検索!$I$2,E547=受益地検索!$E$2),A547,"")</f>
        <v/>
      </c>
    </row>
    <row r="548" spans="1:9" x14ac:dyDescent="0.15">
      <c r="A548">
        <f t="shared" si="8"/>
        <v>547</v>
      </c>
      <c r="B548" s="23" t="s">
        <v>201</v>
      </c>
      <c r="C548" s="23" t="s">
        <v>27</v>
      </c>
      <c r="D548" s="23" t="s">
        <v>26</v>
      </c>
      <c r="E548" s="24">
        <v>1802</v>
      </c>
      <c r="F548" s="24">
        <v>9</v>
      </c>
      <c r="G548" s="24">
        <v>0</v>
      </c>
      <c r="H548" s="24">
        <v>498</v>
      </c>
      <c r="I548" t="str">
        <f>IF(AND(D548=受益地検索!$I$2,E548=受益地検索!$E$2),A548,"")</f>
        <v/>
      </c>
    </row>
    <row r="549" spans="1:9" x14ac:dyDescent="0.15">
      <c r="A549">
        <f t="shared" si="8"/>
        <v>548</v>
      </c>
      <c r="B549" s="23" t="s">
        <v>201</v>
      </c>
      <c r="C549" s="23" t="s">
        <v>27</v>
      </c>
      <c r="D549" s="23" t="s">
        <v>26</v>
      </c>
      <c r="E549" s="24">
        <v>1804</v>
      </c>
      <c r="F549" s="24">
        <v>1</v>
      </c>
      <c r="G549" s="24">
        <v>0</v>
      </c>
      <c r="H549" s="24">
        <v>813</v>
      </c>
      <c r="I549" t="str">
        <f>IF(AND(D549=受益地検索!$I$2,E549=受益地検索!$E$2),A549,"")</f>
        <v/>
      </c>
    </row>
    <row r="550" spans="1:9" x14ac:dyDescent="0.15">
      <c r="A550">
        <f t="shared" si="8"/>
        <v>549</v>
      </c>
      <c r="B550" s="23" t="s">
        <v>201</v>
      </c>
      <c r="C550" s="23" t="s">
        <v>27</v>
      </c>
      <c r="D550" s="23" t="s">
        <v>26</v>
      </c>
      <c r="E550" s="24">
        <v>1805</v>
      </c>
      <c r="F550" s="24">
        <v>1</v>
      </c>
      <c r="G550" s="24">
        <v>0</v>
      </c>
      <c r="H550" s="24">
        <v>1319</v>
      </c>
      <c r="I550" t="str">
        <f>IF(AND(D550=受益地検索!$I$2,E550=受益地検索!$E$2),A550,"")</f>
        <v/>
      </c>
    </row>
    <row r="551" spans="1:9" x14ac:dyDescent="0.15">
      <c r="A551">
        <f t="shared" si="8"/>
        <v>550</v>
      </c>
      <c r="B551" s="23" t="s">
        <v>201</v>
      </c>
      <c r="C551" s="23" t="s">
        <v>27</v>
      </c>
      <c r="D551" s="23" t="s">
        <v>26</v>
      </c>
      <c r="E551" s="24">
        <v>1806</v>
      </c>
      <c r="F551" s="24">
        <v>1</v>
      </c>
      <c r="G551" s="24">
        <v>0</v>
      </c>
      <c r="H551" s="24">
        <v>665</v>
      </c>
      <c r="I551" t="str">
        <f>IF(AND(D551=受益地検索!$I$2,E551=受益地検索!$E$2),A551,"")</f>
        <v/>
      </c>
    </row>
    <row r="552" spans="1:9" x14ac:dyDescent="0.15">
      <c r="A552">
        <f t="shared" si="8"/>
        <v>551</v>
      </c>
      <c r="B552" s="23" t="s">
        <v>201</v>
      </c>
      <c r="C552" s="23" t="s">
        <v>27</v>
      </c>
      <c r="D552" s="23" t="s">
        <v>26</v>
      </c>
      <c r="E552" s="24">
        <v>1807</v>
      </c>
      <c r="F552" s="24">
        <v>1</v>
      </c>
      <c r="G552" s="24">
        <v>0</v>
      </c>
      <c r="H552" s="24">
        <v>1113</v>
      </c>
      <c r="I552" t="str">
        <f>IF(AND(D552=受益地検索!$I$2,E552=受益地検索!$E$2),A552,"")</f>
        <v/>
      </c>
    </row>
    <row r="553" spans="1:9" x14ac:dyDescent="0.15">
      <c r="A553">
        <f t="shared" si="8"/>
        <v>552</v>
      </c>
      <c r="B553" s="23" t="s">
        <v>201</v>
      </c>
      <c r="C553" s="23" t="s">
        <v>27</v>
      </c>
      <c r="D553" s="23" t="s">
        <v>26</v>
      </c>
      <c r="E553" s="24">
        <v>1808</v>
      </c>
      <c r="F553" s="24">
        <v>1</v>
      </c>
      <c r="G553" s="24">
        <v>0</v>
      </c>
      <c r="H553" s="24">
        <v>477</v>
      </c>
      <c r="I553" t="str">
        <f>IF(AND(D553=受益地検索!$I$2,E553=受益地検索!$E$2),A553,"")</f>
        <v/>
      </c>
    </row>
    <row r="554" spans="1:9" x14ac:dyDescent="0.15">
      <c r="A554">
        <f t="shared" si="8"/>
        <v>553</v>
      </c>
      <c r="B554" s="23" t="s">
        <v>201</v>
      </c>
      <c r="C554" s="23" t="s">
        <v>27</v>
      </c>
      <c r="D554" s="23" t="s">
        <v>26</v>
      </c>
      <c r="E554" s="24">
        <v>1809</v>
      </c>
      <c r="F554" s="24">
        <v>1</v>
      </c>
      <c r="G554" s="24">
        <v>0</v>
      </c>
      <c r="H554" s="24">
        <v>459</v>
      </c>
      <c r="I554" t="str">
        <f>IF(AND(D554=受益地検索!$I$2,E554=受益地検索!$E$2),A554,"")</f>
        <v/>
      </c>
    </row>
    <row r="555" spans="1:9" x14ac:dyDescent="0.15">
      <c r="A555">
        <f t="shared" si="8"/>
        <v>554</v>
      </c>
      <c r="B555" s="23" t="s">
        <v>201</v>
      </c>
      <c r="C555" s="23" t="s">
        <v>27</v>
      </c>
      <c r="D555" s="23" t="s">
        <v>26</v>
      </c>
      <c r="E555" s="24">
        <v>1810</v>
      </c>
      <c r="F555" s="24">
        <v>1</v>
      </c>
      <c r="G555" s="24">
        <v>0</v>
      </c>
      <c r="H555" s="24">
        <v>1576</v>
      </c>
      <c r="I555" t="str">
        <f>IF(AND(D555=受益地検索!$I$2,E555=受益地検索!$E$2),A555,"")</f>
        <v/>
      </c>
    </row>
    <row r="556" spans="1:9" x14ac:dyDescent="0.15">
      <c r="A556">
        <f t="shared" si="8"/>
        <v>555</v>
      </c>
      <c r="B556" s="23" t="s">
        <v>201</v>
      </c>
      <c r="C556" s="23" t="s">
        <v>27</v>
      </c>
      <c r="D556" s="23" t="s">
        <v>26</v>
      </c>
      <c r="E556" s="24">
        <v>1810</v>
      </c>
      <c r="F556" s="24">
        <v>7</v>
      </c>
      <c r="G556" s="24">
        <v>0</v>
      </c>
      <c r="H556" s="24">
        <v>108</v>
      </c>
      <c r="I556" t="str">
        <f>IF(AND(D556=受益地検索!$I$2,E556=受益地検索!$E$2),A556,"")</f>
        <v/>
      </c>
    </row>
    <row r="557" spans="1:9" x14ac:dyDescent="0.15">
      <c r="A557">
        <f t="shared" si="8"/>
        <v>556</v>
      </c>
      <c r="B557" s="23" t="s">
        <v>201</v>
      </c>
      <c r="C557" s="23" t="s">
        <v>27</v>
      </c>
      <c r="D557" s="23" t="s">
        <v>26</v>
      </c>
      <c r="E557" s="24">
        <v>1810</v>
      </c>
      <c r="F557" s="24">
        <v>8</v>
      </c>
      <c r="G557" s="24">
        <v>0</v>
      </c>
      <c r="H557" s="24">
        <v>19</v>
      </c>
      <c r="I557" t="str">
        <f>IF(AND(D557=受益地検索!$I$2,E557=受益地検索!$E$2),A557,"")</f>
        <v/>
      </c>
    </row>
    <row r="558" spans="1:9" x14ac:dyDescent="0.15">
      <c r="A558">
        <f t="shared" si="8"/>
        <v>557</v>
      </c>
      <c r="B558" s="23" t="s">
        <v>201</v>
      </c>
      <c r="C558" s="23" t="s">
        <v>27</v>
      </c>
      <c r="D558" s="23" t="s">
        <v>26</v>
      </c>
      <c r="E558" s="24">
        <v>1811</v>
      </c>
      <c r="F558" s="24">
        <v>1</v>
      </c>
      <c r="G558" s="24">
        <v>0</v>
      </c>
      <c r="H558" s="24">
        <v>2082</v>
      </c>
      <c r="I558" t="str">
        <f>IF(AND(D558=受益地検索!$I$2,E558=受益地検索!$E$2),A558,"")</f>
        <v/>
      </c>
    </row>
    <row r="559" spans="1:9" x14ac:dyDescent="0.15">
      <c r="A559">
        <f t="shared" si="8"/>
        <v>558</v>
      </c>
      <c r="B559" s="23" t="s">
        <v>201</v>
      </c>
      <c r="C559" s="23" t="s">
        <v>27</v>
      </c>
      <c r="D559" s="23" t="s">
        <v>26</v>
      </c>
      <c r="E559" s="24">
        <v>1811</v>
      </c>
      <c r="F559" s="24">
        <v>5</v>
      </c>
      <c r="G559" s="24">
        <v>0</v>
      </c>
      <c r="H559" s="24">
        <v>242</v>
      </c>
      <c r="I559" t="str">
        <f>IF(AND(D559=受益地検索!$I$2,E559=受益地検索!$E$2),A559,"")</f>
        <v/>
      </c>
    </row>
    <row r="560" spans="1:9" x14ac:dyDescent="0.15">
      <c r="A560">
        <f t="shared" si="8"/>
        <v>559</v>
      </c>
      <c r="B560" s="23" t="s">
        <v>201</v>
      </c>
      <c r="C560" s="23" t="s">
        <v>27</v>
      </c>
      <c r="D560" s="23" t="s">
        <v>26</v>
      </c>
      <c r="E560" s="24">
        <v>1811</v>
      </c>
      <c r="F560" s="24">
        <v>6</v>
      </c>
      <c r="G560" s="24">
        <v>0</v>
      </c>
      <c r="H560" s="24">
        <v>11</v>
      </c>
      <c r="I560" t="str">
        <f>IF(AND(D560=受益地検索!$I$2,E560=受益地検索!$E$2),A560,"")</f>
        <v/>
      </c>
    </row>
    <row r="561" spans="1:9" x14ac:dyDescent="0.15">
      <c r="A561">
        <f t="shared" si="8"/>
        <v>560</v>
      </c>
      <c r="B561" s="23" t="s">
        <v>201</v>
      </c>
      <c r="C561" s="23" t="s">
        <v>27</v>
      </c>
      <c r="D561" s="23" t="s">
        <v>26</v>
      </c>
      <c r="E561" s="24">
        <v>1812</v>
      </c>
      <c r="F561" s="24">
        <v>1</v>
      </c>
      <c r="G561" s="24">
        <v>0</v>
      </c>
      <c r="H561" s="24">
        <v>897</v>
      </c>
      <c r="I561" t="str">
        <f>IF(AND(D561=受益地検索!$I$2,E561=受益地検索!$E$2),A561,"")</f>
        <v/>
      </c>
    </row>
    <row r="562" spans="1:9" x14ac:dyDescent="0.15">
      <c r="A562">
        <f t="shared" si="8"/>
        <v>561</v>
      </c>
      <c r="B562" s="23" t="s">
        <v>201</v>
      </c>
      <c r="C562" s="23" t="s">
        <v>27</v>
      </c>
      <c r="D562" s="23" t="s">
        <v>26</v>
      </c>
      <c r="E562" s="24">
        <v>1812</v>
      </c>
      <c r="F562" s="24">
        <v>2</v>
      </c>
      <c r="G562" s="24">
        <v>0</v>
      </c>
      <c r="H562" s="24">
        <v>665</v>
      </c>
      <c r="I562" t="str">
        <f>IF(AND(D562=受益地検索!$I$2,E562=受益地検索!$E$2),A562,"")</f>
        <v/>
      </c>
    </row>
    <row r="563" spans="1:9" x14ac:dyDescent="0.15">
      <c r="A563">
        <f t="shared" si="8"/>
        <v>562</v>
      </c>
      <c r="B563" s="23" t="s">
        <v>201</v>
      </c>
      <c r="C563" s="23" t="s">
        <v>27</v>
      </c>
      <c r="D563" s="23" t="s">
        <v>26</v>
      </c>
      <c r="E563" s="24">
        <v>1812</v>
      </c>
      <c r="F563" s="24">
        <v>3</v>
      </c>
      <c r="G563" s="24">
        <v>0</v>
      </c>
      <c r="H563" s="24">
        <v>887</v>
      </c>
      <c r="I563" t="str">
        <f>IF(AND(D563=受益地検索!$I$2,E563=受益地検索!$E$2),A563,"")</f>
        <v/>
      </c>
    </row>
    <row r="564" spans="1:9" x14ac:dyDescent="0.15">
      <c r="A564">
        <f t="shared" si="8"/>
        <v>563</v>
      </c>
      <c r="B564" s="23" t="s">
        <v>201</v>
      </c>
      <c r="C564" s="23" t="s">
        <v>27</v>
      </c>
      <c r="D564" s="23" t="s">
        <v>26</v>
      </c>
      <c r="E564" s="24">
        <v>1813</v>
      </c>
      <c r="F564" s="24">
        <v>1</v>
      </c>
      <c r="G564" s="24">
        <v>0</v>
      </c>
      <c r="H564" s="24">
        <v>1135</v>
      </c>
      <c r="I564" t="str">
        <f>IF(AND(D564=受益地検索!$I$2,E564=受益地検索!$E$2),A564,"")</f>
        <v/>
      </c>
    </row>
    <row r="565" spans="1:9" x14ac:dyDescent="0.15">
      <c r="A565">
        <f t="shared" si="8"/>
        <v>564</v>
      </c>
      <c r="B565" s="23" t="s">
        <v>201</v>
      </c>
      <c r="C565" s="23" t="s">
        <v>27</v>
      </c>
      <c r="D565" s="23" t="s">
        <v>26</v>
      </c>
      <c r="E565" s="24">
        <v>1814</v>
      </c>
      <c r="F565" s="24">
        <v>1</v>
      </c>
      <c r="G565" s="24">
        <v>0</v>
      </c>
      <c r="H565" s="24">
        <v>1379</v>
      </c>
      <c r="I565" t="str">
        <f>IF(AND(D565=受益地検索!$I$2,E565=受益地検索!$E$2),A565,"")</f>
        <v/>
      </c>
    </row>
    <row r="566" spans="1:9" x14ac:dyDescent="0.15">
      <c r="A566">
        <f t="shared" si="8"/>
        <v>565</v>
      </c>
      <c r="B566" s="23" t="s">
        <v>201</v>
      </c>
      <c r="C566" s="23" t="s">
        <v>27</v>
      </c>
      <c r="D566" s="23" t="s">
        <v>26</v>
      </c>
      <c r="E566" s="24">
        <v>1815</v>
      </c>
      <c r="F566" s="24">
        <v>1</v>
      </c>
      <c r="G566" s="24">
        <v>0</v>
      </c>
      <c r="H566" s="24">
        <v>469</v>
      </c>
      <c r="I566" t="str">
        <f>IF(AND(D566=受益地検索!$I$2,E566=受益地検索!$E$2),A566,"")</f>
        <v/>
      </c>
    </row>
    <row r="567" spans="1:9" x14ac:dyDescent="0.15">
      <c r="A567">
        <f t="shared" si="8"/>
        <v>566</v>
      </c>
      <c r="B567" s="23" t="s">
        <v>201</v>
      </c>
      <c r="C567" s="23" t="s">
        <v>27</v>
      </c>
      <c r="D567" s="23" t="s">
        <v>26</v>
      </c>
      <c r="E567" s="24">
        <v>1815</v>
      </c>
      <c r="F567" s="24">
        <v>2</v>
      </c>
      <c r="G567" s="24">
        <v>0</v>
      </c>
      <c r="H567" s="24">
        <v>231</v>
      </c>
      <c r="I567" t="str">
        <f>IF(AND(D567=受益地検索!$I$2,E567=受益地検索!$E$2),A567,"")</f>
        <v/>
      </c>
    </row>
    <row r="568" spans="1:9" x14ac:dyDescent="0.15">
      <c r="A568">
        <f t="shared" si="8"/>
        <v>567</v>
      </c>
      <c r="B568" s="23" t="s">
        <v>201</v>
      </c>
      <c r="C568" s="23" t="s">
        <v>27</v>
      </c>
      <c r="D568" s="23" t="s">
        <v>26</v>
      </c>
      <c r="E568" s="24">
        <v>1815</v>
      </c>
      <c r="F568" s="24">
        <v>3</v>
      </c>
      <c r="G568" s="24">
        <v>0</v>
      </c>
      <c r="H568" s="24">
        <v>176</v>
      </c>
      <c r="I568" t="str">
        <f>IF(AND(D568=受益地検索!$I$2,E568=受益地検索!$E$2),A568,"")</f>
        <v/>
      </c>
    </row>
    <row r="569" spans="1:9" x14ac:dyDescent="0.15">
      <c r="A569">
        <f t="shared" si="8"/>
        <v>568</v>
      </c>
      <c r="B569" s="23" t="s">
        <v>201</v>
      </c>
      <c r="C569" s="23" t="s">
        <v>27</v>
      </c>
      <c r="D569" s="23" t="s">
        <v>26</v>
      </c>
      <c r="E569" s="24">
        <v>1815</v>
      </c>
      <c r="F569" s="24">
        <v>4</v>
      </c>
      <c r="G569" s="24">
        <v>0</v>
      </c>
      <c r="H569" s="24">
        <v>26</v>
      </c>
      <c r="I569" t="str">
        <f>IF(AND(D569=受益地検索!$I$2,E569=受益地検索!$E$2),A569,"")</f>
        <v/>
      </c>
    </row>
    <row r="570" spans="1:9" x14ac:dyDescent="0.15">
      <c r="A570">
        <f t="shared" si="8"/>
        <v>569</v>
      </c>
      <c r="B570" s="23" t="s">
        <v>201</v>
      </c>
      <c r="C570" s="23" t="s">
        <v>27</v>
      </c>
      <c r="D570" s="23" t="s">
        <v>26</v>
      </c>
      <c r="E570" s="24">
        <v>1816</v>
      </c>
      <c r="F570" s="24">
        <v>1</v>
      </c>
      <c r="G570" s="24">
        <v>0</v>
      </c>
      <c r="H570" s="24">
        <v>965</v>
      </c>
      <c r="I570" t="str">
        <f>IF(AND(D570=受益地検索!$I$2,E570=受益地検索!$E$2),A570,"")</f>
        <v/>
      </c>
    </row>
    <row r="571" spans="1:9" x14ac:dyDescent="0.15">
      <c r="A571">
        <f t="shared" si="8"/>
        <v>570</v>
      </c>
      <c r="B571" s="23" t="s">
        <v>201</v>
      </c>
      <c r="C571" s="23" t="s">
        <v>27</v>
      </c>
      <c r="D571" s="23" t="s">
        <v>26</v>
      </c>
      <c r="E571" s="24">
        <v>1817</v>
      </c>
      <c r="F571" s="24">
        <v>1</v>
      </c>
      <c r="G571" s="24">
        <v>0</v>
      </c>
      <c r="H571" s="24">
        <v>5234</v>
      </c>
      <c r="I571" t="str">
        <f>IF(AND(D571=受益地検索!$I$2,E571=受益地検索!$E$2),A571,"")</f>
        <v/>
      </c>
    </row>
    <row r="572" spans="1:9" x14ac:dyDescent="0.15">
      <c r="A572">
        <f t="shared" si="8"/>
        <v>571</v>
      </c>
      <c r="B572" s="23" t="s">
        <v>201</v>
      </c>
      <c r="C572" s="23" t="s">
        <v>27</v>
      </c>
      <c r="D572" s="23" t="s">
        <v>26</v>
      </c>
      <c r="E572" s="24">
        <v>1818</v>
      </c>
      <c r="F572" s="24">
        <v>1</v>
      </c>
      <c r="G572" s="24">
        <v>0</v>
      </c>
      <c r="H572" s="24">
        <v>980</v>
      </c>
      <c r="I572" t="str">
        <f>IF(AND(D572=受益地検索!$I$2,E572=受益地検索!$E$2),A572,"")</f>
        <v/>
      </c>
    </row>
    <row r="573" spans="1:9" x14ac:dyDescent="0.15">
      <c r="A573">
        <f t="shared" si="8"/>
        <v>572</v>
      </c>
      <c r="B573" s="23" t="s">
        <v>201</v>
      </c>
      <c r="C573" s="23" t="s">
        <v>27</v>
      </c>
      <c r="D573" s="23" t="s">
        <v>26</v>
      </c>
      <c r="E573" s="24">
        <v>1819</v>
      </c>
      <c r="F573" s="24">
        <v>1</v>
      </c>
      <c r="G573" s="24">
        <v>0</v>
      </c>
      <c r="H573" s="24">
        <v>1718</v>
      </c>
      <c r="I573" t="str">
        <f>IF(AND(D573=受益地検索!$I$2,E573=受益地検索!$E$2),A573,"")</f>
        <v/>
      </c>
    </row>
    <row r="574" spans="1:9" x14ac:dyDescent="0.15">
      <c r="A574">
        <f t="shared" si="8"/>
        <v>573</v>
      </c>
      <c r="B574" s="23" t="s">
        <v>201</v>
      </c>
      <c r="C574" s="23" t="s">
        <v>27</v>
      </c>
      <c r="D574" s="23" t="s">
        <v>26</v>
      </c>
      <c r="E574" s="24">
        <v>1820</v>
      </c>
      <c r="F574" s="24">
        <v>1</v>
      </c>
      <c r="G574" s="24">
        <v>0</v>
      </c>
      <c r="H574" s="24">
        <v>268</v>
      </c>
      <c r="I574" t="str">
        <f>IF(AND(D574=受益地検索!$I$2,E574=受益地検索!$E$2),A574,"")</f>
        <v/>
      </c>
    </row>
    <row r="575" spans="1:9" x14ac:dyDescent="0.15">
      <c r="A575">
        <f t="shared" si="8"/>
        <v>574</v>
      </c>
      <c r="B575" s="23" t="s">
        <v>201</v>
      </c>
      <c r="C575" s="23" t="s">
        <v>27</v>
      </c>
      <c r="D575" s="23" t="s">
        <v>26</v>
      </c>
      <c r="E575" s="24">
        <v>1820</v>
      </c>
      <c r="F575" s="24">
        <v>2</v>
      </c>
      <c r="G575" s="24">
        <v>0</v>
      </c>
      <c r="H575" s="24">
        <v>45</v>
      </c>
      <c r="I575" t="str">
        <f>IF(AND(D575=受益地検索!$I$2,E575=受益地検索!$E$2),A575,"")</f>
        <v/>
      </c>
    </row>
    <row r="576" spans="1:9" x14ac:dyDescent="0.15">
      <c r="A576">
        <f t="shared" si="8"/>
        <v>575</v>
      </c>
      <c r="B576" s="23" t="s">
        <v>201</v>
      </c>
      <c r="C576" s="23" t="s">
        <v>27</v>
      </c>
      <c r="D576" s="23" t="s">
        <v>26</v>
      </c>
      <c r="E576" s="24">
        <v>1821</v>
      </c>
      <c r="F576" s="24">
        <v>1</v>
      </c>
      <c r="G576" s="24">
        <v>0</v>
      </c>
      <c r="H576" s="24">
        <v>643</v>
      </c>
      <c r="I576" t="str">
        <f>IF(AND(D576=受益地検索!$I$2,E576=受益地検索!$E$2),A576,"")</f>
        <v/>
      </c>
    </row>
    <row r="577" spans="1:9" x14ac:dyDescent="0.15">
      <c r="A577">
        <f t="shared" si="8"/>
        <v>576</v>
      </c>
      <c r="B577" s="23" t="s">
        <v>201</v>
      </c>
      <c r="C577" s="23" t="s">
        <v>27</v>
      </c>
      <c r="D577" s="23" t="s">
        <v>26</v>
      </c>
      <c r="E577" s="24">
        <v>1821</v>
      </c>
      <c r="F577" s="24">
        <v>2</v>
      </c>
      <c r="G577" s="24">
        <v>0</v>
      </c>
      <c r="H577" s="24">
        <v>149</v>
      </c>
      <c r="I577" t="str">
        <f>IF(AND(D577=受益地検索!$I$2,E577=受益地検索!$E$2),A577,"")</f>
        <v/>
      </c>
    </row>
    <row r="578" spans="1:9" x14ac:dyDescent="0.15">
      <c r="A578">
        <f t="shared" si="8"/>
        <v>577</v>
      </c>
      <c r="B578" s="23" t="s">
        <v>201</v>
      </c>
      <c r="C578" s="23" t="s">
        <v>27</v>
      </c>
      <c r="D578" s="23" t="s">
        <v>26</v>
      </c>
      <c r="E578" s="24">
        <v>1823</v>
      </c>
      <c r="F578" s="24">
        <v>1</v>
      </c>
      <c r="G578" s="24">
        <v>0</v>
      </c>
      <c r="H578" s="24">
        <v>864</v>
      </c>
      <c r="I578" t="str">
        <f>IF(AND(D578=受益地検索!$I$2,E578=受益地検索!$E$2),A578,"")</f>
        <v/>
      </c>
    </row>
    <row r="579" spans="1:9" x14ac:dyDescent="0.15">
      <c r="A579">
        <f t="shared" si="8"/>
        <v>578</v>
      </c>
      <c r="B579" s="23" t="s">
        <v>201</v>
      </c>
      <c r="C579" s="23" t="s">
        <v>27</v>
      </c>
      <c r="D579" s="23" t="s">
        <v>26</v>
      </c>
      <c r="E579" s="24">
        <v>1823</v>
      </c>
      <c r="F579" s="24">
        <v>4</v>
      </c>
      <c r="G579" s="24">
        <v>0</v>
      </c>
      <c r="H579" s="24">
        <v>56</v>
      </c>
      <c r="I579" t="str">
        <f>IF(AND(D579=受益地検索!$I$2,E579=受益地検索!$E$2),A579,"")</f>
        <v/>
      </c>
    </row>
    <row r="580" spans="1:9" x14ac:dyDescent="0.15">
      <c r="A580">
        <f t="shared" ref="A580:A643" si="9">A579+1</f>
        <v>579</v>
      </c>
      <c r="B580" s="23" t="s">
        <v>201</v>
      </c>
      <c r="C580" s="23" t="s">
        <v>27</v>
      </c>
      <c r="D580" s="23" t="s">
        <v>26</v>
      </c>
      <c r="E580" s="24">
        <v>1825</v>
      </c>
      <c r="F580" s="24">
        <v>1</v>
      </c>
      <c r="G580" s="24">
        <v>0</v>
      </c>
      <c r="H580" s="24">
        <v>913</v>
      </c>
      <c r="I580" t="str">
        <f>IF(AND(D580=受益地検索!$I$2,E580=受益地検索!$E$2),A580,"")</f>
        <v/>
      </c>
    </row>
    <row r="581" spans="1:9" x14ac:dyDescent="0.15">
      <c r="A581">
        <f t="shared" si="9"/>
        <v>580</v>
      </c>
      <c r="B581" s="23" t="s">
        <v>201</v>
      </c>
      <c r="C581" s="23" t="s">
        <v>27</v>
      </c>
      <c r="D581" s="23" t="s">
        <v>26</v>
      </c>
      <c r="E581" s="24">
        <v>1827</v>
      </c>
      <c r="F581" s="24">
        <v>1</v>
      </c>
      <c r="G581" s="24">
        <v>0</v>
      </c>
      <c r="H581" s="24">
        <v>1048</v>
      </c>
      <c r="I581" t="str">
        <f>IF(AND(D581=受益地検索!$I$2,E581=受益地検索!$E$2),A581,"")</f>
        <v/>
      </c>
    </row>
    <row r="582" spans="1:9" x14ac:dyDescent="0.15">
      <c r="A582">
        <f t="shared" si="9"/>
        <v>581</v>
      </c>
      <c r="B582" s="23" t="s">
        <v>201</v>
      </c>
      <c r="C582" s="23" t="s">
        <v>27</v>
      </c>
      <c r="D582" s="23" t="s">
        <v>26</v>
      </c>
      <c r="E582" s="24">
        <v>1827</v>
      </c>
      <c r="F582" s="24">
        <v>3</v>
      </c>
      <c r="G582" s="24">
        <v>0</v>
      </c>
      <c r="H582" s="24">
        <v>1634</v>
      </c>
      <c r="I582" t="str">
        <f>IF(AND(D582=受益地検索!$I$2,E582=受益地検索!$E$2),A582,"")</f>
        <v/>
      </c>
    </row>
    <row r="583" spans="1:9" x14ac:dyDescent="0.15">
      <c r="A583">
        <f t="shared" si="9"/>
        <v>582</v>
      </c>
      <c r="B583" s="23" t="s">
        <v>201</v>
      </c>
      <c r="C583" s="23" t="s">
        <v>27</v>
      </c>
      <c r="D583" s="23" t="s">
        <v>26</v>
      </c>
      <c r="E583" s="24">
        <v>1829</v>
      </c>
      <c r="F583" s="24">
        <v>1</v>
      </c>
      <c r="G583" s="24">
        <v>0</v>
      </c>
      <c r="H583" s="24">
        <v>1099</v>
      </c>
      <c r="I583" t="str">
        <f>IF(AND(D583=受益地検索!$I$2,E583=受益地検索!$E$2),A583,"")</f>
        <v/>
      </c>
    </row>
    <row r="584" spans="1:9" x14ac:dyDescent="0.15">
      <c r="A584">
        <f t="shared" si="9"/>
        <v>583</v>
      </c>
      <c r="B584" s="23" t="s">
        <v>201</v>
      </c>
      <c r="C584" s="23" t="s">
        <v>27</v>
      </c>
      <c r="D584" s="23" t="s">
        <v>26</v>
      </c>
      <c r="E584" s="24">
        <v>1829</v>
      </c>
      <c r="F584" s="24">
        <v>3</v>
      </c>
      <c r="G584" s="24">
        <v>0</v>
      </c>
      <c r="H584" s="24">
        <v>685</v>
      </c>
      <c r="I584" t="str">
        <f>IF(AND(D584=受益地検索!$I$2,E584=受益地検索!$E$2),A584,"")</f>
        <v/>
      </c>
    </row>
    <row r="585" spans="1:9" x14ac:dyDescent="0.15">
      <c r="A585">
        <f t="shared" si="9"/>
        <v>584</v>
      </c>
      <c r="B585" s="23" t="s">
        <v>201</v>
      </c>
      <c r="C585" s="23" t="s">
        <v>27</v>
      </c>
      <c r="D585" s="23" t="s">
        <v>26</v>
      </c>
      <c r="E585" s="24">
        <v>1831</v>
      </c>
      <c r="F585" s="24">
        <v>1</v>
      </c>
      <c r="G585" s="24">
        <v>0</v>
      </c>
      <c r="H585" s="24">
        <v>628</v>
      </c>
      <c r="I585" t="str">
        <f>IF(AND(D585=受益地検索!$I$2,E585=受益地検索!$E$2),A585,"")</f>
        <v/>
      </c>
    </row>
    <row r="586" spans="1:9" x14ac:dyDescent="0.15">
      <c r="A586">
        <f t="shared" si="9"/>
        <v>585</v>
      </c>
      <c r="B586" s="23" t="s">
        <v>201</v>
      </c>
      <c r="C586" s="23" t="s">
        <v>27</v>
      </c>
      <c r="D586" s="23" t="s">
        <v>26</v>
      </c>
      <c r="E586" s="24">
        <v>1831</v>
      </c>
      <c r="F586" s="24">
        <v>3</v>
      </c>
      <c r="G586" s="24">
        <v>0</v>
      </c>
      <c r="H586" s="24">
        <v>358</v>
      </c>
      <c r="I586" t="str">
        <f>IF(AND(D586=受益地検索!$I$2,E586=受益地検索!$E$2),A586,"")</f>
        <v/>
      </c>
    </row>
    <row r="587" spans="1:9" x14ac:dyDescent="0.15">
      <c r="A587">
        <f t="shared" si="9"/>
        <v>586</v>
      </c>
      <c r="B587" s="23" t="s">
        <v>201</v>
      </c>
      <c r="C587" s="23" t="s">
        <v>27</v>
      </c>
      <c r="D587" s="23" t="s">
        <v>26</v>
      </c>
      <c r="E587" s="24">
        <v>1832</v>
      </c>
      <c r="F587" s="24">
        <v>1</v>
      </c>
      <c r="G587" s="24">
        <v>0</v>
      </c>
      <c r="H587" s="24">
        <v>736</v>
      </c>
      <c r="I587" t="str">
        <f>IF(AND(D587=受益地検索!$I$2,E587=受益地検索!$E$2),A587,"")</f>
        <v/>
      </c>
    </row>
    <row r="588" spans="1:9" x14ac:dyDescent="0.15">
      <c r="A588">
        <f t="shared" si="9"/>
        <v>587</v>
      </c>
      <c r="B588" s="23" t="s">
        <v>201</v>
      </c>
      <c r="C588" s="23" t="s">
        <v>27</v>
      </c>
      <c r="D588" s="23" t="s">
        <v>26</v>
      </c>
      <c r="E588" s="24">
        <v>1833</v>
      </c>
      <c r="F588" s="24">
        <v>1</v>
      </c>
      <c r="G588" s="24">
        <v>0</v>
      </c>
      <c r="H588" s="24">
        <v>512</v>
      </c>
      <c r="I588" t="str">
        <f>IF(AND(D588=受益地検索!$I$2,E588=受益地検索!$E$2),A588,"")</f>
        <v/>
      </c>
    </row>
    <row r="589" spans="1:9" x14ac:dyDescent="0.15">
      <c r="A589">
        <f t="shared" si="9"/>
        <v>588</v>
      </c>
      <c r="B589" s="23" t="s">
        <v>201</v>
      </c>
      <c r="C589" s="23" t="s">
        <v>27</v>
      </c>
      <c r="D589" s="23" t="s">
        <v>26</v>
      </c>
      <c r="E589" s="24">
        <v>1833</v>
      </c>
      <c r="F589" s="24">
        <v>3</v>
      </c>
      <c r="G589" s="24">
        <v>0</v>
      </c>
      <c r="H589" s="24">
        <v>61</v>
      </c>
      <c r="I589" t="str">
        <f>IF(AND(D589=受益地検索!$I$2,E589=受益地検索!$E$2),A589,"")</f>
        <v/>
      </c>
    </row>
    <row r="590" spans="1:9" x14ac:dyDescent="0.15">
      <c r="A590">
        <f t="shared" si="9"/>
        <v>589</v>
      </c>
      <c r="B590" s="23" t="s">
        <v>201</v>
      </c>
      <c r="C590" s="23" t="s">
        <v>27</v>
      </c>
      <c r="D590" s="23" t="s">
        <v>26</v>
      </c>
      <c r="E590" s="24">
        <v>1833</v>
      </c>
      <c r="F590" s="24">
        <v>16</v>
      </c>
      <c r="G590" s="24">
        <v>0</v>
      </c>
      <c r="H590" s="24">
        <v>495</v>
      </c>
      <c r="I590" t="str">
        <f>IF(AND(D590=受益地検索!$I$2,E590=受益地検索!$E$2),A590,"")</f>
        <v/>
      </c>
    </row>
    <row r="591" spans="1:9" x14ac:dyDescent="0.15">
      <c r="A591">
        <f t="shared" si="9"/>
        <v>590</v>
      </c>
      <c r="B591" s="23" t="s">
        <v>201</v>
      </c>
      <c r="C591" s="23" t="s">
        <v>27</v>
      </c>
      <c r="D591" s="23" t="s">
        <v>26</v>
      </c>
      <c r="E591" s="24">
        <v>1833</v>
      </c>
      <c r="F591" s="24">
        <v>20</v>
      </c>
      <c r="G591" s="24">
        <v>0</v>
      </c>
      <c r="H591" s="24">
        <v>117</v>
      </c>
      <c r="I591" t="str">
        <f>IF(AND(D591=受益地検索!$I$2,E591=受益地検索!$E$2),A591,"")</f>
        <v/>
      </c>
    </row>
    <row r="592" spans="1:9" x14ac:dyDescent="0.15">
      <c r="A592">
        <f t="shared" si="9"/>
        <v>591</v>
      </c>
      <c r="B592" s="23" t="s">
        <v>201</v>
      </c>
      <c r="C592" s="23" t="s">
        <v>27</v>
      </c>
      <c r="D592" s="23" t="s">
        <v>26</v>
      </c>
      <c r="E592" s="24">
        <v>1834</v>
      </c>
      <c r="F592" s="24">
        <v>1</v>
      </c>
      <c r="G592" s="24">
        <v>0</v>
      </c>
      <c r="H592" s="24">
        <v>787</v>
      </c>
      <c r="I592" t="str">
        <f>IF(AND(D592=受益地検索!$I$2,E592=受益地検索!$E$2),A592,"")</f>
        <v/>
      </c>
    </row>
    <row r="593" spans="1:9" x14ac:dyDescent="0.15">
      <c r="A593">
        <f t="shared" si="9"/>
        <v>592</v>
      </c>
      <c r="B593" s="23" t="s">
        <v>201</v>
      </c>
      <c r="C593" s="23" t="s">
        <v>27</v>
      </c>
      <c r="D593" s="23" t="s">
        <v>26</v>
      </c>
      <c r="E593" s="24">
        <v>1835</v>
      </c>
      <c r="F593" s="24">
        <v>1</v>
      </c>
      <c r="G593" s="24">
        <v>0</v>
      </c>
      <c r="H593" s="24">
        <v>1050</v>
      </c>
      <c r="I593" t="str">
        <f>IF(AND(D593=受益地検索!$I$2,E593=受益地検索!$E$2),A593,"")</f>
        <v/>
      </c>
    </row>
    <row r="594" spans="1:9" x14ac:dyDescent="0.15">
      <c r="A594">
        <f t="shared" si="9"/>
        <v>593</v>
      </c>
      <c r="B594" s="23" t="s">
        <v>201</v>
      </c>
      <c r="C594" s="23" t="s">
        <v>27</v>
      </c>
      <c r="D594" s="23" t="s">
        <v>26</v>
      </c>
      <c r="E594" s="24">
        <v>1837</v>
      </c>
      <c r="F594" s="24">
        <v>1</v>
      </c>
      <c r="G594" s="24">
        <v>0</v>
      </c>
      <c r="H594" s="24">
        <v>1003</v>
      </c>
      <c r="I594" t="str">
        <f>IF(AND(D594=受益地検索!$I$2,E594=受益地検索!$E$2),A594,"")</f>
        <v/>
      </c>
    </row>
    <row r="595" spans="1:9" x14ac:dyDescent="0.15">
      <c r="A595">
        <f t="shared" si="9"/>
        <v>594</v>
      </c>
      <c r="B595" s="23" t="s">
        <v>201</v>
      </c>
      <c r="C595" s="23" t="s">
        <v>27</v>
      </c>
      <c r="D595" s="23" t="s">
        <v>26</v>
      </c>
      <c r="E595" s="24">
        <v>1838</v>
      </c>
      <c r="F595" s="24">
        <v>1</v>
      </c>
      <c r="G595" s="24">
        <v>0</v>
      </c>
      <c r="H595" s="24">
        <v>987</v>
      </c>
      <c r="I595" t="str">
        <f>IF(AND(D595=受益地検索!$I$2,E595=受益地検索!$E$2),A595,"")</f>
        <v/>
      </c>
    </row>
    <row r="596" spans="1:9" x14ac:dyDescent="0.15">
      <c r="A596">
        <f t="shared" si="9"/>
        <v>595</v>
      </c>
      <c r="B596" s="23" t="s">
        <v>201</v>
      </c>
      <c r="C596" s="23" t="s">
        <v>27</v>
      </c>
      <c r="D596" s="23" t="s">
        <v>26</v>
      </c>
      <c r="E596" s="24">
        <v>1838</v>
      </c>
      <c r="F596" s="24">
        <v>3</v>
      </c>
      <c r="G596" s="24">
        <v>0</v>
      </c>
      <c r="H596" s="24">
        <v>543</v>
      </c>
      <c r="I596" t="str">
        <f>IF(AND(D596=受益地検索!$I$2,E596=受益地検索!$E$2),A596,"")</f>
        <v/>
      </c>
    </row>
    <row r="597" spans="1:9" x14ac:dyDescent="0.15">
      <c r="A597">
        <f t="shared" si="9"/>
        <v>596</v>
      </c>
      <c r="B597" s="23" t="s">
        <v>201</v>
      </c>
      <c r="C597" s="23" t="s">
        <v>27</v>
      </c>
      <c r="D597" s="23" t="s">
        <v>26</v>
      </c>
      <c r="E597" s="24">
        <v>1839</v>
      </c>
      <c r="F597" s="24">
        <v>1</v>
      </c>
      <c r="G597" s="24">
        <v>0</v>
      </c>
      <c r="H597" s="24">
        <v>2386</v>
      </c>
      <c r="I597" t="str">
        <f>IF(AND(D597=受益地検索!$I$2,E597=受益地検索!$E$2),A597,"")</f>
        <v/>
      </c>
    </row>
    <row r="598" spans="1:9" x14ac:dyDescent="0.15">
      <c r="A598">
        <f t="shared" si="9"/>
        <v>597</v>
      </c>
      <c r="B598" s="23" t="s">
        <v>201</v>
      </c>
      <c r="C598" s="23" t="s">
        <v>27</v>
      </c>
      <c r="D598" s="23" t="s">
        <v>26</v>
      </c>
      <c r="E598" s="24">
        <v>1840</v>
      </c>
      <c r="F598" s="24">
        <v>1</v>
      </c>
      <c r="G598" s="24">
        <v>0</v>
      </c>
      <c r="H598" s="24">
        <v>723</v>
      </c>
      <c r="I598" t="str">
        <f>IF(AND(D598=受益地検索!$I$2,E598=受益地検索!$E$2),A598,"")</f>
        <v/>
      </c>
    </row>
    <row r="599" spans="1:9" x14ac:dyDescent="0.15">
      <c r="A599">
        <f t="shared" si="9"/>
        <v>598</v>
      </c>
      <c r="B599" s="23" t="s">
        <v>201</v>
      </c>
      <c r="C599" s="23" t="s">
        <v>27</v>
      </c>
      <c r="D599" s="23" t="s">
        <v>26</v>
      </c>
      <c r="E599" s="24">
        <v>1841</v>
      </c>
      <c r="F599" s="24">
        <v>1</v>
      </c>
      <c r="G599" s="24">
        <v>0</v>
      </c>
      <c r="H599" s="24">
        <v>487</v>
      </c>
      <c r="I599" t="str">
        <f>IF(AND(D599=受益地検索!$I$2,E599=受益地検索!$E$2),A599,"")</f>
        <v/>
      </c>
    </row>
    <row r="600" spans="1:9" x14ac:dyDescent="0.15">
      <c r="A600">
        <f t="shared" si="9"/>
        <v>599</v>
      </c>
      <c r="B600" s="23" t="s">
        <v>201</v>
      </c>
      <c r="C600" s="23" t="s">
        <v>27</v>
      </c>
      <c r="D600" s="23" t="s">
        <v>26</v>
      </c>
      <c r="E600" s="24">
        <v>1842</v>
      </c>
      <c r="F600" s="24">
        <v>1</v>
      </c>
      <c r="G600" s="24">
        <v>0</v>
      </c>
      <c r="H600" s="24">
        <v>1606</v>
      </c>
      <c r="I600" t="str">
        <f>IF(AND(D600=受益地検索!$I$2,E600=受益地検索!$E$2),A600,"")</f>
        <v/>
      </c>
    </row>
    <row r="601" spans="1:9" x14ac:dyDescent="0.15">
      <c r="A601">
        <f t="shared" si="9"/>
        <v>600</v>
      </c>
      <c r="B601" s="23" t="s">
        <v>201</v>
      </c>
      <c r="C601" s="23" t="s">
        <v>27</v>
      </c>
      <c r="D601" s="23" t="s">
        <v>26</v>
      </c>
      <c r="E601" s="24">
        <v>1843</v>
      </c>
      <c r="F601" s="24">
        <v>1</v>
      </c>
      <c r="G601" s="24">
        <v>0</v>
      </c>
      <c r="H601" s="24">
        <v>2020</v>
      </c>
      <c r="I601" t="str">
        <f>IF(AND(D601=受益地検索!$I$2,E601=受益地検索!$E$2),A601,"")</f>
        <v/>
      </c>
    </row>
    <row r="602" spans="1:9" x14ac:dyDescent="0.15">
      <c r="A602">
        <f t="shared" si="9"/>
        <v>601</v>
      </c>
      <c r="B602" s="23" t="s">
        <v>201</v>
      </c>
      <c r="C602" s="23" t="s">
        <v>27</v>
      </c>
      <c r="D602" s="23" t="s">
        <v>26</v>
      </c>
      <c r="E602" s="24">
        <v>1844</v>
      </c>
      <c r="F602" s="24">
        <v>1</v>
      </c>
      <c r="G602" s="24">
        <v>0</v>
      </c>
      <c r="H602" s="24">
        <v>793</v>
      </c>
      <c r="I602" t="str">
        <f>IF(AND(D602=受益地検索!$I$2,E602=受益地検索!$E$2),A602,"")</f>
        <v/>
      </c>
    </row>
    <row r="603" spans="1:9" x14ac:dyDescent="0.15">
      <c r="A603">
        <f t="shared" si="9"/>
        <v>602</v>
      </c>
      <c r="B603" s="23" t="s">
        <v>201</v>
      </c>
      <c r="C603" s="23" t="s">
        <v>27</v>
      </c>
      <c r="D603" s="23" t="s">
        <v>26</v>
      </c>
      <c r="E603" s="24">
        <v>1845</v>
      </c>
      <c r="F603" s="24">
        <v>0</v>
      </c>
      <c r="G603" s="24">
        <v>0</v>
      </c>
      <c r="H603" s="24">
        <v>807</v>
      </c>
      <c r="I603" t="str">
        <f>IF(AND(D603=受益地検索!$I$2,E603=受益地検索!$E$2),A603,"")</f>
        <v/>
      </c>
    </row>
    <row r="604" spans="1:9" x14ac:dyDescent="0.15">
      <c r="A604">
        <f t="shared" si="9"/>
        <v>603</v>
      </c>
      <c r="B604" s="23" t="s">
        <v>201</v>
      </c>
      <c r="C604" s="23" t="s">
        <v>27</v>
      </c>
      <c r="D604" s="23" t="s">
        <v>26</v>
      </c>
      <c r="E604" s="24">
        <v>1846</v>
      </c>
      <c r="F604" s="24">
        <v>1</v>
      </c>
      <c r="G604" s="24">
        <v>0</v>
      </c>
      <c r="H604" s="24">
        <v>730</v>
      </c>
      <c r="I604" t="str">
        <f>IF(AND(D604=受益地検索!$I$2,E604=受益地検索!$E$2),A604,"")</f>
        <v/>
      </c>
    </row>
    <row r="605" spans="1:9" x14ac:dyDescent="0.15">
      <c r="A605">
        <f t="shared" si="9"/>
        <v>604</v>
      </c>
      <c r="B605" s="23" t="s">
        <v>201</v>
      </c>
      <c r="C605" s="23" t="s">
        <v>27</v>
      </c>
      <c r="D605" s="23" t="s">
        <v>26</v>
      </c>
      <c r="E605" s="24">
        <v>1847</v>
      </c>
      <c r="F605" s="24">
        <v>1</v>
      </c>
      <c r="G605" s="24">
        <v>0</v>
      </c>
      <c r="H605" s="24">
        <v>201</v>
      </c>
      <c r="I605" t="str">
        <f>IF(AND(D605=受益地検索!$I$2,E605=受益地検索!$E$2),A605,"")</f>
        <v/>
      </c>
    </row>
    <row r="606" spans="1:9" x14ac:dyDescent="0.15">
      <c r="A606">
        <f t="shared" si="9"/>
        <v>605</v>
      </c>
      <c r="B606" s="23" t="s">
        <v>201</v>
      </c>
      <c r="C606" s="23" t="s">
        <v>27</v>
      </c>
      <c r="D606" s="23" t="s">
        <v>26</v>
      </c>
      <c r="E606" s="24">
        <v>1849</v>
      </c>
      <c r="F606" s="24">
        <v>1</v>
      </c>
      <c r="G606" s="24">
        <v>0</v>
      </c>
      <c r="H606" s="24">
        <v>515</v>
      </c>
      <c r="I606" t="str">
        <f>IF(AND(D606=受益地検索!$I$2,E606=受益地検索!$E$2),A606,"")</f>
        <v/>
      </c>
    </row>
    <row r="607" spans="1:9" x14ac:dyDescent="0.15">
      <c r="A607">
        <f t="shared" si="9"/>
        <v>606</v>
      </c>
      <c r="B607" s="23" t="s">
        <v>201</v>
      </c>
      <c r="C607" s="23" t="s">
        <v>27</v>
      </c>
      <c r="D607" s="23" t="s">
        <v>26</v>
      </c>
      <c r="E607" s="24">
        <v>1850</v>
      </c>
      <c r="F607" s="24">
        <v>1</v>
      </c>
      <c r="G607" s="24">
        <v>0</v>
      </c>
      <c r="H607" s="24">
        <v>623</v>
      </c>
      <c r="I607" t="str">
        <f>IF(AND(D607=受益地検索!$I$2,E607=受益地検索!$E$2),A607,"")</f>
        <v/>
      </c>
    </row>
    <row r="608" spans="1:9" x14ac:dyDescent="0.15">
      <c r="A608">
        <f t="shared" si="9"/>
        <v>607</v>
      </c>
      <c r="B608" s="23" t="s">
        <v>201</v>
      </c>
      <c r="C608" s="23" t="s">
        <v>27</v>
      </c>
      <c r="D608" s="23" t="s">
        <v>26</v>
      </c>
      <c r="E608" s="24">
        <v>1851</v>
      </c>
      <c r="F608" s="24">
        <v>1</v>
      </c>
      <c r="G608" s="24">
        <v>0</v>
      </c>
      <c r="H608" s="24">
        <v>230</v>
      </c>
      <c r="I608" t="str">
        <f>IF(AND(D608=受益地検索!$I$2,E608=受益地検索!$E$2),A608,"")</f>
        <v/>
      </c>
    </row>
    <row r="609" spans="1:9" x14ac:dyDescent="0.15">
      <c r="A609">
        <f t="shared" si="9"/>
        <v>608</v>
      </c>
      <c r="B609" s="23" t="s">
        <v>201</v>
      </c>
      <c r="C609" s="23" t="s">
        <v>27</v>
      </c>
      <c r="D609" s="23" t="s">
        <v>26</v>
      </c>
      <c r="E609" s="24">
        <v>1851</v>
      </c>
      <c r="F609" s="24">
        <v>3</v>
      </c>
      <c r="G609" s="24">
        <v>0</v>
      </c>
      <c r="H609" s="24">
        <v>164</v>
      </c>
      <c r="I609" t="str">
        <f>IF(AND(D609=受益地検索!$I$2,E609=受益地検索!$E$2),A609,"")</f>
        <v/>
      </c>
    </row>
    <row r="610" spans="1:9" x14ac:dyDescent="0.15">
      <c r="A610">
        <f t="shared" si="9"/>
        <v>609</v>
      </c>
      <c r="B610" s="23" t="s">
        <v>201</v>
      </c>
      <c r="C610" s="23" t="s">
        <v>27</v>
      </c>
      <c r="D610" s="23" t="s">
        <v>26</v>
      </c>
      <c r="E610" s="24">
        <v>1852</v>
      </c>
      <c r="F610" s="24">
        <v>0</v>
      </c>
      <c r="G610" s="24">
        <v>0</v>
      </c>
      <c r="H610" s="24">
        <v>674</v>
      </c>
      <c r="I610" t="str">
        <f>IF(AND(D610=受益地検索!$I$2,E610=受益地検索!$E$2),A610,"")</f>
        <v/>
      </c>
    </row>
    <row r="611" spans="1:9" x14ac:dyDescent="0.15">
      <c r="A611">
        <f t="shared" si="9"/>
        <v>610</v>
      </c>
      <c r="B611" s="23" t="s">
        <v>201</v>
      </c>
      <c r="C611" s="23" t="s">
        <v>27</v>
      </c>
      <c r="D611" s="23" t="s">
        <v>26</v>
      </c>
      <c r="E611" s="24">
        <v>1853</v>
      </c>
      <c r="F611" s="24">
        <v>1</v>
      </c>
      <c r="G611" s="24">
        <v>0</v>
      </c>
      <c r="H611" s="24">
        <v>1244</v>
      </c>
      <c r="I611" t="str">
        <f>IF(AND(D611=受益地検索!$I$2,E611=受益地検索!$E$2),A611,"")</f>
        <v/>
      </c>
    </row>
    <row r="612" spans="1:9" x14ac:dyDescent="0.15">
      <c r="A612">
        <f t="shared" si="9"/>
        <v>611</v>
      </c>
      <c r="B612" s="23" t="s">
        <v>201</v>
      </c>
      <c r="C612" s="23" t="s">
        <v>27</v>
      </c>
      <c r="D612" s="23" t="s">
        <v>26</v>
      </c>
      <c r="E612" s="24">
        <v>1854</v>
      </c>
      <c r="F612" s="24">
        <v>1</v>
      </c>
      <c r="G612" s="24">
        <v>0</v>
      </c>
      <c r="H612" s="24">
        <v>1188</v>
      </c>
      <c r="I612" t="str">
        <f>IF(AND(D612=受益地検索!$I$2,E612=受益地検索!$E$2),A612,"")</f>
        <v/>
      </c>
    </row>
    <row r="613" spans="1:9" x14ac:dyDescent="0.15">
      <c r="A613">
        <f t="shared" si="9"/>
        <v>612</v>
      </c>
      <c r="B613" s="23" t="s">
        <v>201</v>
      </c>
      <c r="C613" s="23" t="s">
        <v>27</v>
      </c>
      <c r="D613" s="23" t="s">
        <v>26</v>
      </c>
      <c r="E613" s="24">
        <v>1855</v>
      </c>
      <c r="F613" s="24">
        <v>1</v>
      </c>
      <c r="G613" s="24">
        <v>0</v>
      </c>
      <c r="H613" s="24">
        <v>1011</v>
      </c>
      <c r="I613" t="str">
        <f>IF(AND(D613=受益地検索!$I$2,E613=受益地検索!$E$2),A613,"")</f>
        <v/>
      </c>
    </row>
    <row r="614" spans="1:9" x14ac:dyDescent="0.15">
      <c r="A614">
        <f t="shared" si="9"/>
        <v>613</v>
      </c>
      <c r="B614" s="23" t="s">
        <v>201</v>
      </c>
      <c r="C614" s="23" t="s">
        <v>27</v>
      </c>
      <c r="D614" s="23" t="s">
        <v>26</v>
      </c>
      <c r="E614" s="24">
        <v>1856</v>
      </c>
      <c r="F614" s="24">
        <v>1</v>
      </c>
      <c r="G614" s="24">
        <v>0</v>
      </c>
      <c r="H614" s="24">
        <v>1322</v>
      </c>
      <c r="I614" t="str">
        <f>IF(AND(D614=受益地検索!$I$2,E614=受益地検索!$E$2),A614,"")</f>
        <v/>
      </c>
    </row>
    <row r="615" spans="1:9" x14ac:dyDescent="0.15">
      <c r="A615">
        <f t="shared" si="9"/>
        <v>614</v>
      </c>
      <c r="B615" s="23" t="s">
        <v>201</v>
      </c>
      <c r="C615" s="23" t="s">
        <v>27</v>
      </c>
      <c r="D615" s="23" t="s">
        <v>26</v>
      </c>
      <c r="E615" s="24">
        <v>1857</v>
      </c>
      <c r="F615" s="24">
        <v>1</v>
      </c>
      <c r="G615" s="24">
        <v>0</v>
      </c>
      <c r="H615" s="24">
        <v>798</v>
      </c>
      <c r="I615" t="str">
        <f>IF(AND(D615=受益地検索!$I$2,E615=受益地検索!$E$2),A615,"")</f>
        <v/>
      </c>
    </row>
    <row r="616" spans="1:9" x14ac:dyDescent="0.15">
      <c r="A616">
        <f t="shared" si="9"/>
        <v>615</v>
      </c>
      <c r="B616" s="23" t="s">
        <v>201</v>
      </c>
      <c r="C616" s="23" t="s">
        <v>27</v>
      </c>
      <c r="D616" s="23" t="s">
        <v>26</v>
      </c>
      <c r="E616" s="24">
        <v>1858</v>
      </c>
      <c r="F616" s="24">
        <v>1</v>
      </c>
      <c r="G616" s="24">
        <v>0</v>
      </c>
      <c r="H616" s="24">
        <v>902</v>
      </c>
      <c r="I616" t="str">
        <f>IF(AND(D616=受益地検索!$I$2,E616=受益地検索!$E$2),A616,"")</f>
        <v/>
      </c>
    </row>
    <row r="617" spans="1:9" x14ac:dyDescent="0.15">
      <c r="A617">
        <f t="shared" si="9"/>
        <v>616</v>
      </c>
      <c r="B617" s="23" t="s">
        <v>201</v>
      </c>
      <c r="C617" s="23" t="s">
        <v>27</v>
      </c>
      <c r="D617" s="23" t="s">
        <v>26</v>
      </c>
      <c r="E617" s="24">
        <v>1858</v>
      </c>
      <c r="F617" s="24">
        <v>3</v>
      </c>
      <c r="G617" s="24">
        <v>0</v>
      </c>
      <c r="H617" s="24">
        <v>5.79</v>
      </c>
      <c r="I617" t="str">
        <f>IF(AND(D617=受益地検索!$I$2,E617=受益地検索!$E$2),A617,"")</f>
        <v/>
      </c>
    </row>
    <row r="618" spans="1:9" x14ac:dyDescent="0.15">
      <c r="A618">
        <f t="shared" si="9"/>
        <v>617</v>
      </c>
      <c r="B618" s="23" t="s">
        <v>201</v>
      </c>
      <c r="C618" s="23" t="s">
        <v>27</v>
      </c>
      <c r="D618" s="23" t="s">
        <v>26</v>
      </c>
      <c r="E618" s="24">
        <v>1859</v>
      </c>
      <c r="F618" s="24">
        <v>1</v>
      </c>
      <c r="G618" s="24">
        <v>0</v>
      </c>
      <c r="H618" s="24">
        <v>2163</v>
      </c>
      <c r="I618" t="str">
        <f>IF(AND(D618=受益地検索!$I$2,E618=受益地検索!$E$2),A618,"")</f>
        <v/>
      </c>
    </row>
    <row r="619" spans="1:9" x14ac:dyDescent="0.15">
      <c r="A619">
        <f t="shared" si="9"/>
        <v>618</v>
      </c>
      <c r="B619" s="23" t="s">
        <v>201</v>
      </c>
      <c r="C619" s="23" t="s">
        <v>27</v>
      </c>
      <c r="D619" s="23" t="s">
        <v>26</v>
      </c>
      <c r="E619" s="24">
        <v>1860</v>
      </c>
      <c r="F619" s="24">
        <v>0</v>
      </c>
      <c r="G619" s="24">
        <v>0</v>
      </c>
      <c r="H619" s="24">
        <v>424</v>
      </c>
      <c r="I619" t="str">
        <f>IF(AND(D619=受益地検索!$I$2,E619=受益地検索!$E$2),A619,"")</f>
        <v/>
      </c>
    </row>
    <row r="620" spans="1:9" x14ac:dyDescent="0.15">
      <c r="A620">
        <f t="shared" si="9"/>
        <v>619</v>
      </c>
      <c r="B620" s="23" t="s">
        <v>201</v>
      </c>
      <c r="C620" s="23" t="s">
        <v>27</v>
      </c>
      <c r="D620" s="23" t="s">
        <v>26</v>
      </c>
      <c r="E620" s="24">
        <v>1861</v>
      </c>
      <c r="F620" s="24">
        <v>1</v>
      </c>
      <c r="G620" s="24">
        <v>0</v>
      </c>
      <c r="H620" s="24">
        <v>950</v>
      </c>
      <c r="I620" t="str">
        <f>IF(AND(D620=受益地検索!$I$2,E620=受益地検索!$E$2),A620,"")</f>
        <v/>
      </c>
    </row>
    <row r="621" spans="1:9" x14ac:dyDescent="0.15">
      <c r="A621">
        <f t="shared" si="9"/>
        <v>620</v>
      </c>
      <c r="B621" s="23" t="s">
        <v>201</v>
      </c>
      <c r="C621" s="23" t="s">
        <v>27</v>
      </c>
      <c r="D621" s="23" t="s">
        <v>26</v>
      </c>
      <c r="E621" s="24">
        <v>1862</v>
      </c>
      <c r="F621" s="24">
        <v>2</v>
      </c>
      <c r="G621" s="24">
        <v>0</v>
      </c>
      <c r="H621" s="24">
        <v>1140</v>
      </c>
      <c r="I621" t="str">
        <f>IF(AND(D621=受益地検索!$I$2,E621=受益地検索!$E$2),A621,"")</f>
        <v/>
      </c>
    </row>
    <row r="622" spans="1:9" x14ac:dyDescent="0.15">
      <c r="A622">
        <f t="shared" si="9"/>
        <v>621</v>
      </c>
      <c r="B622" s="23" t="s">
        <v>201</v>
      </c>
      <c r="C622" s="23" t="s">
        <v>27</v>
      </c>
      <c r="D622" s="23" t="s">
        <v>26</v>
      </c>
      <c r="E622" s="24">
        <v>1862</v>
      </c>
      <c r="F622" s="24">
        <v>3</v>
      </c>
      <c r="G622" s="24">
        <v>0</v>
      </c>
      <c r="H622" s="24">
        <v>47</v>
      </c>
      <c r="I622" t="str">
        <f>IF(AND(D622=受益地検索!$I$2,E622=受益地検索!$E$2),A622,"")</f>
        <v/>
      </c>
    </row>
    <row r="623" spans="1:9" x14ac:dyDescent="0.15">
      <c r="A623">
        <f t="shared" si="9"/>
        <v>622</v>
      </c>
      <c r="B623" s="23" t="s">
        <v>201</v>
      </c>
      <c r="C623" s="23" t="s">
        <v>27</v>
      </c>
      <c r="D623" s="23" t="s">
        <v>26</v>
      </c>
      <c r="E623" s="24">
        <v>1863</v>
      </c>
      <c r="F623" s="24">
        <v>1</v>
      </c>
      <c r="G623" s="24">
        <v>0</v>
      </c>
      <c r="H623" s="24">
        <v>70</v>
      </c>
      <c r="I623" t="str">
        <f>IF(AND(D623=受益地検索!$I$2,E623=受益地検索!$E$2),A623,"")</f>
        <v/>
      </c>
    </row>
    <row r="624" spans="1:9" x14ac:dyDescent="0.15">
      <c r="A624">
        <f t="shared" si="9"/>
        <v>623</v>
      </c>
      <c r="B624" s="23" t="s">
        <v>201</v>
      </c>
      <c r="C624" s="23" t="s">
        <v>27</v>
      </c>
      <c r="D624" s="23" t="s">
        <v>26</v>
      </c>
      <c r="E624" s="24">
        <v>1863</v>
      </c>
      <c r="F624" s="24">
        <v>2</v>
      </c>
      <c r="G624" s="24">
        <v>0</v>
      </c>
      <c r="H624" s="24">
        <v>22</v>
      </c>
      <c r="I624" t="str">
        <f>IF(AND(D624=受益地検索!$I$2,E624=受益地検索!$E$2),A624,"")</f>
        <v/>
      </c>
    </row>
    <row r="625" spans="1:9" x14ac:dyDescent="0.15">
      <c r="A625">
        <f t="shared" si="9"/>
        <v>624</v>
      </c>
      <c r="B625" s="23" t="s">
        <v>201</v>
      </c>
      <c r="C625" s="23" t="s">
        <v>27</v>
      </c>
      <c r="D625" s="23" t="s">
        <v>26</v>
      </c>
      <c r="E625" s="24">
        <v>1864</v>
      </c>
      <c r="F625" s="24">
        <v>1</v>
      </c>
      <c r="G625" s="24">
        <v>0</v>
      </c>
      <c r="H625" s="24">
        <v>1037</v>
      </c>
      <c r="I625" t="str">
        <f>IF(AND(D625=受益地検索!$I$2,E625=受益地検索!$E$2),A625,"")</f>
        <v/>
      </c>
    </row>
    <row r="626" spans="1:9" x14ac:dyDescent="0.15">
      <c r="A626">
        <f t="shared" si="9"/>
        <v>625</v>
      </c>
      <c r="B626" s="23" t="s">
        <v>201</v>
      </c>
      <c r="C626" s="23" t="s">
        <v>27</v>
      </c>
      <c r="D626" s="23" t="s">
        <v>26</v>
      </c>
      <c r="E626" s="24">
        <v>1865</v>
      </c>
      <c r="F626" s="24">
        <v>0</v>
      </c>
      <c r="G626" s="24">
        <v>0</v>
      </c>
      <c r="H626" s="24">
        <v>713</v>
      </c>
      <c r="I626" t="str">
        <f>IF(AND(D626=受益地検索!$I$2,E626=受益地検索!$E$2),A626,"")</f>
        <v/>
      </c>
    </row>
    <row r="627" spans="1:9" x14ac:dyDescent="0.15">
      <c r="A627">
        <f t="shared" si="9"/>
        <v>626</v>
      </c>
      <c r="B627" s="23" t="s">
        <v>201</v>
      </c>
      <c r="C627" s="23" t="s">
        <v>27</v>
      </c>
      <c r="D627" s="23" t="s">
        <v>26</v>
      </c>
      <c r="E627" s="24">
        <v>1866</v>
      </c>
      <c r="F627" s="24">
        <v>1</v>
      </c>
      <c r="G627" s="24">
        <v>0</v>
      </c>
      <c r="H627" s="24">
        <v>970</v>
      </c>
      <c r="I627" t="str">
        <f>IF(AND(D627=受益地検索!$I$2,E627=受益地検索!$E$2),A627,"")</f>
        <v/>
      </c>
    </row>
    <row r="628" spans="1:9" x14ac:dyDescent="0.15">
      <c r="A628">
        <f t="shared" si="9"/>
        <v>627</v>
      </c>
      <c r="B628" s="23" t="s">
        <v>201</v>
      </c>
      <c r="C628" s="23" t="s">
        <v>27</v>
      </c>
      <c r="D628" s="23" t="s">
        <v>26</v>
      </c>
      <c r="E628" s="24">
        <v>1867</v>
      </c>
      <c r="F628" s="24">
        <v>1</v>
      </c>
      <c r="G628" s="24">
        <v>0</v>
      </c>
      <c r="H628" s="24">
        <v>1067</v>
      </c>
      <c r="I628" t="str">
        <f>IF(AND(D628=受益地検索!$I$2,E628=受益地検索!$E$2),A628,"")</f>
        <v/>
      </c>
    </row>
    <row r="629" spans="1:9" x14ac:dyDescent="0.15">
      <c r="A629">
        <f t="shared" si="9"/>
        <v>628</v>
      </c>
      <c r="B629" s="23" t="s">
        <v>201</v>
      </c>
      <c r="C629" s="23" t="s">
        <v>27</v>
      </c>
      <c r="D629" s="23" t="s">
        <v>26</v>
      </c>
      <c r="E629" s="24">
        <v>1868</v>
      </c>
      <c r="F629" s="24">
        <v>0</v>
      </c>
      <c r="G629" s="24">
        <v>0</v>
      </c>
      <c r="H629" s="24">
        <v>1419</v>
      </c>
      <c r="I629" t="str">
        <f>IF(AND(D629=受益地検索!$I$2,E629=受益地検索!$E$2),A629,"")</f>
        <v/>
      </c>
    </row>
    <row r="630" spans="1:9" x14ac:dyDescent="0.15">
      <c r="A630">
        <f t="shared" si="9"/>
        <v>629</v>
      </c>
      <c r="B630" s="23" t="s">
        <v>201</v>
      </c>
      <c r="C630" s="23" t="s">
        <v>27</v>
      </c>
      <c r="D630" s="23" t="s">
        <v>26</v>
      </c>
      <c r="E630" s="24">
        <v>1869</v>
      </c>
      <c r="F630" s="24">
        <v>1</v>
      </c>
      <c r="G630" s="24">
        <v>0</v>
      </c>
      <c r="H630" s="24">
        <v>1308</v>
      </c>
      <c r="I630" t="str">
        <f>IF(AND(D630=受益地検索!$I$2,E630=受益地検索!$E$2),A630,"")</f>
        <v/>
      </c>
    </row>
    <row r="631" spans="1:9" x14ac:dyDescent="0.15">
      <c r="A631">
        <f t="shared" si="9"/>
        <v>630</v>
      </c>
      <c r="B631" s="23" t="s">
        <v>201</v>
      </c>
      <c r="C631" s="23" t="s">
        <v>27</v>
      </c>
      <c r="D631" s="23" t="s">
        <v>26</v>
      </c>
      <c r="E631" s="24">
        <v>1870</v>
      </c>
      <c r="F631" s="24">
        <v>1</v>
      </c>
      <c r="G631" s="24">
        <v>0</v>
      </c>
      <c r="H631" s="24">
        <v>1513</v>
      </c>
      <c r="I631" t="str">
        <f>IF(AND(D631=受益地検索!$I$2,E631=受益地検索!$E$2),A631,"")</f>
        <v/>
      </c>
    </row>
    <row r="632" spans="1:9" x14ac:dyDescent="0.15">
      <c r="A632">
        <f t="shared" si="9"/>
        <v>631</v>
      </c>
      <c r="B632" s="23" t="s">
        <v>201</v>
      </c>
      <c r="C632" s="23" t="s">
        <v>27</v>
      </c>
      <c r="D632" s="23" t="s">
        <v>26</v>
      </c>
      <c r="E632" s="24">
        <v>1871</v>
      </c>
      <c r="F632" s="24">
        <v>0</v>
      </c>
      <c r="G632" s="24">
        <v>0</v>
      </c>
      <c r="H632" s="24">
        <v>673</v>
      </c>
      <c r="I632" t="str">
        <f>IF(AND(D632=受益地検索!$I$2,E632=受益地検索!$E$2),A632,"")</f>
        <v/>
      </c>
    </row>
    <row r="633" spans="1:9" x14ac:dyDescent="0.15">
      <c r="A633">
        <f t="shared" si="9"/>
        <v>632</v>
      </c>
      <c r="B633" s="23" t="s">
        <v>201</v>
      </c>
      <c r="C633" s="23" t="s">
        <v>27</v>
      </c>
      <c r="D633" s="23" t="s">
        <v>26</v>
      </c>
      <c r="E633" s="24">
        <v>1872</v>
      </c>
      <c r="F633" s="24">
        <v>0</v>
      </c>
      <c r="G633" s="24">
        <v>0</v>
      </c>
      <c r="H633" s="24">
        <v>993</v>
      </c>
      <c r="I633" t="str">
        <f>IF(AND(D633=受益地検索!$I$2,E633=受益地検索!$E$2),A633,"")</f>
        <v/>
      </c>
    </row>
    <row r="634" spans="1:9" x14ac:dyDescent="0.15">
      <c r="A634">
        <f t="shared" si="9"/>
        <v>633</v>
      </c>
      <c r="B634" s="23" t="s">
        <v>201</v>
      </c>
      <c r="C634" s="23" t="s">
        <v>27</v>
      </c>
      <c r="D634" s="23" t="s">
        <v>26</v>
      </c>
      <c r="E634" s="24">
        <v>1873</v>
      </c>
      <c r="F634" s="24">
        <v>0</v>
      </c>
      <c r="G634" s="24">
        <v>0</v>
      </c>
      <c r="H634" s="24">
        <v>1759</v>
      </c>
      <c r="I634" t="str">
        <f>IF(AND(D634=受益地検索!$I$2,E634=受益地検索!$E$2),A634,"")</f>
        <v/>
      </c>
    </row>
    <row r="635" spans="1:9" x14ac:dyDescent="0.15">
      <c r="A635">
        <f t="shared" si="9"/>
        <v>634</v>
      </c>
      <c r="B635" s="23" t="s">
        <v>201</v>
      </c>
      <c r="C635" s="23" t="s">
        <v>27</v>
      </c>
      <c r="D635" s="23" t="s">
        <v>26</v>
      </c>
      <c r="E635" s="24">
        <v>1874</v>
      </c>
      <c r="F635" s="24">
        <v>0</v>
      </c>
      <c r="G635" s="24">
        <v>0</v>
      </c>
      <c r="H635" s="24">
        <v>1019</v>
      </c>
      <c r="I635" t="str">
        <f>IF(AND(D635=受益地検索!$I$2,E635=受益地検索!$E$2),A635,"")</f>
        <v/>
      </c>
    </row>
    <row r="636" spans="1:9" x14ac:dyDescent="0.15">
      <c r="A636">
        <f t="shared" si="9"/>
        <v>635</v>
      </c>
      <c r="B636" s="23" t="s">
        <v>201</v>
      </c>
      <c r="C636" s="23" t="s">
        <v>27</v>
      </c>
      <c r="D636" s="23" t="s">
        <v>26</v>
      </c>
      <c r="E636" s="24">
        <v>1875</v>
      </c>
      <c r="F636" s="24">
        <v>1</v>
      </c>
      <c r="G636" s="24">
        <v>0</v>
      </c>
      <c r="H636" s="24">
        <v>721</v>
      </c>
      <c r="I636" t="str">
        <f>IF(AND(D636=受益地検索!$I$2,E636=受益地検索!$E$2),A636,"")</f>
        <v/>
      </c>
    </row>
    <row r="637" spans="1:9" x14ac:dyDescent="0.15">
      <c r="A637">
        <f t="shared" si="9"/>
        <v>636</v>
      </c>
      <c r="B637" s="23" t="s">
        <v>201</v>
      </c>
      <c r="C637" s="23" t="s">
        <v>27</v>
      </c>
      <c r="D637" s="23" t="s">
        <v>26</v>
      </c>
      <c r="E637" s="24">
        <v>1876</v>
      </c>
      <c r="F637" s="24">
        <v>1</v>
      </c>
      <c r="G637" s="24">
        <v>0</v>
      </c>
      <c r="H637" s="24">
        <v>1140</v>
      </c>
      <c r="I637" t="str">
        <f>IF(AND(D637=受益地検索!$I$2,E637=受益地検索!$E$2),A637,"")</f>
        <v/>
      </c>
    </row>
    <row r="638" spans="1:9" x14ac:dyDescent="0.15">
      <c r="A638">
        <f t="shared" si="9"/>
        <v>637</v>
      </c>
      <c r="B638" s="23" t="s">
        <v>201</v>
      </c>
      <c r="C638" s="23" t="s">
        <v>27</v>
      </c>
      <c r="D638" s="23" t="s">
        <v>26</v>
      </c>
      <c r="E638" s="24">
        <v>1877</v>
      </c>
      <c r="F638" s="24">
        <v>1</v>
      </c>
      <c r="G638" s="24">
        <v>0</v>
      </c>
      <c r="H638" s="24">
        <v>2157</v>
      </c>
      <c r="I638" t="str">
        <f>IF(AND(D638=受益地検索!$I$2,E638=受益地検索!$E$2),A638,"")</f>
        <v/>
      </c>
    </row>
    <row r="639" spans="1:9" x14ac:dyDescent="0.15">
      <c r="A639">
        <f t="shared" si="9"/>
        <v>638</v>
      </c>
      <c r="B639" s="23" t="s">
        <v>201</v>
      </c>
      <c r="C639" s="23" t="s">
        <v>27</v>
      </c>
      <c r="D639" s="23" t="s">
        <v>26</v>
      </c>
      <c r="E639" s="24">
        <v>1878</v>
      </c>
      <c r="F639" s="24">
        <v>1</v>
      </c>
      <c r="G639" s="24">
        <v>0</v>
      </c>
      <c r="H639" s="24">
        <v>2496</v>
      </c>
      <c r="I639" t="str">
        <f>IF(AND(D639=受益地検索!$I$2,E639=受益地検索!$E$2),A639,"")</f>
        <v/>
      </c>
    </row>
    <row r="640" spans="1:9" x14ac:dyDescent="0.15">
      <c r="A640">
        <f t="shared" si="9"/>
        <v>639</v>
      </c>
      <c r="B640" s="23" t="s">
        <v>201</v>
      </c>
      <c r="C640" s="23" t="s">
        <v>27</v>
      </c>
      <c r="D640" s="23" t="s">
        <v>26</v>
      </c>
      <c r="E640" s="24">
        <v>1879</v>
      </c>
      <c r="F640" s="24">
        <v>0</v>
      </c>
      <c r="G640" s="24">
        <v>0</v>
      </c>
      <c r="H640" s="24">
        <v>980</v>
      </c>
      <c r="I640" t="str">
        <f>IF(AND(D640=受益地検索!$I$2,E640=受益地検索!$E$2),A640,"")</f>
        <v/>
      </c>
    </row>
    <row r="641" spans="1:9" x14ac:dyDescent="0.15">
      <c r="A641">
        <f t="shared" si="9"/>
        <v>640</v>
      </c>
      <c r="B641" s="23" t="s">
        <v>201</v>
      </c>
      <c r="C641" s="23" t="s">
        <v>27</v>
      </c>
      <c r="D641" s="23" t="s">
        <v>26</v>
      </c>
      <c r="E641" s="24">
        <v>1880</v>
      </c>
      <c r="F641" s="24">
        <v>0</v>
      </c>
      <c r="G641" s="24">
        <v>0</v>
      </c>
      <c r="H641" s="24">
        <v>1022</v>
      </c>
      <c r="I641" t="str">
        <f>IF(AND(D641=受益地検索!$I$2,E641=受益地検索!$E$2),A641,"")</f>
        <v/>
      </c>
    </row>
    <row r="642" spans="1:9" x14ac:dyDescent="0.15">
      <c r="A642">
        <f t="shared" si="9"/>
        <v>641</v>
      </c>
      <c r="B642" s="23" t="s">
        <v>201</v>
      </c>
      <c r="C642" s="23" t="s">
        <v>27</v>
      </c>
      <c r="D642" s="23" t="s">
        <v>26</v>
      </c>
      <c r="E642" s="24">
        <v>1881</v>
      </c>
      <c r="F642" s="24">
        <v>1</v>
      </c>
      <c r="G642" s="24">
        <v>0</v>
      </c>
      <c r="H642" s="24">
        <v>731</v>
      </c>
      <c r="I642" t="str">
        <f>IF(AND(D642=受益地検索!$I$2,E642=受益地検索!$E$2),A642,"")</f>
        <v/>
      </c>
    </row>
    <row r="643" spans="1:9" x14ac:dyDescent="0.15">
      <c r="A643">
        <f t="shared" si="9"/>
        <v>642</v>
      </c>
      <c r="B643" s="23" t="s">
        <v>201</v>
      </c>
      <c r="C643" s="23" t="s">
        <v>27</v>
      </c>
      <c r="D643" s="23" t="s">
        <v>26</v>
      </c>
      <c r="E643" s="24">
        <v>1882</v>
      </c>
      <c r="F643" s="24">
        <v>1</v>
      </c>
      <c r="G643" s="24">
        <v>0</v>
      </c>
      <c r="H643" s="24">
        <v>660</v>
      </c>
      <c r="I643" t="str">
        <f>IF(AND(D643=受益地検索!$I$2,E643=受益地検索!$E$2),A643,"")</f>
        <v/>
      </c>
    </row>
    <row r="644" spans="1:9" x14ac:dyDescent="0.15">
      <c r="A644">
        <f t="shared" ref="A644:A707" si="10">A643+1</f>
        <v>643</v>
      </c>
      <c r="B644" s="23" t="s">
        <v>201</v>
      </c>
      <c r="C644" s="23" t="s">
        <v>27</v>
      </c>
      <c r="D644" s="23" t="s">
        <v>26</v>
      </c>
      <c r="E644" s="24">
        <v>1883</v>
      </c>
      <c r="F644" s="24">
        <v>1</v>
      </c>
      <c r="G644" s="24">
        <v>0</v>
      </c>
      <c r="H644" s="24">
        <v>1451</v>
      </c>
      <c r="I644" t="str">
        <f>IF(AND(D644=受益地検索!$I$2,E644=受益地検索!$E$2),A644,"")</f>
        <v/>
      </c>
    </row>
    <row r="645" spans="1:9" x14ac:dyDescent="0.15">
      <c r="A645">
        <f t="shared" si="10"/>
        <v>644</v>
      </c>
      <c r="B645" s="23" t="s">
        <v>201</v>
      </c>
      <c r="C645" s="23" t="s">
        <v>27</v>
      </c>
      <c r="D645" s="23" t="s">
        <v>26</v>
      </c>
      <c r="E645" s="24">
        <v>1884</v>
      </c>
      <c r="F645" s="24">
        <v>0</v>
      </c>
      <c r="G645" s="24">
        <v>0</v>
      </c>
      <c r="H645" s="24">
        <v>1522</v>
      </c>
      <c r="I645" t="str">
        <f>IF(AND(D645=受益地検索!$I$2,E645=受益地検索!$E$2),A645,"")</f>
        <v/>
      </c>
    </row>
    <row r="646" spans="1:9" x14ac:dyDescent="0.15">
      <c r="A646">
        <f t="shared" si="10"/>
        <v>645</v>
      </c>
      <c r="B646" s="23" t="s">
        <v>201</v>
      </c>
      <c r="C646" s="23" t="s">
        <v>27</v>
      </c>
      <c r="D646" s="23" t="s">
        <v>26</v>
      </c>
      <c r="E646" s="24">
        <v>1885</v>
      </c>
      <c r="F646" s="24">
        <v>0</v>
      </c>
      <c r="G646" s="24">
        <v>0</v>
      </c>
      <c r="H646" s="24">
        <v>804</v>
      </c>
      <c r="I646" t="str">
        <f>IF(AND(D646=受益地検索!$I$2,E646=受益地検索!$E$2),A646,"")</f>
        <v/>
      </c>
    </row>
    <row r="647" spans="1:9" x14ac:dyDescent="0.15">
      <c r="A647">
        <f t="shared" si="10"/>
        <v>646</v>
      </c>
      <c r="B647" s="23" t="s">
        <v>201</v>
      </c>
      <c r="C647" s="23" t="s">
        <v>27</v>
      </c>
      <c r="D647" s="23" t="s">
        <v>26</v>
      </c>
      <c r="E647" s="24">
        <v>1886</v>
      </c>
      <c r="F647" s="24">
        <v>1</v>
      </c>
      <c r="G647" s="24">
        <v>0</v>
      </c>
      <c r="H647" s="24">
        <v>1731</v>
      </c>
      <c r="I647" t="str">
        <f>IF(AND(D647=受益地検索!$I$2,E647=受益地検索!$E$2),A647,"")</f>
        <v/>
      </c>
    </row>
    <row r="648" spans="1:9" x14ac:dyDescent="0.15">
      <c r="A648">
        <f t="shared" si="10"/>
        <v>647</v>
      </c>
      <c r="B648" s="23" t="s">
        <v>201</v>
      </c>
      <c r="C648" s="23" t="s">
        <v>27</v>
      </c>
      <c r="D648" s="23" t="s">
        <v>26</v>
      </c>
      <c r="E648" s="24">
        <v>1887</v>
      </c>
      <c r="F648" s="24">
        <v>1</v>
      </c>
      <c r="G648" s="24">
        <v>0</v>
      </c>
      <c r="H648" s="24">
        <v>2002</v>
      </c>
      <c r="I648" t="str">
        <f>IF(AND(D648=受益地検索!$I$2,E648=受益地検索!$E$2),A648,"")</f>
        <v/>
      </c>
    </row>
    <row r="649" spans="1:9" x14ac:dyDescent="0.15">
      <c r="A649">
        <f t="shared" si="10"/>
        <v>648</v>
      </c>
      <c r="B649" s="23" t="s">
        <v>201</v>
      </c>
      <c r="C649" s="23" t="s">
        <v>27</v>
      </c>
      <c r="D649" s="23" t="s">
        <v>26</v>
      </c>
      <c r="E649" s="24">
        <v>1889</v>
      </c>
      <c r="F649" s="24">
        <v>1</v>
      </c>
      <c r="G649" s="24">
        <v>0</v>
      </c>
      <c r="H649" s="24">
        <v>994</v>
      </c>
      <c r="I649" t="str">
        <f>IF(AND(D649=受益地検索!$I$2,E649=受益地検索!$E$2),A649,"")</f>
        <v/>
      </c>
    </row>
    <row r="650" spans="1:9" x14ac:dyDescent="0.15">
      <c r="A650">
        <f t="shared" si="10"/>
        <v>649</v>
      </c>
      <c r="B650" s="23" t="s">
        <v>201</v>
      </c>
      <c r="C650" s="23" t="s">
        <v>27</v>
      </c>
      <c r="D650" s="23" t="s">
        <v>26</v>
      </c>
      <c r="E650" s="24">
        <v>1890</v>
      </c>
      <c r="F650" s="24">
        <v>1</v>
      </c>
      <c r="G650" s="24">
        <v>0</v>
      </c>
      <c r="H650" s="24">
        <v>1102</v>
      </c>
      <c r="I650" t="str">
        <f>IF(AND(D650=受益地検索!$I$2,E650=受益地検索!$E$2),A650,"")</f>
        <v/>
      </c>
    </row>
    <row r="651" spans="1:9" x14ac:dyDescent="0.15">
      <c r="A651">
        <f t="shared" si="10"/>
        <v>650</v>
      </c>
      <c r="B651" s="23" t="s">
        <v>201</v>
      </c>
      <c r="C651" s="23" t="s">
        <v>27</v>
      </c>
      <c r="D651" s="23" t="s">
        <v>26</v>
      </c>
      <c r="E651" s="24">
        <v>1891</v>
      </c>
      <c r="F651" s="24">
        <v>1</v>
      </c>
      <c r="G651" s="24">
        <v>0</v>
      </c>
      <c r="H651" s="24">
        <v>1072</v>
      </c>
      <c r="I651" t="str">
        <f>IF(AND(D651=受益地検索!$I$2,E651=受益地検索!$E$2),A651,"")</f>
        <v/>
      </c>
    </row>
    <row r="652" spans="1:9" x14ac:dyDescent="0.15">
      <c r="A652">
        <f t="shared" si="10"/>
        <v>651</v>
      </c>
      <c r="B652" s="23" t="s">
        <v>201</v>
      </c>
      <c r="C652" s="23" t="s">
        <v>27</v>
      </c>
      <c r="D652" s="23" t="s">
        <v>26</v>
      </c>
      <c r="E652" s="24">
        <v>1892</v>
      </c>
      <c r="F652" s="24">
        <v>1</v>
      </c>
      <c r="G652" s="24">
        <v>0</v>
      </c>
      <c r="H652" s="24">
        <v>1444</v>
      </c>
      <c r="I652" t="str">
        <f>IF(AND(D652=受益地検索!$I$2,E652=受益地検索!$E$2),A652,"")</f>
        <v/>
      </c>
    </row>
    <row r="653" spans="1:9" x14ac:dyDescent="0.15">
      <c r="A653">
        <f t="shared" si="10"/>
        <v>652</v>
      </c>
      <c r="B653" s="23" t="s">
        <v>201</v>
      </c>
      <c r="C653" s="23" t="s">
        <v>27</v>
      </c>
      <c r="D653" s="23" t="s">
        <v>26</v>
      </c>
      <c r="E653" s="24">
        <v>1892</v>
      </c>
      <c r="F653" s="24">
        <v>2</v>
      </c>
      <c r="G653" s="24">
        <v>0</v>
      </c>
      <c r="H653" s="24">
        <v>596</v>
      </c>
      <c r="I653" t="str">
        <f>IF(AND(D653=受益地検索!$I$2,E653=受益地検索!$E$2),A653,"")</f>
        <v/>
      </c>
    </row>
    <row r="654" spans="1:9" x14ac:dyDescent="0.15">
      <c r="A654">
        <f t="shared" si="10"/>
        <v>653</v>
      </c>
      <c r="B654" s="23" t="s">
        <v>201</v>
      </c>
      <c r="C654" s="23" t="s">
        <v>27</v>
      </c>
      <c r="D654" s="23" t="s">
        <v>26</v>
      </c>
      <c r="E654" s="24">
        <v>1893</v>
      </c>
      <c r="F654" s="24">
        <v>1</v>
      </c>
      <c r="G654" s="24">
        <v>0</v>
      </c>
      <c r="H654" s="24">
        <v>590</v>
      </c>
      <c r="I654" t="str">
        <f>IF(AND(D654=受益地検索!$I$2,E654=受益地検索!$E$2),A654,"")</f>
        <v/>
      </c>
    </row>
    <row r="655" spans="1:9" x14ac:dyDescent="0.15">
      <c r="A655">
        <f t="shared" si="10"/>
        <v>654</v>
      </c>
      <c r="B655" s="23" t="s">
        <v>201</v>
      </c>
      <c r="C655" s="23" t="s">
        <v>27</v>
      </c>
      <c r="D655" s="23" t="s">
        <v>26</v>
      </c>
      <c r="E655" s="24">
        <v>1895</v>
      </c>
      <c r="F655" s="24">
        <v>1</v>
      </c>
      <c r="G655" s="24">
        <v>0</v>
      </c>
      <c r="H655" s="24">
        <v>367</v>
      </c>
      <c r="I655" t="str">
        <f>IF(AND(D655=受益地検索!$I$2,E655=受益地検索!$E$2),A655,"")</f>
        <v/>
      </c>
    </row>
    <row r="656" spans="1:9" x14ac:dyDescent="0.15">
      <c r="A656">
        <f t="shared" si="10"/>
        <v>655</v>
      </c>
      <c r="B656" s="23" t="s">
        <v>201</v>
      </c>
      <c r="C656" s="23" t="s">
        <v>27</v>
      </c>
      <c r="D656" s="23" t="s">
        <v>26</v>
      </c>
      <c r="E656" s="24">
        <v>1896</v>
      </c>
      <c r="F656" s="24">
        <v>1</v>
      </c>
      <c r="G656" s="24">
        <v>0</v>
      </c>
      <c r="H656" s="24">
        <v>1977</v>
      </c>
      <c r="I656" t="str">
        <f>IF(AND(D656=受益地検索!$I$2,E656=受益地検索!$E$2),A656,"")</f>
        <v/>
      </c>
    </row>
    <row r="657" spans="1:9" x14ac:dyDescent="0.15">
      <c r="A657">
        <f t="shared" si="10"/>
        <v>656</v>
      </c>
      <c r="B657" s="23" t="s">
        <v>201</v>
      </c>
      <c r="C657" s="23" t="s">
        <v>27</v>
      </c>
      <c r="D657" s="23" t="s">
        <v>26</v>
      </c>
      <c r="E657" s="24">
        <v>1897</v>
      </c>
      <c r="F657" s="24">
        <v>1</v>
      </c>
      <c r="G657" s="24">
        <v>0</v>
      </c>
      <c r="H657" s="24">
        <v>365</v>
      </c>
      <c r="I657" t="str">
        <f>IF(AND(D657=受益地検索!$I$2,E657=受益地検索!$E$2),A657,"")</f>
        <v/>
      </c>
    </row>
    <row r="658" spans="1:9" x14ac:dyDescent="0.15">
      <c r="A658">
        <f t="shared" si="10"/>
        <v>657</v>
      </c>
      <c r="B658" s="23" t="s">
        <v>201</v>
      </c>
      <c r="C658" s="23" t="s">
        <v>27</v>
      </c>
      <c r="D658" s="23" t="s">
        <v>26</v>
      </c>
      <c r="E658" s="24">
        <v>1898</v>
      </c>
      <c r="F658" s="24">
        <v>0</v>
      </c>
      <c r="G658" s="24">
        <v>0</v>
      </c>
      <c r="H658" s="24">
        <v>830</v>
      </c>
      <c r="I658" t="str">
        <f>IF(AND(D658=受益地検索!$I$2,E658=受益地検索!$E$2),A658,"")</f>
        <v/>
      </c>
    </row>
    <row r="659" spans="1:9" x14ac:dyDescent="0.15">
      <c r="A659">
        <f t="shared" si="10"/>
        <v>658</v>
      </c>
      <c r="B659" s="23" t="s">
        <v>201</v>
      </c>
      <c r="C659" s="23" t="s">
        <v>27</v>
      </c>
      <c r="D659" s="23" t="s">
        <v>26</v>
      </c>
      <c r="E659" s="24">
        <v>1899</v>
      </c>
      <c r="F659" s="24">
        <v>0</v>
      </c>
      <c r="G659" s="24">
        <v>0</v>
      </c>
      <c r="H659" s="24">
        <v>796</v>
      </c>
      <c r="I659" t="str">
        <f>IF(AND(D659=受益地検索!$I$2,E659=受益地検索!$E$2),A659,"")</f>
        <v/>
      </c>
    </row>
    <row r="660" spans="1:9" x14ac:dyDescent="0.15">
      <c r="A660">
        <f t="shared" si="10"/>
        <v>659</v>
      </c>
      <c r="B660" s="23" t="s">
        <v>201</v>
      </c>
      <c r="C660" s="23" t="s">
        <v>27</v>
      </c>
      <c r="D660" s="23" t="s">
        <v>26</v>
      </c>
      <c r="E660" s="24">
        <v>1900</v>
      </c>
      <c r="F660" s="24">
        <v>0</v>
      </c>
      <c r="G660" s="24">
        <v>0</v>
      </c>
      <c r="H660" s="24">
        <v>1828</v>
      </c>
      <c r="I660" t="str">
        <f>IF(AND(D660=受益地検索!$I$2,E660=受益地検索!$E$2),A660,"")</f>
        <v/>
      </c>
    </row>
    <row r="661" spans="1:9" x14ac:dyDescent="0.15">
      <c r="A661">
        <f t="shared" si="10"/>
        <v>660</v>
      </c>
      <c r="B661" s="23" t="s">
        <v>201</v>
      </c>
      <c r="C661" s="23" t="s">
        <v>27</v>
      </c>
      <c r="D661" s="23" t="s">
        <v>26</v>
      </c>
      <c r="E661" s="24">
        <v>1901</v>
      </c>
      <c r="F661" s="24">
        <v>1</v>
      </c>
      <c r="G661" s="24">
        <v>0</v>
      </c>
      <c r="H661" s="24">
        <v>684</v>
      </c>
      <c r="I661" t="str">
        <f>IF(AND(D661=受益地検索!$I$2,E661=受益地検索!$E$2),A661,"")</f>
        <v/>
      </c>
    </row>
    <row r="662" spans="1:9" x14ac:dyDescent="0.15">
      <c r="A662">
        <f t="shared" si="10"/>
        <v>661</v>
      </c>
      <c r="B662" s="23" t="s">
        <v>201</v>
      </c>
      <c r="C662" s="23" t="s">
        <v>27</v>
      </c>
      <c r="D662" s="23" t="s">
        <v>26</v>
      </c>
      <c r="E662" s="24">
        <v>1902</v>
      </c>
      <c r="F662" s="24">
        <v>1</v>
      </c>
      <c r="G662" s="24">
        <v>0</v>
      </c>
      <c r="H662" s="24">
        <v>403</v>
      </c>
      <c r="I662" t="str">
        <f>IF(AND(D662=受益地検索!$I$2,E662=受益地検索!$E$2),A662,"")</f>
        <v/>
      </c>
    </row>
    <row r="663" spans="1:9" x14ac:dyDescent="0.15">
      <c r="A663">
        <f t="shared" si="10"/>
        <v>662</v>
      </c>
      <c r="B663" s="23" t="s">
        <v>201</v>
      </c>
      <c r="C663" s="23" t="s">
        <v>27</v>
      </c>
      <c r="D663" s="23" t="s">
        <v>26</v>
      </c>
      <c r="E663" s="24">
        <v>1903</v>
      </c>
      <c r="F663" s="24">
        <v>1</v>
      </c>
      <c r="G663" s="24">
        <v>0</v>
      </c>
      <c r="H663" s="24">
        <v>765</v>
      </c>
      <c r="I663" t="str">
        <f>IF(AND(D663=受益地検索!$I$2,E663=受益地検索!$E$2),A663,"")</f>
        <v/>
      </c>
    </row>
    <row r="664" spans="1:9" x14ac:dyDescent="0.15">
      <c r="A664">
        <f t="shared" si="10"/>
        <v>663</v>
      </c>
      <c r="B664" s="23" t="s">
        <v>201</v>
      </c>
      <c r="C664" s="23" t="s">
        <v>27</v>
      </c>
      <c r="D664" s="23" t="s">
        <v>26</v>
      </c>
      <c r="E664" s="24">
        <v>1904</v>
      </c>
      <c r="F664" s="24">
        <v>1</v>
      </c>
      <c r="G664" s="24">
        <v>0</v>
      </c>
      <c r="H664" s="24">
        <v>1162</v>
      </c>
      <c r="I664" t="str">
        <f>IF(AND(D664=受益地検索!$I$2,E664=受益地検索!$E$2),A664,"")</f>
        <v/>
      </c>
    </row>
    <row r="665" spans="1:9" x14ac:dyDescent="0.15">
      <c r="A665">
        <f t="shared" si="10"/>
        <v>664</v>
      </c>
      <c r="B665" s="23" t="s">
        <v>201</v>
      </c>
      <c r="C665" s="23" t="s">
        <v>27</v>
      </c>
      <c r="D665" s="23" t="s">
        <v>26</v>
      </c>
      <c r="E665" s="24">
        <v>1904</v>
      </c>
      <c r="F665" s="24">
        <v>3</v>
      </c>
      <c r="G665" s="24">
        <v>0</v>
      </c>
      <c r="H665" s="24">
        <v>393</v>
      </c>
      <c r="I665" t="str">
        <f>IF(AND(D665=受益地検索!$I$2,E665=受益地検索!$E$2),A665,"")</f>
        <v/>
      </c>
    </row>
    <row r="666" spans="1:9" x14ac:dyDescent="0.15">
      <c r="A666">
        <f t="shared" si="10"/>
        <v>665</v>
      </c>
      <c r="B666" s="23" t="s">
        <v>201</v>
      </c>
      <c r="C666" s="23" t="s">
        <v>27</v>
      </c>
      <c r="D666" s="23" t="s">
        <v>26</v>
      </c>
      <c r="E666" s="24">
        <v>1905</v>
      </c>
      <c r="F666" s="24">
        <v>1</v>
      </c>
      <c r="G666" s="24">
        <v>0</v>
      </c>
      <c r="H666" s="24">
        <v>548</v>
      </c>
      <c r="I666" t="str">
        <f>IF(AND(D666=受益地検索!$I$2,E666=受益地検索!$E$2),A666,"")</f>
        <v/>
      </c>
    </row>
    <row r="667" spans="1:9" x14ac:dyDescent="0.15">
      <c r="A667">
        <f t="shared" si="10"/>
        <v>666</v>
      </c>
      <c r="B667" s="23" t="s">
        <v>201</v>
      </c>
      <c r="C667" s="23" t="s">
        <v>27</v>
      </c>
      <c r="D667" s="23" t="s">
        <v>26</v>
      </c>
      <c r="E667" s="24">
        <v>1905</v>
      </c>
      <c r="F667" s="24">
        <v>3</v>
      </c>
      <c r="G667" s="24">
        <v>0</v>
      </c>
      <c r="H667" s="24">
        <v>929</v>
      </c>
      <c r="I667" t="str">
        <f>IF(AND(D667=受益地検索!$I$2,E667=受益地検索!$E$2),A667,"")</f>
        <v/>
      </c>
    </row>
    <row r="668" spans="1:9" x14ac:dyDescent="0.15">
      <c r="A668">
        <f t="shared" si="10"/>
        <v>667</v>
      </c>
      <c r="B668" s="23" t="s">
        <v>201</v>
      </c>
      <c r="C668" s="23" t="s">
        <v>27</v>
      </c>
      <c r="D668" s="23" t="s">
        <v>26</v>
      </c>
      <c r="E668" s="24">
        <v>1906</v>
      </c>
      <c r="F668" s="24">
        <v>1</v>
      </c>
      <c r="G668" s="24">
        <v>0</v>
      </c>
      <c r="H668" s="24">
        <v>523</v>
      </c>
      <c r="I668" t="str">
        <f>IF(AND(D668=受益地検索!$I$2,E668=受益地検索!$E$2),A668,"")</f>
        <v/>
      </c>
    </row>
    <row r="669" spans="1:9" x14ac:dyDescent="0.15">
      <c r="A669">
        <f t="shared" si="10"/>
        <v>668</v>
      </c>
      <c r="B669" s="23" t="s">
        <v>201</v>
      </c>
      <c r="C669" s="23" t="s">
        <v>27</v>
      </c>
      <c r="D669" s="23" t="s">
        <v>26</v>
      </c>
      <c r="E669" s="24">
        <v>1907</v>
      </c>
      <c r="F669" s="24">
        <v>1</v>
      </c>
      <c r="G669" s="24">
        <v>0</v>
      </c>
      <c r="H669" s="24">
        <v>1411</v>
      </c>
      <c r="I669" t="str">
        <f>IF(AND(D669=受益地検索!$I$2,E669=受益地検索!$E$2),A669,"")</f>
        <v/>
      </c>
    </row>
    <row r="670" spans="1:9" x14ac:dyDescent="0.15">
      <c r="A670">
        <f t="shared" si="10"/>
        <v>669</v>
      </c>
      <c r="B670" s="23" t="s">
        <v>201</v>
      </c>
      <c r="C670" s="23" t="s">
        <v>27</v>
      </c>
      <c r="D670" s="23" t="s">
        <v>26</v>
      </c>
      <c r="E670" s="24">
        <v>1908</v>
      </c>
      <c r="F670" s="24">
        <v>1</v>
      </c>
      <c r="G670" s="24">
        <v>0</v>
      </c>
      <c r="H670" s="24">
        <v>1243</v>
      </c>
      <c r="I670" t="str">
        <f>IF(AND(D670=受益地検索!$I$2,E670=受益地検索!$E$2),A670,"")</f>
        <v/>
      </c>
    </row>
    <row r="671" spans="1:9" x14ac:dyDescent="0.15">
      <c r="A671">
        <f t="shared" si="10"/>
        <v>670</v>
      </c>
      <c r="B671" s="23" t="s">
        <v>201</v>
      </c>
      <c r="C671" s="23" t="s">
        <v>27</v>
      </c>
      <c r="D671" s="23" t="s">
        <v>26</v>
      </c>
      <c r="E671" s="24">
        <v>1909</v>
      </c>
      <c r="F671" s="24">
        <v>1</v>
      </c>
      <c r="G671" s="24">
        <v>0</v>
      </c>
      <c r="H671" s="24">
        <v>1785</v>
      </c>
      <c r="I671" t="str">
        <f>IF(AND(D671=受益地検索!$I$2,E671=受益地検索!$E$2),A671,"")</f>
        <v/>
      </c>
    </row>
    <row r="672" spans="1:9" x14ac:dyDescent="0.15">
      <c r="A672">
        <f t="shared" si="10"/>
        <v>671</v>
      </c>
      <c r="B672" s="23" t="s">
        <v>201</v>
      </c>
      <c r="C672" s="23" t="s">
        <v>27</v>
      </c>
      <c r="D672" s="23" t="s">
        <v>26</v>
      </c>
      <c r="E672" s="24">
        <v>1910</v>
      </c>
      <c r="F672" s="24">
        <v>1</v>
      </c>
      <c r="G672" s="24">
        <v>0</v>
      </c>
      <c r="H672" s="24">
        <v>1487</v>
      </c>
      <c r="I672" t="str">
        <f>IF(AND(D672=受益地検索!$I$2,E672=受益地検索!$E$2),A672,"")</f>
        <v/>
      </c>
    </row>
    <row r="673" spans="1:9" x14ac:dyDescent="0.15">
      <c r="A673">
        <f t="shared" si="10"/>
        <v>672</v>
      </c>
      <c r="B673" s="23" t="s">
        <v>201</v>
      </c>
      <c r="C673" s="23" t="s">
        <v>27</v>
      </c>
      <c r="D673" s="23" t="s">
        <v>26</v>
      </c>
      <c r="E673" s="24">
        <v>1911</v>
      </c>
      <c r="F673" s="24">
        <v>1</v>
      </c>
      <c r="G673" s="24">
        <v>0</v>
      </c>
      <c r="H673" s="24">
        <v>1154</v>
      </c>
      <c r="I673" t="str">
        <f>IF(AND(D673=受益地検索!$I$2,E673=受益地検索!$E$2),A673,"")</f>
        <v/>
      </c>
    </row>
    <row r="674" spans="1:9" x14ac:dyDescent="0.15">
      <c r="A674">
        <f t="shared" si="10"/>
        <v>673</v>
      </c>
      <c r="B674" s="23" t="s">
        <v>201</v>
      </c>
      <c r="C674" s="23" t="s">
        <v>27</v>
      </c>
      <c r="D674" s="23" t="s">
        <v>26</v>
      </c>
      <c r="E674" s="24">
        <v>1912</v>
      </c>
      <c r="F674" s="24">
        <v>1</v>
      </c>
      <c r="G674" s="24">
        <v>0</v>
      </c>
      <c r="H674" s="24">
        <v>642</v>
      </c>
      <c r="I674" t="str">
        <f>IF(AND(D674=受益地検索!$I$2,E674=受益地検索!$E$2),A674,"")</f>
        <v/>
      </c>
    </row>
    <row r="675" spans="1:9" x14ac:dyDescent="0.15">
      <c r="A675">
        <f t="shared" si="10"/>
        <v>674</v>
      </c>
      <c r="B675" s="23" t="s">
        <v>201</v>
      </c>
      <c r="C675" s="23" t="s">
        <v>27</v>
      </c>
      <c r="D675" s="23" t="s">
        <v>26</v>
      </c>
      <c r="E675" s="24">
        <v>1912</v>
      </c>
      <c r="F675" s="24">
        <v>3</v>
      </c>
      <c r="G675" s="24">
        <v>0</v>
      </c>
      <c r="H675" s="24">
        <v>453</v>
      </c>
      <c r="I675" t="str">
        <f>IF(AND(D675=受益地検索!$I$2,E675=受益地検索!$E$2),A675,"")</f>
        <v/>
      </c>
    </row>
    <row r="676" spans="1:9" x14ac:dyDescent="0.15">
      <c r="A676">
        <f t="shared" si="10"/>
        <v>675</v>
      </c>
      <c r="B676" s="23" t="s">
        <v>201</v>
      </c>
      <c r="C676" s="23" t="s">
        <v>27</v>
      </c>
      <c r="D676" s="23" t="s">
        <v>26</v>
      </c>
      <c r="E676" s="24">
        <v>1913</v>
      </c>
      <c r="F676" s="24">
        <v>1</v>
      </c>
      <c r="G676" s="24">
        <v>0</v>
      </c>
      <c r="H676" s="24">
        <v>2260</v>
      </c>
      <c r="I676" t="str">
        <f>IF(AND(D676=受益地検索!$I$2,E676=受益地検索!$E$2),A676,"")</f>
        <v/>
      </c>
    </row>
    <row r="677" spans="1:9" x14ac:dyDescent="0.15">
      <c r="A677">
        <f t="shared" si="10"/>
        <v>676</v>
      </c>
      <c r="B677" s="23" t="s">
        <v>201</v>
      </c>
      <c r="C677" s="23" t="s">
        <v>27</v>
      </c>
      <c r="D677" s="23" t="s">
        <v>26</v>
      </c>
      <c r="E677" s="24">
        <v>1914</v>
      </c>
      <c r="F677" s="24">
        <v>1</v>
      </c>
      <c r="G677" s="24">
        <v>0</v>
      </c>
      <c r="H677" s="24">
        <v>796</v>
      </c>
      <c r="I677" t="str">
        <f>IF(AND(D677=受益地検索!$I$2,E677=受益地検索!$E$2),A677,"")</f>
        <v/>
      </c>
    </row>
    <row r="678" spans="1:9" x14ac:dyDescent="0.15">
      <c r="A678">
        <f t="shared" si="10"/>
        <v>677</v>
      </c>
      <c r="B678" s="23" t="s">
        <v>201</v>
      </c>
      <c r="C678" s="23" t="s">
        <v>27</v>
      </c>
      <c r="D678" s="23" t="s">
        <v>26</v>
      </c>
      <c r="E678" s="24">
        <v>1916</v>
      </c>
      <c r="F678" s="24">
        <v>1</v>
      </c>
      <c r="G678" s="24">
        <v>0</v>
      </c>
      <c r="H678" s="24">
        <v>622</v>
      </c>
      <c r="I678" t="str">
        <f>IF(AND(D678=受益地検索!$I$2,E678=受益地検索!$E$2),A678,"")</f>
        <v/>
      </c>
    </row>
    <row r="679" spans="1:9" x14ac:dyDescent="0.15">
      <c r="A679">
        <f t="shared" si="10"/>
        <v>678</v>
      </c>
      <c r="B679" s="23" t="s">
        <v>201</v>
      </c>
      <c r="C679" s="23" t="s">
        <v>27</v>
      </c>
      <c r="D679" s="23" t="s">
        <v>26</v>
      </c>
      <c r="E679" s="24">
        <v>1917</v>
      </c>
      <c r="F679" s="24">
        <v>0</v>
      </c>
      <c r="G679" s="24">
        <v>0</v>
      </c>
      <c r="H679" s="24">
        <v>1023</v>
      </c>
      <c r="I679" t="str">
        <f>IF(AND(D679=受益地検索!$I$2,E679=受益地検索!$E$2),A679,"")</f>
        <v/>
      </c>
    </row>
    <row r="680" spans="1:9" x14ac:dyDescent="0.15">
      <c r="A680">
        <f t="shared" si="10"/>
        <v>679</v>
      </c>
      <c r="B680" s="23" t="s">
        <v>201</v>
      </c>
      <c r="C680" s="23" t="s">
        <v>27</v>
      </c>
      <c r="D680" s="23" t="s">
        <v>26</v>
      </c>
      <c r="E680" s="24">
        <v>1918</v>
      </c>
      <c r="F680" s="24">
        <v>1</v>
      </c>
      <c r="G680" s="24">
        <v>0</v>
      </c>
      <c r="H680" s="24">
        <v>1696</v>
      </c>
      <c r="I680" t="str">
        <f>IF(AND(D680=受益地検索!$I$2,E680=受益地検索!$E$2),A680,"")</f>
        <v/>
      </c>
    </row>
    <row r="681" spans="1:9" x14ac:dyDescent="0.15">
      <c r="A681">
        <f t="shared" si="10"/>
        <v>680</v>
      </c>
      <c r="B681" s="23" t="s">
        <v>201</v>
      </c>
      <c r="C681" s="23" t="s">
        <v>27</v>
      </c>
      <c r="D681" s="23" t="s">
        <v>26</v>
      </c>
      <c r="E681" s="24">
        <v>1919</v>
      </c>
      <c r="F681" s="24">
        <v>1</v>
      </c>
      <c r="G681" s="24">
        <v>0</v>
      </c>
      <c r="H681" s="24">
        <v>2251</v>
      </c>
      <c r="I681" t="str">
        <f>IF(AND(D681=受益地検索!$I$2,E681=受益地検索!$E$2),A681,"")</f>
        <v/>
      </c>
    </row>
    <row r="682" spans="1:9" x14ac:dyDescent="0.15">
      <c r="A682">
        <f t="shared" si="10"/>
        <v>681</v>
      </c>
      <c r="B682" s="23" t="s">
        <v>201</v>
      </c>
      <c r="C682" s="23" t="s">
        <v>27</v>
      </c>
      <c r="D682" s="23" t="s">
        <v>26</v>
      </c>
      <c r="E682" s="24">
        <v>1920</v>
      </c>
      <c r="F682" s="24">
        <v>1</v>
      </c>
      <c r="G682" s="24">
        <v>0</v>
      </c>
      <c r="H682" s="24">
        <v>1682</v>
      </c>
      <c r="I682" t="str">
        <f>IF(AND(D682=受益地検索!$I$2,E682=受益地検索!$E$2),A682,"")</f>
        <v/>
      </c>
    </row>
    <row r="683" spans="1:9" x14ac:dyDescent="0.15">
      <c r="A683">
        <f t="shared" si="10"/>
        <v>682</v>
      </c>
      <c r="B683" s="23" t="s">
        <v>201</v>
      </c>
      <c r="C683" s="23" t="s">
        <v>27</v>
      </c>
      <c r="D683" s="23" t="s">
        <v>26</v>
      </c>
      <c r="E683" s="24">
        <v>1921</v>
      </c>
      <c r="F683" s="24">
        <v>1</v>
      </c>
      <c r="G683" s="24">
        <v>0</v>
      </c>
      <c r="H683" s="24">
        <v>914</v>
      </c>
      <c r="I683" t="str">
        <f>IF(AND(D683=受益地検索!$I$2,E683=受益地検索!$E$2),A683,"")</f>
        <v/>
      </c>
    </row>
    <row r="684" spans="1:9" x14ac:dyDescent="0.15">
      <c r="A684">
        <f t="shared" si="10"/>
        <v>683</v>
      </c>
      <c r="B684" s="23" t="s">
        <v>201</v>
      </c>
      <c r="C684" s="23" t="s">
        <v>27</v>
      </c>
      <c r="D684" s="23" t="s">
        <v>26</v>
      </c>
      <c r="E684" s="24">
        <v>1922</v>
      </c>
      <c r="F684" s="24">
        <v>1</v>
      </c>
      <c r="G684" s="24">
        <v>0</v>
      </c>
      <c r="H684" s="24">
        <v>1216</v>
      </c>
      <c r="I684" t="str">
        <f>IF(AND(D684=受益地検索!$I$2,E684=受益地検索!$E$2),A684,"")</f>
        <v/>
      </c>
    </row>
    <row r="685" spans="1:9" x14ac:dyDescent="0.15">
      <c r="A685">
        <f t="shared" si="10"/>
        <v>684</v>
      </c>
      <c r="B685" s="23" t="s">
        <v>201</v>
      </c>
      <c r="C685" s="23" t="s">
        <v>27</v>
      </c>
      <c r="D685" s="23" t="s">
        <v>26</v>
      </c>
      <c r="E685" s="24">
        <v>1923</v>
      </c>
      <c r="F685" s="24">
        <v>1</v>
      </c>
      <c r="G685" s="24">
        <v>0</v>
      </c>
      <c r="H685" s="24">
        <v>894</v>
      </c>
      <c r="I685" t="str">
        <f>IF(AND(D685=受益地検索!$I$2,E685=受益地検索!$E$2),A685,"")</f>
        <v/>
      </c>
    </row>
    <row r="686" spans="1:9" x14ac:dyDescent="0.15">
      <c r="A686">
        <f t="shared" si="10"/>
        <v>685</v>
      </c>
      <c r="B686" s="23" t="s">
        <v>201</v>
      </c>
      <c r="C686" s="23" t="s">
        <v>27</v>
      </c>
      <c r="D686" s="23" t="s">
        <v>26</v>
      </c>
      <c r="E686" s="24">
        <v>1924</v>
      </c>
      <c r="F686" s="24">
        <v>0</v>
      </c>
      <c r="G686" s="24">
        <v>0</v>
      </c>
      <c r="H686" s="24">
        <v>755</v>
      </c>
      <c r="I686" t="str">
        <f>IF(AND(D686=受益地検索!$I$2,E686=受益地検索!$E$2),A686,"")</f>
        <v/>
      </c>
    </row>
    <row r="687" spans="1:9" x14ac:dyDescent="0.15">
      <c r="A687">
        <f t="shared" si="10"/>
        <v>686</v>
      </c>
      <c r="B687" s="23" t="s">
        <v>201</v>
      </c>
      <c r="C687" s="23" t="s">
        <v>27</v>
      </c>
      <c r="D687" s="23" t="s">
        <v>26</v>
      </c>
      <c r="E687" s="24">
        <v>1925</v>
      </c>
      <c r="F687" s="24">
        <v>1</v>
      </c>
      <c r="G687" s="24">
        <v>0</v>
      </c>
      <c r="H687" s="24">
        <v>490</v>
      </c>
      <c r="I687" t="str">
        <f>IF(AND(D687=受益地検索!$I$2,E687=受益地検索!$E$2),A687,"")</f>
        <v/>
      </c>
    </row>
    <row r="688" spans="1:9" x14ac:dyDescent="0.15">
      <c r="A688">
        <f t="shared" si="10"/>
        <v>687</v>
      </c>
      <c r="B688" s="23" t="s">
        <v>201</v>
      </c>
      <c r="C688" s="23" t="s">
        <v>27</v>
      </c>
      <c r="D688" s="23" t="s">
        <v>26</v>
      </c>
      <c r="E688" s="24">
        <v>1926</v>
      </c>
      <c r="F688" s="24">
        <v>1</v>
      </c>
      <c r="G688" s="24">
        <v>0</v>
      </c>
      <c r="H688" s="24">
        <v>1417</v>
      </c>
      <c r="I688" t="str">
        <f>IF(AND(D688=受益地検索!$I$2,E688=受益地検索!$E$2),A688,"")</f>
        <v/>
      </c>
    </row>
    <row r="689" spans="1:9" x14ac:dyDescent="0.15">
      <c r="A689">
        <f t="shared" si="10"/>
        <v>688</v>
      </c>
      <c r="B689" s="23" t="s">
        <v>201</v>
      </c>
      <c r="C689" s="23" t="s">
        <v>27</v>
      </c>
      <c r="D689" s="23" t="s">
        <v>26</v>
      </c>
      <c r="E689" s="24">
        <v>1927</v>
      </c>
      <c r="F689" s="24">
        <v>1</v>
      </c>
      <c r="G689" s="24">
        <v>0</v>
      </c>
      <c r="H689" s="24">
        <v>490</v>
      </c>
      <c r="I689" t="str">
        <f>IF(AND(D689=受益地検索!$I$2,E689=受益地検索!$E$2),A689,"")</f>
        <v/>
      </c>
    </row>
    <row r="690" spans="1:9" x14ac:dyDescent="0.15">
      <c r="A690">
        <f t="shared" si="10"/>
        <v>689</v>
      </c>
      <c r="B690" s="23" t="s">
        <v>201</v>
      </c>
      <c r="C690" s="23" t="s">
        <v>27</v>
      </c>
      <c r="D690" s="23" t="s">
        <v>26</v>
      </c>
      <c r="E690" s="24">
        <v>1928</v>
      </c>
      <c r="F690" s="24">
        <v>1</v>
      </c>
      <c r="G690" s="24">
        <v>0</v>
      </c>
      <c r="H690" s="24">
        <v>1342</v>
      </c>
      <c r="I690" t="str">
        <f>IF(AND(D690=受益地検索!$I$2,E690=受益地検索!$E$2),A690,"")</f>
        <v/>
      </c>
    </row>
    <row r="691" spans="1:9" x14ac:dyDescent="0.15">
      <c r="A691">
        <f t="shared" si="10"/>
        <v>690</v>
      </c>
      <c r="B691" s="23" t="s">
        <v>201</v>
      </c>
      <c r="C691" s="23" t="s">
        <v>27</v>
      </c>
      <c r="D691" s="23" t="s">
        <v>26</v>
      </c>
      <c r="E691" s="24">
        <v>1929</v>
      </c>
      <c r="F691" s="24">
        <v>1</v>
      </c>
      <c r="G691" s="24">
        <v>0</v>
      </c>
      <c r="H691" s="24">
        <v>2127</v>
      </c>
      <c r="I691" t="str">
        <f>IF(AND(D691=受益地検索!$I$2,E691=受益地検索!$E$2),A691,"")</f>
        <v/>
      </c>
    </row>
    <row r="692" spans="1:9" x14ac:dyDescent="0.15">
      <c r="A692">
        <f t="shared" si="10"/>
        <v>691</v>
      </c>
      <c r="B692" s="23" t="s">
        <v>201</v>
      </c>
      <c r="C692" s="23" t="s">
        <v>27</v>
      </c>
      <c r="D692" s="23" t="s">
        <v>26</v>
      </c>
      <c r="E692" s="24">
        <v>1931</v>
      </c>
      <c r="F692" s="24">
        <v>0</v>
      </c>
      <c r="G692" s="24">
        <v>0</v>
      </c>
      <c r="H692" s="24">
        <v>1324</v>
      </c>
      <c r="I692" t="str">
        <f>IF(AND(D692=受益地検索!$I$2,E692=受益地検索!$E$2),A692,"")</f>
        <v/>
      </c>
    </row>
    <row r="693" spans="1:9" x14ac:dyDescent="0.15">
      <c r="A693">
        <f t="shared" si="10"/>
        <v>692</v>
      </c>
      <c r="B693" s="23" t="s">
        <v>201</v>
      </c>
      <c r="C693" s="23" t="s">
        <v>27</v>
      </c>
      <c r="D693" s="23" t="s">
        <v>26</v>
      </c>
      <c r="E693" s="24">
        <v>1932</v>
      </c>
      <c r="F693" s="24">
        <v>0</v>
      </c>
      <c r="G693" s="24">
        <v>0</v>
      </c>
      <c r="H693" s="24">
        <v>1276</v>
      </c>
      <c r="I693" t="str">
        <f>IF(AND(D693=受益地検索!$I$2,E693=受益地検索!$E$2),A693,"")</f>
        <v/>
      </c>
    </row>
    <row r="694" spans="1:9" x14ac:dyDescent="0.15">
      <c r="A694">
        <f t="shared" si="10"/>
        <v>693</v>
      </c>
      <c r="B694" s="23" t="s">
        <v>201</v>
      </c>
      <c r="C694" s="23" t="s">
        <v>27</v>
      </c>
      <c r="D694" s="23" t="s">
        <v>26</v>
      </c>
      <c r="E694" s="24">
        <v>1933</v>
      </c>
      <c r="F694" s="24">
        <v>1</v>
      </c>
      <c r="G694" s="24">
        <v>0</v>
      </c>
      <c r="H694" s="24">
        <v>1312</v>
      </c>
      <c r="I694" t="str">
        <f>IF(AND(D694=受益地検索!$I$2,E694=受益地検索!$E$2),A694,"")</f>
        <v/>
      </c>
    </row>
    <row r="695" spans="1:9" x14ac:dyDescent="0.15">
      <c r="A695">
        <f t="shared" si="10"/>
        <v>694</v>
      </c>
      <c r="B695" s="23" t="s">
        <v>201</v>
      </c>
      <c r="C695" s="23" t="s">
        <v>27</v>
      </c>
      <c r="D695" s="23" t="s">
        <v>26</v>
      </c>
      <c r="E695" s="24">
        <v>1934</v>
      </c>
      <c r="F695" s="24">
        <v>1</v>
      </c>
      <c r="G695" s="24">
        <v>0</v>
      </c>
      <c r="H695" s="24">
        <v>558</v>
      </c>
      <c r="I695" t="str">
        <f>IF(AND(D695=受益地検索!$I$2,E695=受益地検索!$E$2),A695,"")</f>
        <v/>
      </c>
    </row>
    <row r="696" spans="1:9" x14ac:dyDescent="0.15">
      <c r="A696">
        <f t="shared" si="10"/>
        <v>695</v>
      </c>
      <c r="B696" s="23" t="s">
        <v>201</v>
      </c>
      <c r="C696" s="23" t="s">
        <v>27</v>
      </c>
      <c r="D696" s="23" t="s">
        <v>26</v>
      </c>
      <c r="E696" s="24">
        <v>1936</v>
      </c>
      <c r="F696" s="24">
        <v>0</v>
      </c>
      <c r="G696" s="24">
        <v>0</v>
      </c>
      <c r="H696" s="24">
        <v>240</v>
      </c>
      <c r="I696" t="str">
        <f>IF(AND(D696=受益地検索!$I$2,E696=受益地検索!$E$2),A696,"")</f>
        <v/>
      </c>
    </row>
    <row r="697" spans="1:9" x14ac:dyDescent="0.15">
      <c r="A697">
        <f t="shared" si="10"/>
        <v>696</v>
      </c>
      <c r="B697" s="23" t="s">
        <v>201</v>
      </c>
      <c r="C697" s="23" t="s">
        <v>27</v>
      </c>
      <c r="D697" s="23" t="s">
        <v>26</v>
      </c>
      <c r="E697" s="24">
        <v>1937</v>
      </c>
      <c r="F697" s="24">
        <v>0</v>
      </c>
      <c r="G697" s="24">
        <v>0</v>
      </c>
      <c r="H697" s="24">
        <v>125</v>
      </c>
      <c r="I697" t="str">
        <f>IF(AND(D697=受益地検索!$I$2,E697=受益地検索!$E$2),A697,"")</f>
        <v/>
      </c>
    </row>
    <row r="698" spans="1:9" x14ac:dyDescent="0.15">
      <c r="A698">
        <f t="shared" si="10"/>
        <v>697</v>
      </c>
      <c r="B698" s="23" t="s">
        <v>201</v>
      </c>
      <c r="C698" s="23" t="s">
        <v>27</v>
      </c>
      <c r="D698" s="23" t="s">
        <v>26</v>
      </c>
      <c r="E698" s="24">
        <v>1938</v>
      </c>
      <c r="F698" s="24">
        <v>0</v>
      </c>
      <c r="G698" s="24">
        <v>0</v>
      </c>
      <c r="H698" s="24">
        <v>445</v>
      </c>
      <c r="I698" t="str">
        <f>IF(AND(D698=受益地検索!$I$2,E698=受益地検索!$E$2),A698,"")</f>
        <v/>
      </c>
    </row>
    <row r="699" spans="1:9" x14ac:dyDescent="0.15">
      <c r="A699">
        <f t="shared" si="10"/>
        <v>698</v>
      </c>
      <c r="B699" s="23" t="s">
        <v>201</v>
      </c>
      <c r="C699" s="23" t="s">
        <v>27</v>
      </c>
      <c r="D699" s="23" t="s">
        <v>26</v>
      </c>
      <c r="E699" s="24">
        <v>1941</v>
      </c>
      <c r="F699" s="24">
        <v>0</v>
      </c>
      <c r="G699" s="24">
        <v>0</v>
      </c>
      <c r="H699" s="24">
        <v>213</v>
      </c>
      <c r="I699" t="str">
        <f>IF(AND(D699=受益地検索!$I$2,E699=受益地検索!$E$2),A699,"")</f>
        <v/>
      </c>
    </row>
    <row r="700" spans="1:9" x14ac:dyDescent="0.15">
      <c r="A700">
        <f t="shared" si="10"/>
        <v>699</v>
      </c>
      <c r="B700" s="23" t="s">
        <v>201</v>
      </c>
      <c r="C700" s="23" t="s">
        <v>27</v>
      </c>
      <c r="D700" s="23" t="s">
        <v>26</v>
      </c>
      <c r="E700" s="24">
        <v>1943</v>
      </c>
      <c r="F700" s="24">
        <v>4</v>
      </c>
      <c r="G700" s="24">
        <v>0</v>
      </c>
      <c r="H700" s="24">
        <v>408</v>
      </c>
      <c r="I700" t="str">
        <f>IF(AND(D700=受益地検索!$I$2,E700=受益地検索!$E$2),A700,"")</f>
        <v/>
      </c>
    </row>
    <row r="701" spans="1:9" x14ac:dyDescent="0.15">
      <c r="A701">
        <f t="shared" si="10"/>
        <v>700</v>
      </c>
      <c r="B701" s="23" t="s">
        <v>201</v>
      </c>
      <c r="C701" s="23" t="s">
        <v>27</v>
      </c>
      <c r="D701" s="23" t="s">
        <v>26</v>
      </c>
      <c r="E701" s="24">
        <v>1944</v>
      </c>
      <c r="F701" s="24">
        <v>1</v>
      </c>
      <c r="G701" s="24">
        <v>0</v>
      </c>
      <c r="H701" s="24">
        <v>234</v>
      </c>
      <c r="I701" t="str">
        <f>IF(AND(D701=受益地検索!$I$2,E701=受益地検索!$E$2),A701,"")</f>
        <v/>
      </c>
    </row>
    <row r="702" spans="1:9" x14ac:dyDescent="0.15">
      <c r="A702">
        <f t="shared" si="10"/>
        <v>701</v>
      </c>
      <c r="B702" s="23" t="s">
        <v>201</v>
      </c>
      <c r="C702" s="23" t="s">
        <v>27</v>
      </c>
      <c r="D702" s="23" t="s">
        <v>26</v>
      </c>
      <c r="E702" s="24">
        <v>1944</v>
      </c>
      <c r="F702" s="24">
        <v>10</v>
      </c>
      <c r="G702" s="24">
        <v>0</v>
      </c>
      <c r="H702" s="24">
        <v>441</v>
      </c>
      <c r="I702" t="str">
        <f>IF(AND(D702=受益地検索!$I$2,E702=受益地検索!$E$2),A702,"")</f>
        <v/>
      </c>
    </row>
    <row r="703" spans="1:9" x14ac:dyDescent="0.15">
      <c r="A703">
        <f t="shared" si="10"/>
        <v>702</v>
      </c>
      <c r="B703" s="23" t="s">
        <v>201</v>
      </c>
      <c r="C703" s="23" t="s">
        <v>27</v>
      </c>
      <c r="D703" s="23" t="s">
        <v>26</v>
      </c>
      <c r="E703" s="24">
        <v>1945</v>
      </c>
      <c r="F703" s="24">
        <v>0</v>
      </c>
      <c r="G703" s="24">
        <v>0</v>
      </c>
      <c r="H703" s="24">
        <v>1227</v>
      </c>
      <c r="I703" t="str">
        <f>IF(AND(D703=受益地検索!$I$2,E703=受益地検索!$E$2),A703,"")</f>
        <v/>
      </c>
    </row>
    <row r="704" spans="1:9" x14ac:dyDescent="0.15">
      <c r="A704">
        <f t="shared" si="10"/>
        <v>703</v>
      </c>
      <c r="B704" s="23" t="s">
        <v>201</v>
      </c>
      <c r="C704" s="23" t="s">
        <v>27</v>
      </c>
      <c r="D704" s="23" t="s">
        <v>26</v>
      </c>
      <c r="E704" s="24">
        <v>1946</v>
      </c>
      <c r="F704" s="24">
        <v>1</v>
      </c>
      <c r="G704" s="24">
        <v>0</v>
      </c>
      <c r="H704" s="24">
        <v>1721</v>
      </c>
      <c r="I704" t="str">
        <f>IF(AND(D704=受益地検索!$I$2,E704=受益地検索!$E$2),A704,"")</f>
        <v/>
      </c>
    </row>
    <row r="705" spans="1:9" x14ac:dyDescent="0.15">
      <c r="A705">
        <f t="shared" si="10"/>
        <v>704</v>
      </c>
      <c r="B705" s="23" t="s">
        <v>201</v>
      </c>
      <c r="C705" s="23" t="s">
        <v>27</v>
      </c>
      <c r="D705" s="23" t="s">
        <v>26</v>
      </c>
      <c r="E705" s="24">
        <v>1947</v>
      </c>
      <c r="F705" s="24">
        <v>4</v>
      </c>
      <c r="G705" s="24">
        <v>0</v>
      </c>
      <c r="H705" s="24">
        <v>226</v>
      </c>
      <c r="I705" t="str">
        <f>IF(AND(D705=受益地検索!$I$2,E705=受益地検索!$E$2),A705,"")</f>
        <v/>
      </c>
    </row>
    <row r="706" spans="1:9" x14ac:dyDescent="0.15">
      <c r="A706">
        <f t="shared" si="10"/>
        <v>705</v>
      </c>
      <c r="B706" s="23" t="s">
        <v>201</v>
      </c>
      <c r="C706" s="23" t="s">
        <v>27</v>
      </c>
      <c r="D706" s="23" t="s">
        <v>26</v>
      </c>
      <c r="E706" s="24">
        <v>1948</v>
      </c>
      <c r="F706" s="24">
        <v>1</v>
      </c>
      <c r="G706" s="24">
        <v>0</v>
      </c>
      <c r="H706" s="24">
        <v>686</v>
      </c>
      <c r="I706" t="str">
        <f>IF(AND(D706=受益地検索!$I$2,E706=受益地検索!$E$2),A706,"")</f>
        <v/>
      </c>
    </row>
    <row r="707" spans="1:9" x14ac:dyDescent="0.15">
      <c r="A707">
        <f t="shared" si="10"/>
        <v>706</v>
      </c>
      <c r="B707" s="23" t="s">
        <v>201</v>
      </c>
      <c r="C707" s="23" t="s">
        <v>27</v>
      </c>
      <c r="D707" s="23" t="s">
        <v>26</v>
      </c>
      <c r="E707" s="24">
        <v>1949</v>
      </c>
      <c r="F707" s="24">
        <v>0</v>
      </c>
      <c r="G707" s="24">
        <v>0</v>
      </c>
      <c r="H707" s="24">
        <v>720</v>
      </c>
      <c r="I707" t="str">
        <f>IF(AND(D707=受益地検索!$I$2,E707=受益地検索!$E$2),A707,"")</f>
        <v/>
      </c>
    </row>
    <row r="708" spans="1:9" x14ac:dyDescent="0.15">
      <c r="A708">
        <f t="shared" ref="A708:A771" si="11">A707+1</f>
        <v>707</v>
      </c>
      <c r="B708" s="23" t="s">
        <v>201</v>
      </c>
      <c r="C708" s="23" t="s">
        <v>27</v>
      </c>
      <c r="D708" s="23" t="s">
        <v>26</v>
      </c>
      <c r="E708" s="24">
        <v>1950</v>
      </c>
      <c r="F708" s="24">
        <v>0</v>
      </c>
      <c r="G708" s="24">
        <v>0</v>
      </c>
      <c r="H708" s="24">
        <v>1458</v>
      </c>
      <c r="I708" t="str">
        <f>IF(AND(D708=受益地検索!$I$2,E708=受益地検索!$E$2),A708,"")</f>
        <v/>
      </c>
    </row>
    <row r="709" spans="1:9" x14ac:dyDescent="0.15">
      <c r="A709">
        <f t="shared" si="11"/>
        <v>708</v>
      </c>
      <c r="B709" s="23" t="s">
        <v>201</v>
      </c>
      <c r="C709" s="23" t="s">
        <v>27</v>
      </c>
      <c r="D709" s="23" t="s">
        <v>26</v>
      </c>
      <c r="E709" s="24">
        <v>1952</v>
      </c>
      <c r="F709" s="24">
        <v>1</v>
      </c>
      <c r="G709" s="24">
        <v>0</v>
      </c>
      <c r="H709" s="24">
        <v>1177</v>
      </c>
      <c r="I709" t="str">
        <f>IF(AND(D709=受益地検索!$I$2,E709=受益地検索!$E$2),A709,"")</f>
        <v/>
      </c>
    </row>
    <row r="710" spans="1:9" x14ac:dyDescent="0.15">
      <c r="A710">
        <f t="shared" si="11"/>
        <v>709</v>
      </c>
      <c r="B710" s="23" t="s">
        <v>201</v>
      </c>
      <c r="C710" s="23" t="s">
        <v>27</v>
      </c>
      <c r="D710" s="23" t="s">
        <v>26</v>
      </c>
      <c r="E710" s="24">
        <v>1953</v>
      </c>
      <c r="F710" s="24">
        <v>4</v>
      </c>
      <c r="G710" s="24">
        <v>0</v>
      </c>
      <c r="H710" s="24">
        <v>471</v>
      </c>
      <c r="I710" t="str">
        <f>IF(AND(D710=受益地検索!$I$2,E710=受益地検索!$E$2),A710,"")</f>
        <v/>
      </c>
    </row>
    <row r="711" spans="1:9" x14ac:dyDescent="0.15">
      <c r="A711">
        <f t="shared" si="11"/>
        <v>710</v>
      </c>
      <c r="B711" s="23" t="s">
        <v>201</v>
      </c>
      <c r="C711" s="23" t="s">
        <v>27</v>
      </c>
      <c r="D711" s="23" t="s">
        <v>26</v>
      </c>
      <c r="E711" s="24">
        <v>1954</v>
      </c>
      <c r="F711" s="24">
        <v>9</v>
      </c>
      <c r="G711" s="24">
        <v>0</v>
      </c>
      <c r="H711" s="24">
        <v>7.91</v>
      </c>
      <c r="I711" t="str">
        <f>IF(AND(D711=受益地検索!$I$2,E711=受益地検索!$E$2),A711,"")</f>
        <v/>
      </c>
    </row>
    <row r="712" spans="1:9" x14ac:dyDescent="0.15">
      <c r="A712">
        <f t="shared" si="11"/>
        <v>711</v>
      </c>
      <c r="B712" s="23" t="s">
        <v>201</v>
      </c>
      <c r="C712" s="23" t="s">
        <v>27</v>
      </c>
      <c r="D712" s="23" t="s">
        <v>26</v>
      </c>
      <c r="E712" s="24">
        <v>1955</v>
      </c>
      <c r="F712" s="24">
        <v>8</v>
      </c>
      <c r="G712" s="24">
        <v>0</v>
      </c>
      <c r="H712" s="24">
        <v>314</v>
      </c>
      <c r="I712" t="str">
        <f>IF(AND(D712=受益地検索!$I$2,E712=受益地検索!$E$2),A712,"")</f>
        <v/>
      </c>
    </row>
    <row r="713" spans="1:9" x14ac:dyDescent="0.15">
      <c r="A713">
        <f t="shared" si="11"/>
        <v>712</v>
      </c>
      <c r="B713" s="23" t="s">
        <v>201</v>
      </c>
      <c r="C713" s="23" t="s">
        <v>27</v>
      </c>
      <c r="D713" s="23" t="s">
        <v>26</v>
      </c>
      <c r="E713" s="24">
        <v>1956</v>
      </c>
      <c r="F713" s="24">
        <v>1</v>
      </c>
      <c r="G713" s="24">
        <v>0</v>
      </c>
      <c r="H713" s="24">
        <v>749</v>
      </c>
      <c r="I713" t="str">
        <f>IF(AND(D713=受益地検索!$I$2,E713=受益地検索!$E$2),A713,"")</f>
        <v/>
      </c>
    </row>
    <row r="714" spans="1:9" x14ac:dyDescent="0.15">
      <c r="A714">
        <f t="shared" si="11"/>
        <v>713</v>
      </c>
      <c r="B714" s="23" t="s">
        <v>201</v>
      </c>
      <c r="C714" s="23" t="s">
        <v>27</v>
      </c>
      <c r="D714" s="23" t="s">
        <v>26</v>
      </c>
      <c r="E714" s="24">
        <v>1957</v>
      </c>
      <c r="F714" s="24">
        <v>0</v>
      </c>
      <c r="G714" s="24">
        <v>0</v>
      </c>
      <c r="H714" s="24">
        <v>284</v>
      </c>
      <c r="I714" t="str">
        <f>IF(AND(D714=受益地検索!$I$2,E714=受益地検索!$E$2),A714,"")</f>
        <v/>
      </c>
    </row>
    <row r="715" spans="1:9" x14ac:dyDescent="0.15">
      <c r="A715">
        <f t="shared" si="11"/>
        <v>714</v>
      </c>
      <c r="B715" s="23" t="s">
        <v>201</v>
      </c>
      <c r="C715" s="23" t="s">
        <v>27</v>
      </c>
      <c r="D715" s="23" t="s">
        <v>26</v>
      </c>
      <c r="E715" s="24">
        <v>1958</v>
      </c>
      <c r="F715" s="24">
        <v>0</v>
      </c>
      <c r="G715" s="24">
        <v>0</v>
      </c>
      <c r="H715" s="24">
        <v>815</v>
      </c>
      <c r="I715" t="str">
        <f>IF(AND(D715=受益地検索!$I$2,E715=受益地検索!$E$2),A715,"")</f>
        <v/>
      </c>
    </row>
    <row r="716" spans="1:9" x14ac:dyDescent="0.15">
      <c r="A716">
        <f t="shared" si="11"/>
        <v>715</v>
      </c>
      <c r="B716" s="23" t="s">
        <v>201</v>
      </c>
      <c r="C716" s="23" t="s">
        <v>27</v>
      </c>
      <c r="D716" s="23" t="s">
        <v>26</v>
      </c>
      <c r="E716" s="24">
        <v>1959</v>
      </c>
      <c r="F716" s="24">
        <v>0</v>
      </c>
      <c r="G716" s="24">
        <v>0</v>
      </c>
      <c r="H716" s="24">
        <v>700</v>
      </c>
      <c r="I716" t="str">
        <f>IF(AND(D716=受益地検索!$I$2,E716=受益地検索!$E$2),A716,"")</f>
        <v/>
      </c>
    </row>
    <row r="717" spans="1:9" x14ac:dyDescent="0.15">
      <c r="A717">
        <f t="shared" si="11"/>
        <v>716</v>
      </c>
      <c r="B717" s="23" t="s">
        <v>201</v>
      </c>
      <c r="C717" s="23" t="s">
        <v>27</v>
      </c>
      <c r="D717" s="23" t="s">
        <v>26</v>
      </c>
      <c r="E717" s="24">
        <v>1960</v>
      </c>
      <c r="F717" s="24">
        <v>0</v>
      </c>
      <c r="G717" s="24">
        <v>0</v>
      </c>
      <c r="H717" s="24">
        <v>1155</v>
      </c>
      <c r="I717" t="str">
        <f>IF(AND(D717=受益地検索!$I$2,E717=受益地検索!$E$2),A717,"")</f>
        <v/>
      </c>
    </row>
    <row r="718" spans="1:9" x14ac:dyDescent="0.15">
      <c r="A718">
        <f t="shared" si="11"/>
        <v>717</v>
      </c>
      <c r="B718" s="23" t="s">
        <v>201</v>
      </c>
      <c r="C718" s="23" t="s">
        <v>27</v>
      </c>
      <c r="D718" s="23" t="s">
        <v>26</v>
      </c>
      <c r="E718" s="24">
        <v>1961</v>
      </c>
      <c r="F718" s="24">
        <v>0</v>
      </c>
      <c r="G718" s="24">
        <v>0</v>
      </c>
      <c r="H718" s="24">
        <v>1159</v>
      </c>
      <c r="I718" t="str">
        <f>IF(AND(D718=受益地検索!$I$2,E718=受益地検索!$E$2),A718,"")</f>
        <v/>
      </c>
    </row>
    <row r="719" spans="1:9" x14ac:dyDescent="0.15">
      <c r="A719">
        <f t="shared" si="11"/>
        <v>718</v>
      </c>
      <c r="B719" s="23" t="s">
        <v>201</v>
      </c>
      <c r="C719" s="23" t="s">
        <v>27</v>
      </c>
      <c r="D719" s="23" t="s">
        <v>26</v>
      </c>
      <c r="E719" s="24">
        <v>1962</v>
      </c>
      <c r="F719" s="24">
        <v>0</v>
      </c>
      <c r="G719" s="24">
        <v>0</v>
      </c>
      <c r="H719" s="24">
        <v>523</v>
      </c>
      <c r="I719" t="str">
        <f>IF(AND(D719=受益地検索!$I$2,E719=受益地検索!$E$2),A719,"")</f>
        <v/>
      </c>
    </row>
    <row r="720" spans="1:9" x14ac:dyDescent="0.15">
      <c r="A720">
        <f t="shared" si="11"/>
        <v>719</v>
      </c>
      <c r="B720" s="23" t="s">
        <v>201</v>
      </c>
      <c r="C720" s="23" t="s">
        <v>27</v>
      </c>
      <c r="D720" s="23" t="s">
        <v>26</v>
      </c>
      <c r="E720" s="24">
        <v>1963</v>
      </c>
      <c r="F720" s="24">
        <v>0</v>
      </c>
      <c r="G720" s="24">
        <v>0</v>
      </c>
      <c r="H720" s="24">
        <v>644</v>
      </c>
      <c r="I720" t="str">
        <f>IF(AND(D720=受益地検索!$I$2,E720=受益地検索!$E$2),A720,"")</f>
        <v/>
      </c>
    </row>
    <row r="721" spans="1:9" x14ac:dyDescent="0.15">
      <c r="A721">
        <f t="shared" si="11"/>
        <v>720</v>
      </c>
      <c r="B721" s="23" t="s">
        <v>201</v>
      </c>
      <c r="C721" s="23" t="s">
        <v>27</v>
      </c>
      <c r="D721" s="23" t="s">
        <v>26</v>
      </c>
      <c r="E721" s="24">
        <v>1964</v>
      </c>
      <c r="F721" s="24">
        <v>1</v>
      </c>
      <c r="G721" s="24">
        <v>0</v>
      </c>
      <c r="H721" s="24">
        <v>656</v>
      </c>
      <c r="I721" t="str">
        <f>IF(AND(D721=受益地検索!$I$2,E721=受益地検索!$E$2),A721,"")</f>
        <v/>
      </c>
    </row>
    <row r="722" spans="1:9" x14ac:dyDescent="0.15">
      <c r="A722">
        <f t="shared" si="11"/>
        <v>721</v>
      </c>
      <c r="B722" s="23" t="s">
        <v>201</v>
      </c>
      <c r="C722" s="23" t="s">
        <v>27</v>
      </c>
      <c r="D722" s="23" t="s">
        <v>26</v>
      </c>
      <c r="E722" s="24">
        <v>1965</v>
      </c>
      <c r="F722" s="24">
        <v>1</v>
      </c>
      <c r="G722" s="24">
        <v>0</v>
      </c>
      <c r="H722" s="24">
        <v>833</v>
      </c>
      <c r="I722" t="str">
        <f>IF(AND(D722=受益地検索!$I$2,E722=受益地検索!$E$2),A722,"")</f>
        <v/>
      </c>
    </row>
    <row r="723" spans="1:9" x14ac:dyDescent="0.15">
      <c r="A723">
        <f t="shared" si="11"/>
        <v>722</v>
      </c>
      <c r="B723" s="23" t="s">
        <v>201</v>
      </c>
      <c r="C723" s="23" t="s">
        <v>27</v>
      </c>
      <c r="D723" s="23" t="s">
        <v>26</v>
      </c>
      <c r="E723" s="24">
        <v>1967</v>
      </c>
      <c r="F723" s="24">
        <v>1</v>
      </c>
      <c r="G723" s="24">
        <v>0</v>
      </c>
      <c r="H723" s="24">
        <v>437</v>
      </c>
      <c r="I723" t="str">
        <f>IF(AND(D723=受益地検索!$I$2,E723=受益地検索!$E$2),A723,"")</f>
        <v/>
      </c>
    </row>
    <row r="724" spans="1:9" x14ac:dyDescent="0.15">
      <c r="A724">
        <f t="shared" si="11"/>
        <v>723</v>
      </c>
      <c r="B724" s="23" t="s">
        <v>201</v>
      </c>
      <c r="C724" s="23" t="s">
        <v>27</v>
      </c>
      <c r="D724" s="23" t="s">
        <v>26</v>
      </c>
      <c r="E724" s="24">
        <v>1968</v>
      </c>
      <c r="F724" s="24">
        <v>1</v>
      </c>
      <c r="G724" s="24">
        <v>0</v>
      </c>
      <c r="H724" s="24">
        <v>440</v>
      </c>
      <c r="I724" t="str">
        <f>IF(AND(D724=受益地検索!$I$2,E724=受益地検索!$E$2),A724,"")</f>
        <v/>
      </c>
    </row>
    <row r="725" spans="1:9" x14ac:dyDescent="0.15">
      <c r="A725">
        <f t="shared" si="11"/>
        <v>724</v>
      </c>
      <c r="B725" s="23" t="s">
        <v>201</v>
      </c>
      <c r="C725" s="23" t="s">
        <v>27</v>
      </c>
      <c r="D725" s="23" t="s">
        <v>26</v>
      </c>
      <c r="E725" s="24">
        <v>1969</v>
      </c>
      <c r="F725" s="24">
        <v>0</v>
      </c>
      <c r="G725" s="24">
        <v>0</v>
      </c>
      <c r="H725" s="24">
        <v>1681</v>
      </c>
      <c r="I725" t="str">
        <f>IF(AND(D725=受益地検索!$I$2,E725=受益地検索!$E$2),A725,"")</f>
        <v/>
      </c>
    </row>
    <row r="726" spans="1:9" x14ac:dyDescent="0.15">
      <c r="A726">
        <f t="shared" si="11"/>
        <v>725</v>
      </c>
      <c r="B726" s="23" t="s">
        <v>201</v>
      </c>
      <c r="C726" s="23" t="s">
        <v>27</v>
      </c>
      <c r="D726" s="23" t="s">
        <v>26</v>
      </c>
      <c r="E726" s="24">
        <v>1970</v>
      </c>
      <c r="F726" s="24">
        <v>5</v>
      </c>
      <c r="G726" s="24">
        <v>0</v>
      </c>
      <c r="H726" s="24">
        <v>72</v>
      </c>
      <c r="I726" t="str">
        <f>IF(AND(D726=受益地検索!$I$2,E726=受益地検索!$E$2),A726,"")</f>
        <v/>
      </c>
    </row>
    <row r="727" spans="1:9" x14ac:dyDescent="0.15">
      <c r="A727">
        <f t="shared" si="11"/>
        <v>726</v>
      </c>
      <c r="B727" s="23" t="s">
        <v>201</v>
      </c>
      <c r="C727" s="23" t="s">
        <v>27</v>
      </c>
      <c r="D727" s="23" t="s">
        <v>26</v>
      </c>
      <c r="E727" s="24">
        <v>1971</v>
      </c>
      <c r="F727" s="24">
        <v>1</v>
      </c>
      <c r="G727" s="24">
        <v>0</v>
      </c>
      <c r="H727" s="24">
        <v>814</v>
      </c>
      <c r="I727" t="str">
        <f>IF(AND(D727=受益地検索!$I$2,E727=受益地検索!$E$2),A727,"")</f>
        <v/>
      </c>
    </row>
    <row r="728" spans="1:9" x14ac:dyDescent="0.15">
      <c r="A728">
        <f t="shared" si="11"/>
        <v>727</v>
      </c>
      <c r="B728" s="23" t="s">
        <v>201</v>
      </c>
      <c r="C728" s="23" t="s">
        <v>27</v>
      </c>
      <c r="D728" s="23" t="s">
        <v>26</v>
      </c>
      <c r="E728" s="24">
        <v>1974</v>
      </c>
      <c r="F728" s="24">
        <v>1</v>
      </c>
      <c r="G728" s="24">
        <v>0</v>
      </c>
      <c r="H728" s="24">
        <v>271</v>
      </c>
      <c r="I728" t="str">
        <f>IF(AND(D728=受益地検索!$I$2,E728=受益地検索!$E$2),A728,"")</f>
        <v/>
      </c>
    </row>
    <row r="729" spans="1:9" x14ac:dyDescent="0.15">
      <c r="A729">
        <f t="shared" si="11"/>
        <v>728</v>
      </c>
      <c r="B729" s="23" t="s">
        <v>201</v>
      </c>
      <c r="C729" s="23" t="s">
        <v>27</v>
      </c>
      <c r="D729" s="23" t="s">
        <v>26</v>
      </c>
      <c r="E729" s="24">
        <v>1975</v>
      </c>
      <c r="F729" s="24">
        <v>1</v>
      </c>
      <c r="G729" s="24">
        <v>0</v>
      </c>
      <c r="H729" s="24">
        <v>360</v>
      </c>
      <c r="I729" t="str">
        <f>IF(AND(D729=受益地検索!$I$2,E729=受益地検索!$E$2),A729,"")</f>
        <v/>
      </c>
    </row>
    <row r="730" spans="1:9" x14ac:dyDescent="0.15">
      <c r="A730">
        <f t="shared" si="11"/>
        <v>729</v>
      </c>
      <c r="B730" s="23" t="s">
        <v>201</v>
      </c>
      <c r="C730" s="23" t="s">
        <v>27</v>
      </c>
      <c r="D730" s="23" t="s">
        <v>26</v>
      </c>
      <c r="E730" s="24">
        <v>1976</v>
      </c>
      <c r="F730" s="24">
        <v>1</v>
      </c>
      <c r="G730" s="24">
        <v>0</v>
      </c>
      <c r="H730" s="24">
        <v>51</v>
      </c>
      <c r="I730" t="str">
        <f>IF(AND(D730=受益地検索!$I$2,E730=受益地検索!$E$2),A730,"")</f>
        <v/>
      </c>
    </row>
    <row r="731" spans="1:9" x14ac:dyDescent="0.15">
      <c r="A731">
        <f t="shared" si="11"/>
        <v>730</v>
      </c>
      <c r="B731" s="23" t="s">
        <v>201</v>
      </c>
      <c r="C731" s="23" t="s">
        <v>27</v>
      </c>
      <c r="D731" s="23" t="s">
        <v>26</v>
      </c>
      <c r="E731" s="24">
        <v>1976</v>
      </c>
      <c r="F731" s="24">
        <v>2</v>
      </c>
      <c r="G731" s="24">
        <v>0</v>
      </c>
      <c r="H731" s="24">
        <v>329</v>
      </c>
      <c r="I731" t="str">
        <f>IF(AND(D731=受益地検索!$I$2,E731=受益地検索!$E$2),A731,"")</f>
        <v/>
      </c>
    </row>
    <row r="732" spans="1:9" x14ac:dyDescent="0.15">
      <c r="A732">
        <f t="shared" si="11"/>
        <v>731</v>
      </c>
      <c r="B732" s="23" t="s">
        <v>201</v>
      </c>
      <c r="C732" s="23" t="s">
        <v>27</v>
      </c>
      <c r="D732" s="23" t="s">
        <v>26</v>
      </c>
      <c r="E732" s="24">
        <v>1977</v>
      </c>
      <c r="F732" s="24">
        <v>1</v>
      </c>
      <c r="G732" s="24">
        <v>0</v>
      </c>
      <c r="H732" s="24">
        <v>780</v>
      </c>
      <c r="I732" t="str">
        <f>IF(AND(D732=受益地検索!$I$2,E732=受益地検索!$E$2),A732,"")</f>
        <v/>
      </c>
    </row>
    <row r="733" spans="1:9" x14ac:dyDescent="0.15">
      <c r="A733">
        <f t="shared" si="11"/>
        <v>732</v>
      </c>
      <c r="B733" s="23" t="s">
        <v>201</v>
      </c>
      <c r="C733" s="23" t="s">
        <v>27</v>
      </c>
      <c r="D733" s="23" t="s">
        <v>26</v>
      </c>
      <c r="E733" s="24">
        <v>1978</v>
      </c>
      <c r="F733" s="24">
        <v>1</v>
      </c>
      <c r="G733" s="24">
        <v>0</v>
      </c>
      <c r="H733" s="24">
        <v>136</v>
      </c>
      <c r="I733" t="str">
        <f>IF(AND(D733=受益地検索!$I$2,E733=受益地検索!$E$2),A733,"")</f>
        <v/>
      </c>
    </row>
    <row r="734" spans="1:9" x14ac:dyDescent="0.15">
      <c r="A734">
        <f t="shared" si="11"/>
        <v>733</v>
      </c>
      <c r="B734" s="23" t="s">
        <v>201</v>
      </c>
      <c r="C734" s="23" t="s">
        <v>27</v>
      </c>
      <c r="D734" s="23" t="s">
        <v>26</v>
      </c>
      <c r="E734" s="24">
        <v>1979</v>
      </c>
      <c r="F734" s="24">
        <v>0</v>
      </c>
      <c r="G734" s="24">
        <v>0</v>
      </c>
      <c r="H734" s="24">
        <v>1587</v>
      </c>
      <c r="I734" t="str">
        <f>IF(AND(D734=受益地検索!$I$2,E734=受益地検索!$E$2),A734,"")</f>
        <v/>
      </c>
    </row>
    <row r="735" spans="1:9" x14ac:dyDescent="0.15">
      <c r="A735">
        <f t="shared" si="11"/>
        <v>734</v>
      </c>
      <c r="B735" s="23" t="s">
        <v>201</v>
      </c>
      <c r="C735" s="23" t="s">
        <v>27</v>
      </c>
      <c r="D735" s="23" t="s">
        <v>26</v>
      </c>
      <c r="E735" s="24">
        <v>1980</v>
      </c>
      <c r="F735" s="24">
        <v>0</v>
      </c>
      <c r="G735" s="24">
        <v>0</v>
      </c>
      <c r="H735" s="24">
        <v>1170</v>
      </c>
      <c r="I735" t="str">
        <f>IF(AND(D735=受益地検索!$I$2,E735=受益地検索!$E$2),A735,"")</f>
        <v/>
      </c>
    </row>
    <row r="736" spans="1:9" x14ac:dyDescent="0.15">
      <c r="A736">
        <f t="shared" si="11"/>
        <v>735</v>
      </c>
      <c r="B736" s="23" t="s">
        <v>201</v>
      </c>
      <c r="C736" s="23" t="s">
        <v>27</v>
      </c>
      <c r="D736" s="23" t="s">
        <v>26</v>
      </c>
      <c r="E736" s="24">
        <v>1981</v>
      </c>
      <c r="F736" s="24">
        <v>1</v>
      </c>
      <c r="G736" s="24">
        <v>0</v>
      </c>
      <c r="H736" s="24">
        <v>1068</v>
      </c>
      <c r="I736" t="str">
        <f>IF(AND(D736=受益地検索!$I$2,E736=受益地検索!$E$2),A736,"")</f>
        <v/>
      </c>
    </row>
    <row r="737" spans="1:9" x14ac:dyDescent="0.15">
      <c r="A737">
        <f t="shared" si="11"/>
        <v>736</v>
      </c>
      <c r="B737" s="23" t="s">
        <v>201</v>
      </c>
      <c r="C737" s="23" t="s">
        <v>27</v>
      </c>
      <c r="D737" s="23" t="s">
        <v>26</v>
      </c>
      <c r="E737" s="24">
        <v>1982</v>
      </c>
      <c r="F737" s="24">
        <v>1</v>
      </c>
      <c r="G737" s="24">
        <v>0</v>
      </c>
      <c r="H737" s="24">
        <v>2106</v>
      </c>
      <c r="I737" t="str">
        <f>IF(AND(D737=受益地検索!$I$2,E737=受益地検索!$E$2),A737,"")</f>
        <v/>
      </c>
    </row>
    <row r="738" spans="1:9" x14ac:dyDescent="0.15">
      <c r="A738">
        <f t="shared" si="11"/>
        <v>737</v>
      </c>
      <c r="B738" s="23" t="s">
        <v>201</v>
      </c>
      <c r="C738" s="23" t="s">
        <v>27</v>
      </c>
      <c r="D738" s="23" t="s">
        <v>26</v>
      </c>
      <c r="E738" s="24">
        <v>1983</v>
      </c>
      <c r="F738" s="24">
        <v>1</v>
      </c>
      <c r="G738" s="24">
        <v>0</v>
      </c>
      <c r="H738" s="24">
        <v>171</v>
      </c>
      <c r="I738" t="str">
        <f>IF(AND(D738=受益地検索!$I$2,E738=受益地検索!$E$2),A738,"")</f>
        <v/>
      </c>
    </row>
    <row r="739" spans="1:9" x14ac:dyDescent="0.15">
      <c r="A739">
        <f t="shared" si="11"/>
        <v>738</v>
      </c>
      <c r="B739" s="23" t="s">
        <v>201</v>
      </c>
      <c r="C739" s="23" t="s">
        <v>27</v>
      </c>
      <c r="D739" s="23" t="s">
        <v>26</v>
      </c>
      <c r="E739" s="24">
        <v>1984</v>
      </c>
      <c r="F739" s="24">
        <v>1</v>
      </c>
      <c r="G739" s="24">
        <v>0</v>
      </c>
      <c r="H739" s="24">
        <v>1373</v>
      </c>
      <c r="I739" t="str">
        <f>IF(AND(D739=受益地検索!$I$2,E739=受益地検索!$E$2),A739,"")</f>
        <v/>
      </c>
    </row>
    <row r="740" spans="1:9" x14ac:dyDescent="0.15">
      <c r="A740">
        <f t="shared" si="11"/>
        <v>739</v>
      </c>
      <c r="B740" s="23" t="s">
        <v>201</v>
      </c>
      <c r="C740" s="23" t="s">
        <v>27</v>
      </c>
      <c r="D740" s="23" t="s">
        <v>26</v>
      </c>
      <c r="E740" s="24">
        <v>1985</v>
      </c>
      <c r="F740" s="24">
        <v>0</v>
      </c>
      <c r="G740" s="24">
        <v>0</v>
      </c>
      <c r="H740" s="24">
        <v>1249</v>
      </c>
      <c r="I740" t="str">
        <f>IF(AND(D740=受益地検索!$I$2,E740=受益地検索!$E$2),A740,"")</f>
        <v/>
      </c>
    </row>
    <row r="741" spans="1:9" x14ac:dyDescent="0.15">
      <c r="A741">
        <f t="shared" si="11"/>
        <v>740</v>
      </c>
      <c r="B741" s="23" t="s">
        <v>201</v>
      </c>
      <c r="C741" s="23" t="s">
        <v>27</v>
      </c>
      <c r="D741" s="23" t="s">
        <v>26</v>
      </c>
      <c r="E741" s="24">
        <v>1986</v>
      </c>
      <c r="F741" s="24">
        <v>4</v>
      </c>
      <c r="G741" s="24">
        <v>0</v>
      </c>
      <c r="H741" s="24">
        <v>296</v>
      </c>
      <c r="I741" t="str">
        <f>IF(AND(D741=受益地検索!$I$2,E741=受益地検索!$E$2),A741,"")</f>
        <v/>
      </c>
    </row>
    <row r="742" spans="1:9" x14ac:dyDescent="0.15">
      <c r="A742">
        <f t="shared" si="11"/>
        <v>741</v>
      </c>
      <c r="B742" s="23" t="s">
        <v>201</v>
      </c>
      <c r="C742" s="23" t="s">
        <v>27</v>
      </c>
      <c r="D742" s="23" t="s">
        <v>26</v>
      </c>
      <c r="E742" s="24">
        <v>1987</v>
      </c>
      <c r="F742" s="24">
        <v>0</v>
      </c>
      <c r="G742" s="24">
        <v>0</v>
      </c>
      <c r="H742" s="24">
        <v>1026</v>
      </c>
      <c r="I742" t="str">
        <f>IF(AND(D742=受益地検索!$I$2,E742=受益地検索!$E$2),A742,"")</f>
        <v/>
      </c>
    </row>
    <row r="743" spans="1:9" x14ac:dyDescent="0.15">
      <c r="A743">
        <f t="shared" si="11"/>
        <v>742</v>
      </c>
      <c r="B743" s="23" t="s">
        <v>201</v>
      </c>
      <c r="C743" s="23" t="s">
        <v>27</v>
      </c>
      <c r="D743" s="23" t="s">
        <v>26</v>
      </c>
      <c r="E743" s="24">
        <v>1988</v>
      </c>
      <c r="F743" s="24">
        <v>1</v>
      </c>
      <c r="G743" s="24">
        <v>0</v>
      </c>
      <c r="H743" s="24">
        <v>919</v>
      </c>
      <c r="I743" t="str">
        <f>IF(AND(D743=受益地検索!$I$2,E743=受益地検索!$E$2),A743,"")</f>
        <v/>
      </c>
    </row>
    <row r="744" spans="1:9" x14ac:dyDescent="0.15">
      <c r="A744">
        <f t="shared" si="11"/>
        <v>743</v>
      </c>
      <c r="B744" s="23" t="s">
        <v>201</v>
      </c>
      <c r="C744" s="23" t="s">
        <v>27</v>
      </c>
      <c r="D744" s="23" t="s">
        <v>26</v>
      </c>
      <c r="E744" s="24">
        <v>1989</v>
      </c>
      <c r="F744" s="24">
        <v>1</v>
      </c>
      <c r="G744" s="24">
        <v>0</v>
      </c>
      <c r="H744" s="24">
        <v>221</v>
      </c>
      <c r="I744" t="str">
        <f>IF(AND(D744=受益地検索!$I$2,E744=受益地検索!$E$2),A744,"")</f>
        <v/>
      </c>
    </row>
    <row r="745" spans="1:9" x14ac:dyDescent="0.15">
      <c r="A745">
        <f t="shared" si="11"/>
        <v>744</v>
      </c>
      <c r="B745" s="23" t="s">
        <v>201</v>
      </c>
      <c r="C745" s="23" t="s">
        <v>27</v>
      </c>
      <c r="D745" s="23" t="s">
        <v>26</v>
      </c>
      <c r="E745" s="24">
        <v>1991</v>
      </c>
      <c r="F745" s="24">
        <v>0</v>
      </c>
      <c r="G745" s="24">
        <v>0</v>
      </c>
      <c r="H745" s="24">
        <v>150</v>
      </c>
      <c r="I745" t="str">
        <f>IF(AND(D745=受益地検索!$I$2,E745=受益地検索!$E$2),A745,"")</f>
        <v/>
      </c>
    </row>
    <row r="746" spans="1:9" x14ac:dyDescent="0.15">
      <c r="A746">
        <f t="shared" si="11"/>
        <v>745</v>
      </c>
      <c r="B746" s="23" t="s">
        <v>201</v>
      </c>
      <c r="C746" s="23" t="s">
        <v>27</v>
      </c>
      <c r="D746" s="23" t="s">
        <v>26</v>
      </c>
      <c r="E746" s="24">
        <v>1992</v>
      </c>
      <c r="F746" s="24">
        <v>0</v>
      </c>
      <c r="G746" s="24">
        <v>0</v>
      </c>
      <c r="H746" s="24">
        <v>146</v>
      </c>
      <c r="I746" t="str">
        <f>IF(AND(D746=受益地検索!$I$2,E746=受益地検索!$E$2),A746,"")</f>
        <v/>
      </c>
    </row>
    <row r="747" spans="1:9" x14ac:dyDescent="0.15">
      <c r="A747">
        <f t="shared" si="11"/>
        <v>746</v>
      </c>
      <c r="B747" s="23" t="s">
        <v>201</v>
      </c>
      <c r="C747" s="23" t="s">
        <v>27</v>
      </c>
      <c r="D747" s="23" t="s">
        <v>26</v>
      </c>
      <c r="E747" s="24">
        <v>1993</v>
      </c>
      <c r="F747" s="24">
        <v>0</v>
      </c>
      <c r="G747" s="24">
        <v>0</v>
      </c>
      <c r="H747" s="24">
        <v>92</v>
      </c>
      <c r="I747" t="str">
        <f>IF(AND(D747=受益地検索!$I$2,E747=受益地検索!$E$2),A747,"")</f>
        <v/>
      </c>
    </row>
    <row r="748" spans="1:9" x14ac:dyDescent="0.15">
      <c r="A748">
        <f t="shared" si="11"/>
        <v>747</v>
      </c>
      <c r="B748" s="23" t="s">
        <v>201</v>
      </c>
      <c r="C748" s="23" t="s">
        <v>27</v>
      </c>
      <c r="D748" s="23" t="s">
        <v>26</v>
      </c>
      <c r="E748" s="24">
        <v>1994</v>
      </c>
      <c r="F748" s="24">
        <v>0</v>
      </c>
      <c r="G748" s="24">
        <v>0</v>
      </c>
      <c r="H748" s="24">
        <v>95</v>
      </c>
      <c r="I748" t="str">
        <f>IF(AND(D748=受益地検索!$I$2,E748=受益地検索!$E$2),A748,"")</f>
        <v/>
      </c>
    </row>
    <row r="749" spans="1:9" x14ac:dyDescent="0.15">
      <c r="A749">
        <f t="shared" si="11"/>
        <v>748</v>
      </c>
      <c r="B749" s="23" t="s">
        <v>201</v>
      </c>
      <c r="C749" s="23" t="s">
        <v>27</v>
      </c>
      <c r="D749" s="23" t="s">
        <v>26</v>
      </c>
      <c r="E749" s="24">
        <v>1995</v>
      </c>
      <c r="F749" s="24">
        <v>0</v>
      </c>
      <c r="G749" s="24">
        <v>0</v>
      </c>
      <c r="H749" s="24">
        <v>79</v>
      </c>
      <c r="I749" t="str">
        <f>IF(AND(D749=受益地検索!$I$2,E749=受益地検索!$E$2),A749,"")</f>
        <v/>
      </c>
    </row>
    <row r="750" spans="1:9" x14ac:dyDescent="0.15">
      <c r="A750">
        <f t="shared" si="11"/>
        <v>749</v>
      </c>
      <c r="B750" s="23" t="s">
        <v>201</v>
      </c>
      <c r="C750" s="23" t="s">
        <v>27</v>
      </c>
      <c r="D750" s="23" t="s">
        <v>26</v>
      </c>
      <c r="E750" s="24">
        <v>1996</v>
      </c>
      <c r="F750" s="24">
        <v>0</v>
      </c>
      <c r="G750" s="24">
        <v>0</v>
      </c>
      <c r="H750" s="24">
        <v>149</v>
      </c>
      <c r="I750" t="str">
        <f>IF(AND(D750=受益地検索!$I$2,E750=受益地検索!$E$2),A750,"")</f>
        <v/>
      </c>
    </row>
    <row r="751" spans="1:9" x14ac:dyDescent="0.15">
      <c r="A751">
        <f t="shared" si="11"/>
        <v>750</v>
      </c>
      <c r="B751" s="23" t="s">
        <v>201</v>
      </c>
      <c r="C751" s="23" t="s">
        <v>27</v>
      </c>
      <c r="D751" s="23" t="s">
        <v>26</v>
      </c>
      <c r="E751" s="24">
        <v>1997</v>
      </c>
      <c r="F751" s="24">
        <v>1</v>
      </c>
      <c r="G751" s="24">
        <v>0</v>
      </c>
      <c r="H751" s="24">
        <v>142</v>
      </c>
      <c r="I751" t="str">
        <f>IF(AND(D751=受益地検索!$I$2,E751=受益地検索!$E$2),A751,"")</f>
        <v/>
      </c>
    </row>
    <row r="752" spans="1:9" x14ac:dyDescent="0.15">
      <c r="A752">
        <f t="shared" si="11"/>
        <v>751</v>
      </c>
      <c r="B752" s="23" t="s">
        <v>201</v>
      </c>
      <c r="C752" s="23" t="s">
        <v>27</v>
      </c>
      <c r="D752" s="23" t="s">
        <v>26</v>
      </c>
      <c r="E752" s="24">
        <v>1998</v>
      </c>
      <c r="F752" s="24">
        <v>5</v>
      </c>
      <c r="G752" s="24">
        <v>0</v>
      </c>
      <c r="H752" s="24">
        <v>121</v>
      </c>
      <c r="I752" t="str">
        <f>IF(AND(D752=受益地検索!$I$2,E752=受益地検索!$E$2),A752,"")</f>
        <v/>
      </c>
    </row>
    <row r="753" spans="1:9" x14ac:dyDescent="0.15">
      <c r="A753">
        <f t="shared" si="11"/>
        <v>752</v>
      </c>
      <c r="B753" s="23" t="s">
        <v>201</v>
      </c>
      <c r="C753" s="23" t="s">
        <v>27</v>
      </c>
      <c r="D753" s="23" t="s">
        <v>26</v>
      </c>
      <c r="E753" s="24">
        <v>1999</v>
      </c>
      <c r="F753" s="24">
        <v>3</v>
      </c>
      <c r="G753" s="24">
        <v>0</v>
      </c>
      <c r="H753" s="24">
        <v>228</v>
      </c>
      <c r="I753" t="str">
        <f>IF(AND(D753=受益地検索!$I$2,E753=受益地検索!$E$2),A753,"")</f>
        <v/>
      </c>
    </row>
    <row r="754" spans="1:9" x14ac:dyDescent="0.15">
      <c r="A754">
        <f t="shared" si="11"/>
        <v>753</v>
      </c>
      <c r="B754" s="23" t="s">
        <v>201</v>
      </c>
      <c r="C754" s="23" t="s">
        <v>27</v>
      </c>
      <c r="D754" s="23" t="s">
        <v>26</v>
      </c>
      <c r="E754" s="24">
        <v>2000</v>
      </c>
      <c r="F754" s="24">
        <v>1</v>
      </c>
      <c r="G754" s="24">
        <v>0</v>
      </c>
      <c r="H754" s="24">
        <v>513</v>
      </c>
      <c r="I754" t="str">
        <f>IF(AND(D754=受益地検索!$I$2,E754=受益地検索!$E$2),A754,"")</f>
        <v/>
      </c>
    </row>
    <row r="755" spans="1:9" x14ac:dyDescent="0.15">
      <c r="A755">
        <f t="shared" si="11"/>
        <v>754</v>
      </c>
      <c r="B755" s="23" t="s">
        <v>201</v>
      </c>
      <c r="C755" s="23" t="s">
        <v>27</v>
      </c>
      <c r="D755" s="23" t="s">
        <v>26</v>
      </c>
      <c r="E755" s="24">
        <v>2000</v>
      </c>
      <c r="F755" s="24">
        <v>3</v>
      </c>
      <c r="G755" s="24">
        <v>0</v>
      </c>
      <c r="H755" s="24">
        <v>51</v>
      </c>
      <c r="I755" t="str">
        <f>IF(AND(D755=受益地検索!$I$2,E755=受益地検索!$E$2),A755,"")</f>
        <v/>
      </c>
    </row>
    <row r="756" spans="1:9" x14ac:dyDescent="0.15">
      <c r="A756">
        <f t="shared" si="11"/>
        <v>755</v>
      </c>
      <c r="B756" s="23" t="s">
        <v>201</v>
      </c>
      <c r="C756" s="23" t="s">
        <v>27</v>
      </c>
      <c r="D756" s="23" t="s">
        <v>26</v>
      </c>
      <c r="E756" s="24">
        <v>2005</v>
      </c>
      <c r="F756" s="24">
        <v>1</v>
      </c>
      <c r="G756" s="24">
        <v>0</v>
      </c>
      <c r="H756" s="24">
        <v>563</v>
      </c>
      <c r="I756" t="str">
        <f>IF(AND(D756=受益地検索!$I$2,E756=受益地検索!$E$2),A756,"")</f>
        <v/>
      </c>
    </row>
    <row r="757" spans="1:9" x14ac:dyDescent="0.15">
      <c r="A757">
        <f t="shared" si="11"/>
        <v>756</v>
      </c>
      <c r="B757" s="23" t="s">
        <v>201</v>
      </c>
      <c r="C757" s="23" t="s">
        <v>27</v>
      </c>
      <c r="D757" s="23" t="s">
        <v>26</v>
      </c>
      <c r="E757" s="24">
        <v>2006</v>
      </c>
      <c r="F757" s="24">
        <v>1</v>
      </c>
      <c r="G757" s="24">
        <v>0</v>
      </c>
      <c r="H757" s="24">
        <v>885</v>
      </c>
      <c r="I757" t="str">
        <f>IF(AND(D757=受益地検索!$I$2,E757=受益地検索!$E$2),A757,"")</f>
        <v/>
      </c>
    </row>
    <row r="758" spans="1:9" x14ac:dyDescent="0.15">
      <c r="A758">
        <f t="shared" si="11"/>
        <v>757</v>
      </c>
      <c r="B758" s="23" t="s">
        <v>201</v>
      </c>
      <c r="C758" s="23" t="s">
        <v>27</v>
      </c>
      <c r="D758" s="23" t="s">
        <v>26</v>
      </c>
      <c r="E758" s="24">
        <v>2007</v>
      </c>
      <c r="F758" s="24">
        <v>1</v>
      </c>
      <c r="G758" s="24">
        <v>0</v>
      </c>
      <c r="H758" s="24">
        <v>942</v>
      </c>
      <c r="I758" t="str">
        <f>IF(AND(D758=受益地検索!$I$2,E758=受益地検索!$E$2),A758,"")</f>
        <v/>
      </c>
    </row>
    <row r="759" spans="1:9" x14ac:dyDescent="0.15">
      <c r="A759">
        <f t="shared" si="11"/>
        <v>758</v>
      </c>
      <c r="B759" s="23" t="s">
        <v>201</v>
      </c>
      <c r="C759" s="23" t="s">
        <v>27</v>
      </c>
      <c r="D759" s="23" t="s">
        <v>26</v>
      </c>
      <c r="E759" s="24">
        <v>2008</v>
      </c>
      <c r="F759" s="24">
        <v>1</v>
      </c>
      <c r="G759" s="24">
        <v>0</v>
      </c>
      <c r="H759" s="24">
        <v>839</v>
      </c>
      <c r="I759" t="str">
        <f>IF(AND(D759=受益地検索!$I$2,E759=受益地検索!$E$2),A759,"")</f>
        <v/>
      </c>
    </row>
    <row r="760" spans="1:9" x14ac:dyDescent="0.15">
      <c r="A760">
        <f t="shared" si="11"/>
        <v>759</v>
      </c>
      <c r="B760" s="23" t="s">
        <v>201</v>
      </c>
      <c r="C760" s="23" t="s">
        <v>27</v>
      </c>
      <c r="D760" s="23" t="s">
        <v>26</v>
      </c>
      <c r="E760" s="24">
        <v>2010</v>
      </c>
      <c r="F760" s="24">
        <v>0</v>
      </c>
      <c r="G760" s="24">
        <v>0</v>
      </c>
      <c r="H760" s="24">
        <v>1287</v>
      </c>
      <c r="I760" t="str">
        <f>IF(AND(D760=受益地検索!$I$2,E760=受益地検索!$E$2),A760,"")</f>
        <v/>
      </c>
    </row>
    <row r="761" spans="1:9" x14ac:dyDescent="0.15">
      <c r="A761">
        <f t="shared" si="11"/>
        <v>760</v>
      </c>
      <c r="B761" s="23" t="s">
        <v>201</v>
      </c>
      <c r="C761" s="23" t="s">
        <v>27</v>
      </c>
      <c r="D761" s="23" t="s">
        <v>26</v>
      </c>
      <c r="E761" s="24">
        <v>2011</v>
      </c>
      <c r="F761" s="24">
        <v>1</v>
      </c>
      <c r="G761" s="24">
        <v>0</v>
      </c>
      <c r="H761" s="24">
        <v>704</v>
      </c>
      <c r="I761" t="str">
        <f>IF(AND(D761=受益地検索!$I$2,E761=受益地検索!$E$2),A761,"")</f>
        <v/>
      </c>
    </row>
    <row r="762" spans="1:9" x14ac:dyDescent="0.15">
      <c r="A762">
        <f t="shared" si="11"/>
        <v>761</v>
      </c>
      <c r="B762" s="23" t="s">
        <v>201</v>
      </c>
      <c r="C762" s="23" t="s">
        <v>27</v>
      </c>
      <c r="D762" s="23" t="s">
        <v>26</v>
      </c>
      <c r="E762" s="24">
        <v>2012</v>
      </c>
      <c r="F762" s="24">
        <v>1</v>
      </c>
      <c r="G762" s="24">
        <v>0</v>
      </c>
      <c r="H762" s="24">
        <v>892</v>
      </c>
      <c r="I762" t="str">
        <f>IF(AND(D762=受益地検索!$I$2,E762=受益地検索!$E$2),A762,"")</f>
        <v/>
      </c>
    </row>
    <row r="763" spans="1:9" x14ac:dyDescent="0.15">
      <c r="A763">
        <f t="shared" si="11"/>
        <v>762</v>
      </c>
      <c r="B763" s="23" t="s">
        <v>201</v>
      </c>
      <c r="C763" s="23" t="s">
        <v>27</v>
      </c>
      <c r="D763" s="23" t="s">
        <v>26</v>
      </c>
      <c r="E763" s="24">
        <v>2013</v>
      </c>
      <c r="F763" s="24">
        <v>1</v>
      </c>
      <c r="G763" s="24">
        <v>0</v>
      </c>
      <c r="H763" s="24">
        <v>2948</v>
      </c>
      <c r="I763" t="str">
        <f>IF(AND(D763=受益地検索!$I$2,E763=受益地検索!$E$2),A763,"")</f>
        <v/>
      </c>
    </row>
    <row r="764" spans="1:9" x14ac:dyDescent="0.15">
      <c r="A764">
        <f t="shared" si="11"/>
        <v>763</v>
      </c>
      <c r="B764" s="23" t="s">
        <v>201</v>
      </c>
      <c r="C764" s="23" t="s">
        <v>27</v>
      </c>
      <c r="D764" s="23" t="s">
        <v>26</v>
      </c>
      <c r="E764" s="24">
        <v>2014</v>
      </c>
      <c r="F764" s="24">
        <v>1</v>
      </c>
      <c r="G764" s="24">
        <v>0</v>
      </c>
      <c r="H764" s="24">
        <v>1550</v>
      </c>
      <c r="I764" t="str">
        <f>IF(AND(D764=受益地検索!$I$2,E764=受益地検索!$E$2),A764,"")</f>
        <v/>
      </c>
    </row>
    <row r="765" spans="1:9" x14ac:dyDescent="0.15">
      <c r="A765">
        <f t="shared" si="11"/>
        <v>764</v>
      </c>
      <c r="B765" s="23" t="s">
        <v>201</v>
      </c>
      <c r="C765" s="23" t="s">
        <v>27</v>
      </c>
      <c r="D765" s="23" t="s">
        <v>26</v>
      </c>
      <c r="E765" s="24">
        <v>2015</v>
      </c>
      <c r="F765" s="24">
        <v>1</v>
      </c>
      <c r="G765" s="24">
        <v>0</v>
      </c>
      <c r="H765" s="24">
        <v>3632</v>
      </c>
      <c r="I765" t="str">
        <f>IF(AND(D765=受益地検索!$I$2,E765=受益地検索!$E$2),A765,"")</f>
        <v/>
      </c>
    </row>
    <row r="766" spans="1:9" x14ac:dyDescent="0.15">
      <c r="A766">
        <f t="shared" si="11"/>
        <v>765</v>
      </c>
      <c r="B766" s="23" t="s">
        <v>201</v>
      </c>
      <c r="C766" s="23" t="s">
        <v>27</v>
      </c>
      <c r="D766" s="23" t="s">
        <v>26</v>
      </c>
      <c r="E766" s="24">
        <v>2017</v>
      </c>
      <c r="F766" s="24">
        <v>4</v>
      </c>
      <c r="G766" s="24">
        <v>0</v>
      </c>
      <c r="H766" s="24">
        <v>207</v>
      </c>
      <c r="I766" t="str">
        <f>IF(AND(D766=受益地検索!$I$2,E766=受益地検索!$E$2),A766,"")</f>
        <v/>
      </c>
    </row>
    <row r="767" spans="1:9" x14ac:dyDescent="0.15">
      <c r="A767">
        <f t="shared" si="11"/>
        <v>766</v>
      </c>
      <c r="B767" s="23" t="s">
        <v>201</v>
      </c>
      <c r="C767" s="23" t="s">
        <v>27</v>
      </c>
      <c r="D767" s="23" t="s">
        <v>26</v>
      </c>
      <c r="E767" s="24">
        <v>2018</v>
      </c>
      <c r="F767" s="24">
        <v>0</v>
      </c>
      <c r="G767" s="24">
        <v>0</v>
      </c>
      <c r="H767" s="24">
        <v>1313</v>
      </c>
      <c r="I767" t="str">
        <f>IF(AND(D767=受益地検索!$I$2,E767=受益地検索!$E$2),A767,"")</f>
        <v/>
      </c>
    </row>
    <row r="768" spans="1:9" x14ac:dyDescent="0.15">
      <c r="A768">
        <f t="shared" si="11"/>
        <v>767</v>
      </c>
      <c r="B768" s="23" t="s">
        <v>201</v>
      </c>
      <c r="C768" s="23" t="s">
        <v>27</v>
      </c>
      <c r="D768" s="23" t="s">
        <v>26</v>
      </c>
      <c r="E768" s="24">
        <v>2019</v>
      </c>
      <c r="F768" s="24">
        <v>0</v>
      </c>
      <c r="G768" s="24">
        <v>0</v>
      </c>
      <c r="H768" s="24">
        <v>969</v>
      </c>
      <c r="I768" t="str">
        <f>IF(AND(D768=受益地検索!$I$2,E768=受益地検索!$E$2),A768,"")</f>
        <v/>
      </c>
    </row>
    <row r="769" spans="1:9" x14ac:dyDescent="0.15">
      <c r="A769">
        <f t="shared" si="11"/>
        <v>768</v>
      </c>
      <c r="B769" s="23" t="s">
        <v>201</v>
      </c>
      <c r="C769" s="23" t="s">
        <v>27</v>
      </c>
      <c r="D769" s="23" t="s">
        <v>26</v>
      </c>
      <c r="E769" s="24">
        <v>2020</v>
      </c>
      <c r="F769" s="24">
        <v>0</v>
      </c>
      <c r="G769" s="24">
        <v>0</v>
      </c>
      <c r="H769" s="24">
        <v>969</v>
      </c>
      <c r="I769" t="str">
        <f>IF(AND(D769=受益地検索!$I$2,E769=受益地検索!$E$2),A769,"")</f>
        <v/>
      </c>
    </row>
    <row r="770" spans="1:9" x14ac:dyDescent="0.15">
      <c r="A770">
        <f t="shared" si="11"/>
        <v>769</v>
      </c>
      <c r="B770" s="23" t="s">
        <v>201</v>
      </c>
      <c r="C770" s="23" t="s">
        <v>27</v>
      </c>
      <c r="D770" s="23" t="s">
        <v>26</v>
      </c>
      <c r="E770" s="24">
        <v>2021</v>
      </c>
      <c r="F770" s="24">
        <v>1</v>
      </c>
      <c r="G770" s="24">
        <v>0</v>
      </c>
      <c r="H770" s="24">
        <v>718</v>
      </c>
      <c r="I770" t="str">
        <f>IF(AND(D770=受益地検索!$I$2,E770=受益地検索!$E$2),A770,"")</f>
        <v/>
      </c>
    </row>
    <row r="771" spans="1:9" x14ac:dyDescent="0.15">
      <c r="A771">
        <f t="shared" si="11"/>
        <v>770</v>
      </c>
      <c r="B771" s="23" t="s">
        <v>201</v>
      </c>
      <c r="C771" s="23" t="s">
        <v>27</v>
      </c>
      <c r="D771" s="23" t="s">
        <v>26</v>
      </c>
      <c r="E771" s="24">
        <v>2022</v>
      </c>
      <c r="F771" s="24">
        <v>1</v>
      </c>
      <c r="G771" s="24">
        <v>0</v>
      </c>
      <c r="H771" s="24">
        <v>652</v>
      </c>
      <c r="I771" t="str">
        <f>IF(AND(D771=受益地検索!$I$2,E771=受益地検索!$E$2),A771,"")</f>
        <v/>
      </c>
    </row>
    <row r="772" spans="1:9" x14ac:dyDescent="0.15">
      <c r="A772">
        <f t="shared" ref="A772:A835" si="12">A771+1</f>
        <v>771</v>
      </c>
      <c r="B772" s="23" t="s">
        <v>201</v>
      </c>
      <c r="C772" s="23" t="s">
        <v>27</v>
      </c>
      <c r="D772" s="23" t="s">
        <v>26</v>
      </c>
      <c r="E772" s="24">
        <v>2024</v>
      </c>
      <c r="F772" s="24">
        <v>0</v>
      </c>
      <c r="G772" s="24">
        <v>0</v>
      </c>
      <c r="H772" s="24">
        <v>42</v>
      </c>
      <c r="I772" t="str">
        <f>IF(AND(D772=受益地検索!$I$2,E772=受益地検索!$E$2),A772,"")</f>
        <v/>
      </c>
    </row>
    <row r="773" spans="1:9" x14ac:dyDescent="0.15">
      <c r="A773">
        <f t="shared" si="12"/>
        <v>772</v>
      </c>
      <c r="B773" s="23" t="s">
        <v>201</v>
      </c>
      <c r="C773" s="23" t="s">
        <v>27</v>
      </c>
      <c r="D773" s="23" t="s">
        <v>26</v>
      </c>
      <c r="E773" s="24">
        <v>2025</v>
      </c>
      <c r="F773" s="24">
        <v>1</v>
      </c>
      <c r="G773" s="24">
        <v>0</v>
      </c>
      <c r="H773" s="24">
        <v>1116</v>
      </c>
      <c r="I773" t="str">
        <f>IF(AND(D773=受益地検索!$I$2,E773=受益地検索!$E$2),A773,"")</f>
        <v/>
      </c>
    </row>
    <row r="774" spans="1:9" x14ac:dyDescent="0.15">
      <c r="A774">
        <f t="shared" si="12"/>
        <v>773</v>
      </c>
      <c r="B774" s="23" t="s">
        <v>201</v>
      </c>
      <c r="C774" s="23" t="s">
        <v>27</v>
      </c>
      <c r="D774" s="23" t="s">
        <v>26</v>
      </c>
      <c r="E774" s="24">
        <v>2025</v>
      </c>
      <c r="F774" s="24">
        <v>4</v>
      </c>
      <c r="G774" s="24">
        <v>0</v>
      </c>
      <c r="H774" s="24">
        <v>100</v>
      </c>
      <c r="I774" t="str">
        <f>IF(AND(D774=受益地検索!$I$2,E774=受益地検索!$E$2),A774,"")</f>
        <v/>
      </c>
    </row>
    <row r="775" spans="1:9" x14ac:dyDescent="0.15">
      <c r="A775">
        <f t="shared" si="12"/>
        <v>774</v>
      </c>
      <c r="B775" s="23" t="s">
        <v>201</v>
      </c>
      <c r="C775" s="23" t="s">
        <v>27</v>
      </c>
      <c r="D775" s="23" t="s">
        <v>26</v>
      </c>
      <c r="E775" s="24">
        <v>2026</v>
      </c>
      <c r="F775" s="24">
        <v>1</v>
      </c>
      <c r="G775" s="24">
        <v>0</v>
      </c>
      <c r="H775" s="24">
        <v>1409</v>
      </c>
      <c r="I775" t="str">
        <f>IF(AND(D775=受益地検索!$I$2,E775=受益地検索!$E$2),A775,"")</f>
        <v/>
      </c>
    </row>
    <row r="776" spans="1:9" x14ac:dyDescent="0.15">
      <c r="A776">
        <f t="shared" si="12"/>
        <v>775</v>
      </c>
      <c r="B776" s="23" t="s">
        <v>201</v>
      </c>
      <c r="C776" s="23" t="s">
        <v>27</v>
      </c>
      <c r="D776" s="23" t="s">
        <v>26</v>
      </c>
      <c r="E776" s="24">
        <v>2026</v>
      </c>
      <c r="F776" s="24">
        <v>3</v>
      </c>
      <c r="G776" s="24">
        <v>0</v>
      </c>
      <c r="H776" s="24">
        <v>68</v>
      </c>
      <c r="I776" t="str">
        <f>IF(AND(D776=受益地検索!$I$2,E776=受益地検索!$E$2),A776,"")</f>
        <v/>
      </c>
    </row>
    <row r="777" spans="1:9" x14ac:dyDescent="0.15">
      <c r="A777">
        <f t="shared" si="12"/>
        <v>776</v>
      </c>
      <c r="B777" s="23" t="s">
        <v>201</v>
      </c>
      <c r="C777" s="23" t="s">
        <v>27</v>
      </c>
      <c r="D777" s="23" t="s">
        <v>26</v>
      </c>
      <c r="E777" s="24">
        <v>2027</v>
      </c>
      <c r="F777" s="24">
        <v>1</v>
      </c>
      <c r="G777" s="24">
        <v>0</v>
      </c>
      <c r="H777" s="24">
        <v>761</v>
      </c>
      <c r="I777" t="str">
        <f>IF(AND(D777=受益地検索!$I$2,E777=受益地検索!$E$2),A777,"")</f>
        <v/>
      </c>
    </row>
    <row r="778" spans="1:9" x14ac:dyDescent="0.15">
      <c r="A778">
        <f t="shared" si="12"/>
        <v>777</v>
      </c>
      <c r="B778" s="23" t="s">
        <v>201</v>
      </c>
      <c r="C778" s="23" t="s">
        <v>27</v>
      </c>
      <c r="D778" s="23" t="s">
        <v>26</v>
      </c>
      <c r="E778" s="24">
        <v>2027</v>
      </c>
      <c r="F778" s="24">
        <v>3</v>
      </c>
      <c r="G778" s="24">
        <v>0</v>
      </c>
      <c r="H778" s="24">
        <v>267</v>
      </c>
      <c r="I778" t="str">
        <f>IF(AND(D778=受益地検索!$I$2,E778=受益地検索!$E$2),A778,"")</f>
        <v/>
      </c>
    </row>
    <row r="779" spans="1:9" x14ac:dyDescent="0.15">
      <c r="A779">
        <f t="shared" si="12"/>
        <v>778</v>
      </c>
      <c r="B779" s="23" t="s">
        <v>201</v>
      </c>
      <c r="C779" s="23" t="s">
        <v>27</v>
      </c>
      <c r="D779" s="23" t="s">
        <v>26</v>
      </c>
      <c r="E779" s="24">
        <v>2028</v>
      </c>
      <c r="F779" s="24">
        <v>1</v>
      </c>
      <c r="G779" s="24">
        <v>0</v>
      </c>
      <c r="H779" s="24">
        <v>495</v>
      </c>
      <c r="I779" t="str">
        <f>IF(AND(D779=受益地検索!$I$2,E779=受益地検索!$E$2),A779,"")</f>
        <v/>
      </c>
    </row>
    <row r="780" spans="1:9" x14ac:dyDescent="0.15">
      <c r="A780">
        <f t="shared" si="12"/>
        <v>779</v>
      </c>
      <c r="B780" s="23" t="s">
        <v>201</v>
      </c>
      <c r="C780" s="23" t="s">
        <v>27</v>
      </c>
      <c r="D780" s="23" t="s">
        <v>26</v>
      </c>
      <c r="E780" s="24">
        <v>2028</v>
      </c>
      <c r="F780" s="24">
        <v>3</v>
      </c>
      <c r="G780" s="24">
        <v>0</v>
      </c>
      <c r="H780" s="24">
        <v>459</v>
      </c>
      <c r="I780" t="str">
        <f>IF(AND(D780=受益地検索!$I$2,E780=受益地検索!$E$2),A780,"")</f>
        <v/>
      </c>
    </row>
    <row r="781" spans="1:9" x14ac:dyDescent="0.15">
      <c r="A781">
        <f t="shared" si="12"/>
        <v>780</v>
      </c>
      <c r="B781" s="23" t="s">
        <v>201</v>
      </c>
      <c r="C781" s="23" t="s">
        <v>27</v>
      </c>
      <c r="D781" s="23" t="s">
        <v>26</v>
      </c>
      <c r="E781" s="24">
        <v>2028</v>
      </c>
      <c r="F781" s="24">
        <v>4</v>
      </c>
      <c r="G781" s="24">
        <v>0</v>
      </c>
      <c r="H781" s="24">
        <v>233</v>
      </c>
      <c r="I781" t="str">
        <f>IF(AND(D781=受益地検索!$I$2,E781=受益地検索!$E$2),A781,"")</f>
        <v/>
      </c>
    </row>
    <row r="782" spans="1:9" x14ac:dyDescent="0.15">
      <c r="A782">
        <f t="shared" si="12"/>
        <v>781</v>
      </c>
      <c r="B782" s="23" t="s">
        <v>201</v>
      </c>
      <c r="C782" s="23" t="s">
        <v>27</v>
      </c>
      <c r="D782" s="23" t="s">
        <v>26</v>
      </c>
      <c r="E782" s="24">
        <v>2028</v>
      </c>
      <c r="F782" s="24">
        <v>5</v>
      </c>
      <c r="G782" s="24">
        <v>0</v>
      </c>
      <c r="H782" s="24">
        <v>41</v>
      </c>
      <c r="I782" t="str">
        <f>IF(AND(D782=受益地検索!$I$2,E782=受益地検索!$E$2),A782,"")</f>
        <v/>
      </c>
    </row>
    <row r="783" spans="1:9" x14ac:dyDescent="0.15">
      <c r="A783">
        <f t="shared" si="12"/>
        <v>782</v>
      </c>
      <c r="B783" s="23" t="s">
        <v>201</v>
      </c>
      <c r="C783" s="23" t="s">
        <v>27</v>
      </c>
      <c r="D783" s="23" t="s">
        <v>26</v>
      </c>
      <c r="E783" s="24">
        <v>2029</v>
      </c>
      <c r="F783" s="24">
        <v>1</v>
      </c>
      <c r="G783" s="24">
        <v>0</v>
      </c>
      <c r="H783" s="24">
        <v>553</v>
      </c>
      <c r="I783" t="str">
        <f>IF(AND(D783=受益地検索!$I$2,E783=受益地検索!$E$2),A783,"")</f>
        <v/>
      </c>
    </row>
    <row r="784" spans="1:9" x14ac:dyDescent="0.15">
      <c r="A784">
        <f t="shared" si="12"/>
        <v>783</v>
      </c>
      <c r="B784" s="23" t="s">
        <v>201</v>
      </c>
      <c r="C784" s="23" t="s">
        <v>27</v>
      </c>
      <c r="D784" s="23" t="s">
        <v>26</v>
      </c>
      <c r="E784" s="24">
        <v>2029</v>
      </c>
      <c r="F784" s="24">
        <v>3</v>
      </c>
      <c r="G784" s="24">
        <v>0</v>
      </c>
      <c r="H784" s="24">
        <v>258</v>
      </c>
      <c r="I784" t="str">
        <f>IF(AND(D784=受益地検索!$I$2,E784=受益地検索!$E$2),A784,"")</f>
        <v/>
      </c>
    </row>
    <row r="785" spans="1:9" x14ac:dyDescent="0.15">
      <c r="A785">
        <f t="shared" si="12"/>
        <v>784</v>
      </c>
      <c r="B785" s="23" t="s">
        <v>201</v>
      </c>
      <c r="C785" s="23" t="s">
        <v>27</v>
      </c>
      <c r="D785" s="23" t="s">
        <v>26</v>
      </c>
      <c r="E785" s="24">
        <v>2029</v>
      </c>
      <c r="F785" s="24">
        <v>4</v>
      </c>
      <c r="G785" s="24">
        <v>0</v>
      </c>
      <c r="H785" s="24">
        <v>238</v>
      </c>
      <c r="I785" t="str">
        <f>IF(AND(D785=受益地検索!$I$2,E785=受益地検索!$E$2),A785,"")</f>
        <v/>
      </c>
    </row>
    <row r="786" spans="1:9" x14ac:dyDescent="0.15">
      <c r="A786">
        <f t="shared" si="12"/>
        <v>785</v>
      </c>
      <c r="B786" s="23" t="s">
        <v>201</v>
      </c>
      <c r="C786" s="23" t="s">
        <v>27</v>
      </c>
      <c r="D786" s="23" t="s">
        <v>26</v>
      </c>
      <c r="E786" s="24">
        <v>2029</v>
      </c>
      <c r="F786" s="24">
        <v>5</v>
      </c>
      <c r="G786" s="24">
        <v>0</v>
      </c>
      <c r="H786" s="24">
        <v>112</v>
      </c>
      <c r="I786" t="str">
        <f>IF(AND(D786=受益地検索!$I$2,E786=受益地検索!$E$2),A786,"")</f>
        <v/>
      </c>
    </row>
    <row r="787" spans="1:9" x14ac:dyDescent="0.15">
      <c r="A787">
        <f t="shared" si="12"/>
        <v>786</v>
      </c>
      <c r="B787" s="23" t="s">
        <v>201</v>
      </c>
      <c r="C787" s="23" t="s">
        <v>27</v>
      </c>
      <c r="D787" s="23" t="s">
        <v>26</v>
      </c>
      <c r="E787" s="24">
        <v>2030</v>
      </c>
      <c r="F787" s="24">
        <v>1</v>
      </c>
      <c r="G787" s="24">
        <v>0</v>
      </c>
      <c r="H787" s="24">
        <v>407</v>
      </c>
      <c r="I787" t="str">
        <f>IF(AND(D787=受益地検索!$I$2,E787=受益地検索!$E$2),A787,"")</f>
        <v/>
      </c>
    </row>
    <row r="788" spans="1:9" x14ac:dyDescent="0.15">
      <c r="A788">
        <f t="shared" si="12"/>
        <v>787</v>
      </c>
      <c r="B788" s="23" t="s">
        <v>201</v>
      </c>
      <c r="C788" s="23" t="s">
        <v>27</v>
      </c>
      <c r="D788" s="23" t="s">
        <v>26</v>
      </c>
      <c r="E788" s="24">
        <v>2030</v>
      </c>
      <c r="F788" s="24">
        <v>2</v>
      </c>
      <c r="G788" s="24">
        <v>0</v>
      </c>
      <c r="H788" s="24">
        <v>586</v>
      </c>
      <c r="I788" t="str">
        <f>IF(AND(D788=受益地検索!$I$2,E788=受益地検索!$E$2),A788,"")</f>
        <v/>
      </c>
    </row>
    <row r="789" spans="1:9" x14ac:dyDescent="0.15">
      <c r="A789">
        <f t="shared" si="12"/>
        <v>788</v>
      </c>
      <c r="B789" s="23" t="s">
        <v>201</v>
      </c>
      <c r="C789" s="23" t="s">
        <v>27</v>
      </c>
      <c r="D789" s="23" t="s">
        <v>26</v>
      </c>
      <c r="E789" s="24">
        <v>2031</v>
      </c>
      <c r="F789" s="24">
        <v>1</v>
      </c>
      <c r="G789" s="24">
        <v>0</v>
      </c>
      <c r="H789" s="24">
        <v>514</v>
      </c>
      <c r="I789" t="str">
        <f>IF(AND(D789=受益地検索!$I$2,E789=受益地検索!$E$2),A789,"")</f>
        <v/>
      </c>
    </row>
    <row r="790" spans="1:9" x14ac:dyDescent="0.15">
      <c r="A790">
        <f t="shared" si="12"/>
        <v>789</v>
      </c>
      <c r="B790" s="23" t="s">
        <v>201</v>
      </c>
      <c r="C790" s="23" t="s">
        <v>27</v>
      </c>
      <c r="D790" s="23" t="s">
        <v>26</v>
      </c>
      <c r="E790" s="24">
        <v>2031</v>
      </c>
      <c r="F790" s="24">
        <v>3</v>
      </c>
      <c r="G790" s="24">
        <v>0</v>
      </c>
      <c r="H790" s="24">
        <v>631</v>
      </c>
      <c r="I790" t="str">
        <f>IF(AND(D790=受益地検索!$I$2,E790=受益地検索!$E$2),A790,"")</f>
        <v/>
      </c>
    </row>
    <row r="791" spans="1:9" x14ac:dyDescent="0.15">
      <c r="A791">
        <f t="shared" si="12"/>
        <v>790</v>
      </c>
      <c r="B791" s="23" t="s">
        <v>201</v>
      </c>
      <c r="C791" s="23" t="s">
        <v>27</v>
      </c>
      <c r="D791" s="23" t="s">
        <v>26</v>
      </c>
      <c r="E791" s="24">
        <v>2031</v>
      </c>
      <c r="F791" s="24">
        <v>4</v>
      </c>
      <c r="G791" s="24">
        <v>0</v>
      </c>
      <c r="H791" s="24">
        <v>298</v>
      </c>
      <c r="I791" t="str">
        <f>IF(AND(D791=受益地検索!$I$2,E791=受益地検索!$E$2),A791,"")</f>
        <v/>
      </c>
    </row>
    <row r="792" spans="1:9" x14ac:dyDescent="0.15">
      <c r="A792">
        <f t="shared" si="12"/>
        <v>791</v>
      </c>
      <c r="B792" s="23" t="s">
        <v>201</v>
      </c>
      <c r="C792" s="23" t="s">
        <v>27</v>
      </c>
      <c r="D792" s="23" t="s">
        <v>26</v>
      </c>
      <c r="E792" s="24">
        <v>2031</v>
      </c>
      <c r="F792" s="24">
        <v>5</v>
      </c>
      <c r="G792" s="24">
        <v>0</v>
      </c>
      <c r="H792" s="24">
        <v>264</v>
      </c>
      <c r="I792" t="str">
        <f>IF(AND(D792=受益地検索!$I$2,E792=受益地検索!$E$2),A792,"")</f>
        <v/>
      </c>
    </row>
    <row r="793" spans="1:9" x14ac:dyDescent="0.15">
      <c r="A793">
        <f t="shared" si="12"/>
        <v>792</v>
      </c>
      <c r="B793" s="23" t="s">
        <v>201</v>
      </c>
      <c r="C793" s="23" t="s">
        <v>27</v>
      </c>
      <c r="D793" s="23" t="s">
        <v>26</v>
      </c>
      <c r="E793" s="24">
        <v>2032</v>
      </c>
      <c r="F793" s="24">
        <v>1</v>
      </c>
      <c r="G793" s="24">
        <v>0</v>
      </c>
      <c r="H793" s="24">
        <v>201</v>
      </c>
      <c r="I793" t="str">
        <f>IF(AND(D793=受益地検索!$I$2,E793=受益地検索!$E$2),A793,"")</f>
        <v/>
      </c>
    </row>
    <row r="794" spans="1:9" x14ac:dyDescent="0.15">
      <c r="A794">
        <f t="shared" si="12"/>
        <v>793</v>
      </c>
      <c r="B794" s="23" t="s">
        <v>201</v>
      </c>
      <c r="C794" s="23" t="s">
        <v>27</v>
      </c>
      <c r="D794" s="23" t="s">
        <v>26</v>
      </c>
      <c r="E794" s="24">
        <v>2032</v>
      </c>
      <c r="F794" s="24">
        <v>3</v>
      </c>
      <c r="G794" s="24">
        <v>0</v>
      </c>
      <c r="H794" s="24">
        <v>288</v>
      </c>
      <c r="I794" t="str">
        <f>IF(AND(D794=受益地検索!$I$2,E794=受益地検索!$E$2),A794,"")</f>
        <v/>
      </c>
    </row>
    <row r="795" spans="1:9" x14ac:dyDescent="0.15">
      <c r="A795">
        <f t="shared" si="12"/>
        <v>794</v>
      </c>
      <c r="B795" s="23" t="s">
        <v>201</v>
      </c>
      <c r="C795" s="23" t="s">
        <v>27</v>
      </c>
      <c r="D795" s="23" t="s">
        <v>26</v>
      </c>
      <c r="E795" s="24">
        <v>2033</v>
      </c>
      <c r="F795" s="24">
        <v>1</v>
      </c>
      <c r="G795" s="24">
        <v>0</v>
      </c>
      <c r="H795" s="24">
        <v>270</v>
      </c>
      <c r="I795" t="str">
        <f>IF(AND(D795=受益地検索!$I$2,E795=受益地検索!$E$2),A795,"")</f>
        <v/>
      </c>
    </row>
    <row r="796" spans="1:9" x14ac:dyDescent="0.15">
      <c r="A796">
        <f t="shared" si="12"/>
        <v>795</v>
      </c>
      <c r="B796" s="23" t="s">
        <v>201</v>
      </c>
      <c r="C796" s="23" t="s">
        <v>27</v>
      </c>
      <c r="D796" s="23" t="s">
        <v>26</v>
      </c>
      <c r="E796" s="24">
        <v>2033</v>
      </c>
      <c r="F796" s="24">
        <v>2</v>
      </c>
      <c r="G796" s="24">
        <v>0</v>
      </c>
      <c r="H796" s="24">
        <v>225</v>
      </c>
      <c r="I796" t="str">
        <f>IF(AND(D796=受益地検索!$I$2,E796=受益地検索!$E$2),A796,"")</f>
        <v/>
      </c>
    </row>
    <row r="797" spans="1:9" x14ac:dyDescent="0.15">
      <c r="A797">
        <f t="shared" si="12"/>
        <v>796</v>
      </c>
      <c r="B797" s="23" t="s">
        <v>201</v>
      </c>
      <c r="C797" s="23" t="s">
        <v>27</v>
      </c>
      <c r="D797" s="23" t="s">
        <v>26</v>
      </c>
      <c r="E797" s="24">
        <v>2033</v>
      </c>
      <c r="F797" s="24">
        <v>3</v>
      </c>
      <c r="G797" s="24">
        <v>0</v>
      </c>
      <c r="H797" s="24">
        <v>143</v>
      </c>
      <c r="I797" t="str">
        <f>IF(AND(D797=受益地検索!$I$2,E797=受益地検索!$E$2),A797,"")</f>
        <v/>
      </c>
    </row>
    <row r="798" spans="1:9" x14ac:dyDescent="0.15">
      <c r="A798">
        <f t="shared" si="12"/>
        <v>797</v>
      </c>
      <c r="B798" s="23" t="s">
        <v>201</v>
      </c>
      <c r="C798" s="23" t="s">
        <v>27</v>
      </c>
      <c r="D798" s="23" t="s">
        <v>26</v>
      </c>
      <c r="E798" s="24">
        <v>2035</v>
      </c>
      <c r="F798" s="24">
        <v>1</v>
      </c>
      <c r="G798" s="24">
        <v>0</v>
      </c>
      <c r="H798" s="24">
        <v>1296</v>
      </c>
      <c r="I798" t="str">
        <f>IF(AND(D798=受益地検索!$I$2,E798=受益地検索!$E$2),A798,"")</f>
        <v/>
      </c>
    </row>
    <row r="799" spans="1:9" x14ac:dyDescent="0.15">
      <c r="A799">
        <f t="shared" si="12"/>
        <v>798</v>
      </c>
      <c r="B799" s="23" t="s">
        <v>201</v>
      </c>
      <c r="C799" s="23" t="s">
        <v>27</v>
      </c>
      <c r="D799" s="23" t="s">
        <v>26</v>
      </c>
      <c r="E799" s="24">
        <v>2036</v>
      </c>
      <c r="F799" s="24">
        <v>1</v>
      </c>
      <c r="G799" s="24">
        <v>0</v>
      </c>
      <c r="H799" s="24">
        <v>1109</v>
      </c>
      <c r="I799" t="str">
        <f>IF(AND(D799=受益地検索!$I$2,E799=受益地検索!$E$2),A799,"")</f>
        <v/>
      </c>
    </row>
    <row r="800" spans="1:9" x14ac:dyDescent="0.15">
      <c r="A800">
        <f t="shared" si="12"/>
        <v>799</v>
      </c>
      <c r="B800" s="23" t="s">
        <v>201</v>
      </c>
      <c r="C800" s="23" t="s">
        <v>27</v>
      </c>
      <c r="D800" s="23" t="s">
        <v>26</v>
      </c>
      <c r="E800" s="24">
        <v>2037</v>
      </c>
      <c r="F800" s="24">
        <v>0</v>
      </c>
      <c r="G800" s="24">
        <v>0</v>
      </c>
      <c r="H800" s="24">
        <v>1366</v>
      </c>
      <c r="I800" t="str">
        <f>IF(AND(D800=受益地検索!$I$2,E800=受益地検索!$E$2),A800,"")</f>
        <v/>
      </c>
    </row>
    <row r="801" spans="1:9" x14ac:dyDescent="0.15">
      <c r="A801">
        <f t="shared" si="12"/>
        <v>800</v>
      </c>
      <c r="B801" s="23" t="s">
        <v>201</v>
      </c>
      <c r="C801" s="23" t="s">
        <v>27</v>
      </c>
      <c r="D801" s="23" t="s">
        <v>26</v>
      </c>
      <c r="E801" s="24">
        <v>2039</v>
      </c>
      <c r="F801" s="24">
        <v>1</v>
      </c>
      <c r="G801" s="24">
        <v>0</v>
      </c>
      <c r="H801" s="24">
        <v>2374</v>
      </c>
      <c r="I801" t="str">
        <f>IF(AND(D801=受益地検索!$I$2,E801=受益地検索!$E$2),A801,"")</f>
        <v/>
      </c>
    </row>
    <row r="802" spans="1:9" x14ac:dyDescent="0.15">
      <c r="A802">
        <f t="shared" si="12"/>
        <v>801</v>
      </c>
      <c r="B802" s="23" t="s">
        <v>201</v>
      </c>
      <c r="C802" s="23" t="s">
        <v>27</v>
      </c>
      <c r="D802" s="23" t="s">
        <v>26</v>
      </c>
      <c r="E802" s="24">
        <v>2040</v>
      </c>
      <c r="F802" s="24">
        <v>1</v>
      </c>
      <c r="G802" s="24">
        <v>0</v>
      </c>
      <c r="H802" s="24">
        <v>1391</v>
      </c>
      <c r="I802" t="str">
        <f>IF(AND(D802=受益地検索!$I$2,E802=受益地検索!$E$2),A802,"")</f>
        <v/>
      </c>
    </row>
    <row r="803" spans="1:9" x14ac:dyDescent="0.15">
      <c r="A803">
        <f t="shared" si="12"/>
        <v>802</v>
      </c>
      <c r="B803" s="23" t="s">
        <v>201</v>
      </c>
      <c r="C803" s="23" t="s">
        <v>27</v>
      </c>
      <c r="D803" s="23" t="s">
        <v>26</v>
      </c>
      <c r="E803" s="24">
        <v>2041</v>
      </c>
      <c r="F803" s="24">
        <v>1</v>
      </c>
      <c r="G803" s="24">
        <v>0</v>
      </c>
      <c r="H803" s="24">
        <v>740</v>
      </c>
      <c r="I803" t="str">
        <f>IF(AND(D803=受益地検索!$I$2,E803=受益地検索!$E$2),A803,"")</f>
        <v/>
      </c>
    </row>
    <row r="804" spans="1:9" x14ac:dyDescent="0.15">
      <c r="A804">
        <f t="shared" si="12"/>
        <v>803</v>
      </c>
      <c r="B804" s="23" t="s">
        <v>201</v>
      </c>
      <c r="C804" s="23" t="s">
        <v>27</v>
      </c>
      <c r="D804" s="23" t="s">
        <v>26</v>
      </c>
      <c r="E804" s="24">
        <v>2047</v>
      </c>
      <c r="F804" s="24">
        <v>0</v>
      </c>
      <c r="G804" s="24">
        <v>0</v>
      </c>
      <c r="H804" s="24">
        <v>646</v>
      </c>
      <c r="I804" t="str">
        <f>IF(AND(D804=受益地検索!$I$2,E804=受益地検索!$E$2),A804,"")</f>
        <v/>
      </c>
    </row>
    <row r="805" spans="1:9" x14ac:dyDescent="0.15">
      <c r="A805">
        <f t="shared" si="12"/>
        <v>804</v>
      </c>
      <c r="B805" s="23" t="s">
        <v>201</v>
      </c>
      <c r="C805" s="23" t="s">
        <v>27</v>
      </c>
      <c r="D805" s="23" t="s">
        <v>26</v>
      </c>
      <c r="E805" s="24">
        <v>2048</v>
      </c>
      <c r="F805" s="24">
        <v>1</v>
      </c>
      <c r="G805" s="24">
        <v>0</v>
      </c>
      <c r="H805" s="24">
        <v>902</v>
      </c>
      <c r="I805" t="str">
        <f>IF(AND(D805=受益地検索!$I$2,E805=受益地検索!$E$2),A805,"")</f>
        <v/>
      </c>
    </row>
    <row r="806" spans="1:9" x14ac:dyDescent="0.15">
      <c r="A806">
        <f t="shared" si="12"/>
        <v>805</v>
      </c>
      <c r="B806" s="23" t="s">
        <v>201</v>
      </c>
      <c r="C806" s="23" t="s">
        <v>27</v>
      </c>
      <c r="D806" s="23" t="s">
        <v>26</v>
      </c>
      <c r="E806" s="24">
        <v>2049</v>
      </c>
      <c r="F806" s="24">
        <v>11</v>
      </c>
      <c r="G806" s="24">
        <v>0</v>
      </c>
      <c r="H806" s="24">
        <v>20</v>
      </c>
      <c r="I806" t="str">
        <f>IF(AND(D806=受益地検索!$I$2,E806=受益地検索!$E$2),A806,"")</f>
        <v/>
      </c>
    </row>
    <row r="807" spans="1:9" x14ac:dyDescent="0.15">
      <c r="A807">
        <f t="shared" si="12"/>
        <v>806</v>
      </c>
      <c r="B807" s="23" t="s">
        <v>201</v>
      </c>
      <c r="C807" s="23" t="s">
        <v>27</v>
      </c>
      <c r="D807" s="23" t="s">
        <v>26</v>
      </c>
      <c r="E807" s="24">
        <v>2049</v>
      </c>
      <c r="F807" s="24">
        <v>13</v>
      </c>
      <c r="G807" s="24">
        <v>0</v>
      </c>
      <c r="H807" s="24">
        <v>38</v>
      </c>
      <c r="I807" t="str">
        <f>IF(AND(D807=受益地検索!$I$2,E807=受益地検索!$E$2),A807,"")</f>
        <v/>
      </c>
    </row>
    <row r="808" spans="1:9" x14ac:dyDescent="0.15">
      <c r="A808">
        <f t="shared" si="12"/>
        <v>807</v>
      </c>
      <c r="B808" s="23" t="s">
        <v>201</v>
      </c>
      <c r="C808" s="23" t="s">
        <v>27</v>
      </c>
      <c r="D808" s="23" t="s">
        <v>26</v>
      </c>
      <c r="E808" s="24">
        <v>2054</v>
      </c>
      <c r="F808" s="24">
        <v>1</v>
      </c>
      <c r="G808" s="24">
        <v>0</v>
      </c>
      <c r="H808" s="24">
        <v>81</v>
      </c>
      <c r="I808" t="str">
        <f>IF(AND(D808=受益地検索!$I$2,E808=受益地検索!$E$2),A808,"")</f>
        <v/>
      </c>
    </row>
    <row r="809" spans="1:9" x14ac:dyDescent="0.15">
      <c r="A809">
        <f t="shared" si="12"/>
        <v>808</v>
      </c>
      <c r="B809" s="23" t="s">
        <v>201</v>
      </c>
      <c r="C809" s="23" t="s">
        <v>27</v>
      </c>
      <c r="D809" s="23" t="s">
        <v>26</v>
      </c>
      <c r="E809" s="24">
        <v>2054</v>
      </c>
      <c r="F809" s="24">
        <v>8</v>
      </c>
      <c r="G809" s="24">
        <v>0</v>
      </c>
      <c r="H809" s="24">
        <v>38</v>
      </c>
      <c r="I809" t="str">
        <f>IF(AND(D809=受益地検索!$I$2,E809=受益地検索!$E$2),A809,"")</f>
        <v/>
      </c>
    </row>
    <row r="810" spans="1:9" x14ac:dyDescent="0.15">
      <c r="A810">
        <f t="shared" si="12"/>
        <v>809</v>
      </c>
      <c r="B810" s="23" t="s">
        <v>201</v>
      </c>
      <c r="C810" s="23" t="s">
        <v>27</v>
      </c>
      <c r="D810" s="23" t="s">
        <v>26</v>
      </c>
      <c r="E810" s="24">
        <v>2054</v>
      </c>
      <c r="F810" s="24">
        <v>9</v>
      </c>
      <c r="G810" s="24">
        <v>0</v>
      </c>
      <c r="H810" s="24">
        <v>75</v>
      </c>
      <c r="I810" t="str">
        <f>IF(AND(D810=受益地検索!$I$2,E810=受益地検索!$E$2),A810,"")</f>
        <v/>
      </c>
    </row>
    <row r="811" spans="1:9" x14ac:dyDescent="0.15">
      <c r="A811">
        <f t="shared" si="12"/>
        <v>810</v>
      </c>
      <c r="B811" s="23" t="s">
        <v>201</v>
      </c>
      <c r="C811" s="23" t="s">
        <v>27</v>
      </c>
      <c r="D811" s="23" t="s">
        <v>26</v>
      </c>
      <c r="E811" s="24">
        <v>2091</v>
      </c>
      <c r="F811" s="24">
        <v>3</v>
      </c>
      <c r="G811" s="24">
        <v>0</v>
      </c>
      <c r="H811" s="24">
        <v>400</v>
      </c>
      <c r="I811" t="str">
        <f>IF(AND(D811=受益地検索!$I$2,E811=受益地検索!$E$2),A811,"")</f>
        <v/>
      </c>
    </row>
    <row r="812" spans="1:9" x14ac:dyDescent="0.15">
      <c r="A812">
        <f t="shared" si="12"/>
        <v>811</v>
      </c>
      <c r="B812" s="23" t="s">
        <v>201</v>
      </c>
      <c r="C812" s="23" t="s">
        <v>27</v>
      </c>
      <c r="D812" s="23" t="s">
        <v>26</v>
      </c>
      <c r="E812" s="24">
        <v>2267</v>
      </c>
      <c r="F812" s="24">
        <v>0</v>
      </c>
      <c r="G812" s="24">
        <v>0</v>
      </c>
      <c r="H812" s="24">
        <v>175</v>
      </c>
      <c r="I812" t="str">
        <f>IF(AND(D812=受益地検索!$I$2,E812=受益地検索!$E$2),A812,"")</f>
        <v/>
      </c>
    </row>
    <row r="813" spans="1:9" x14ac:dyDescent="0.15">
      <c r="A813">
        <f t="shared" si="12"/>
        <v>812</v>
      </c>
      <c r="B813" s="23" t="s">
        <v>201</v>
      </c>
      <c r="C813" s="23" t="s">
        <v>27</v>
      </c>
      <c r="D813" s="23" t="s">
        <v>26</v>
      </c>
      <c r="E813" s="24">
        <v>2292</v>
      </c>
      <c r="F813" s="24">
        <v>1</v>
      </c>
      <c r="G813" s="24">
        <v>0</v>
      </c>
      <c r="H813" s="24">
        <v>390</v>
      </c>
      <c r="I813" t="str">
        <f>IF(AND(D813=受益地検索!$I$2,E813=受益地検索!$E$2),A813,"")</f>
        <v/>
      </c>
    </row>
    <row r="814" spans="1:9" x14ac:dyDescent="0.15">
      <c r="A814">
        <f t="shared" si="12"/>
        <v>813</v>
      </c>
      <c r="B814" s="23" t="s">
        <v>201</v>
      </c>
      <c r="C814" s="23" t="s">
        <v>27</v>
      </c>
      <c r="D814" s="23" t="s">
        <v>26</v>
      </c>
      <c r="E814" s="24">
        <v>2293</v>
      </c>
      <c r="F814" s="24">
        <v>1</v>
      </c>
      <c r="G814" s="24">
        <v>0</v>
      </c>
      <c r="H814" s="24">
        <v>653</v>
      </c>
      <c r="I814" t="str">
        <f>IF(AND(D814=受益地検索!$I$2,E814=受益地検索!$E$2),A814,"")</f>
        <v/>
      </c>
    </row>
    <row r="815" spans="1:9" x14ac:dyDescent="0.15">
      <c r="A815">
        <f t="shared" si="12"/>
        <v>814</v>
      </c>
      <c r="B815" s="23" t="s">
        <v>201</v>
      </c>
      <c r="C815" s="23" t="s">
        <v>27</v>
      </c>
      <c r="D815" s="23" t="s">
        <v>26</v>
      </c>
      <c r="E815" s="24">
        <v>2349</v>
      </c>
      <c r="F815" s="24">
        <v>3</v>
      </c>
      <c r="G815" s="24">
        <v>0</v>
      </c>
      <c r="H815" s="24">
        <v>266</v>
      </c>
      <c r="I815" t="str">
        <f>IF(AND(D815=受益地検索!$I$2,E815=受益地検索!$E$2),A815,"")</f>
        <v/>
      </c>
    </row>
    <row r="816" spans="1:9" x14ac:dyDescent="0.15">
      <c r="A816">
        <f t="shared" si="12"/>
        <v>815</v>
      </c>
      <c r="B816" s="23" t="s">
        <v>201</v>
      </c>
      <c r="C816" s="23" t="s">
        <v>27</v>
      </c>
      <c r="D816" s="23" t="s">
        <v>26</v>
      </c>
      <c r="E816" s="24">
        <v>2353</v>
      </c>
      <c r="F816" s="24">
        <v>5</v>
      </c>
      <c r="G816" s="24">
        <v>0</v>
      </c>
      <c r="H816" s="24">
        <v>61</v>
      </c>
      <c r="I816" t="str">
        <f>IF(AND(D816=受益地検索!$I$2,E816=受益地検索!$E$2),A816,"")</f>
        <v/>
      </c>
    </row>
    <row r="817" spans="1:9" x14ac:dyDescent="0.15">
      <c r="A817">
        <f t="shared" si="12"/>
        <v>816</v>
      </c>
      <c r="B817" s="23" t="s">
        <v>201</v>
      </c>
      <c r="C817" s="23" t="s">
        <v>27</v>
      </c>
      <c r="D817" s="23" t="s">
        <v>26</v>
      </c>
      <c r="E817" s="24">
        <v>2355</v>
      </c>
      <c r="F817" s="24">
        <v>0</v>
      </c>
      <c r="G817" s="24">
        <v>0</v>
      </c>
      <c r="H817" s="24">
        <v>59</v>
      </c>
      <c r="I817" t="str">
        <f>IF(AND(D817=受益地検索!$I$2,E817=受益地検索!$E$2),A817,"")</f>
        <v/>
      </c>
    </row>
    <row r="818" spans="1:9" x14ac:dyDescent="0.15">
      <c r="A818">
        <f t="shared" si="12"/>
        <v>817</v>
      </c>
      <c r="B818" s="23" t="s">
        <v>201</v>
      </c>
      <c r="C818" s="23" t="s">
        <v>27</v>
      </c>
      <c r="D818" s="23" t="s">
        <v>26</v>
      </c>
      <c r="E818" s="24">
        <v>2363</v>
      </c>
      <c r="F818" s="24">
        <v>1</v>
      </c>
      <c r="G818" s="24">
        <v>0</v>
      </c>
      <c r="H818" s="24">
        <v>603</v>
      </c>
      <c r="I818" t="str">
        <f>IF(AND(D818=受益地検索!$I$2,E818=受益地検索!$E$2),A818,"")</f>
        <v/>
      </c>
    </row>
    <row r="819" spans="1:9" x14ac:dyDescent="0.15">
      <c r="A819">
        <f t="shared" si="12"/>
        <v>818</v>
      </c>
      <c r="B819" s="23" t="s">
        <v>201</v>
      </c>
      <c r="C819" s="23" t="s">
        <v>27</v>
      </c>
      <c r="D819" s="23" t="s">
        <v>26</v>
      </c>
      <c r="E819" s="24">
        <v>2363</v>
      </c>
      <c r="F819" s="24">
        <v>3</v>
      </c>
      <c r="G819" s="24">
        <v>0</v>
      </c>
      <c r="H819" s="24">
        <v>25</v>
      </c>
      <c r="I819" t="str">
        <f>IF(AND(D819=受益地検索!$I$2,E819=受益地検索!$E$2),A819,"")</f>
        <v/>
      </c>
    </row>
    <row r="820" spans="1:9" x14ac:dyDescent="0.15">
      <c r="A820">
        <f t="shared" si="12"/>
        <v>819</v>
      </c>
      <c r="B820" s="23" t="s">
        <v>201</v>
      </c>
      <c r="C820" s="23" t="s">
        <v>27</v>
      </c>
      <c r="D820" s="23" t="s">
        <v>26</v>
      </c>
      <c r="E820" s="24">
        <v>2366</v>
      </c>
      <c r="F820" s="24">
        <v>1</v>
      </c>
      <c r="G820" s="24">
        <v>0</v>
      </c>
      <c r="H820" s="24">
        <v>530</v>
      </c>
      <c r="I820" t="str">
        <f>IF(AND(D820=受益地検索!$I$2,E820=受益地検索!$E$2),A820,"")</f>
        <v/>
      </c>
    </row>
    <row r="821" spans="1:9" x14ac:dyDescent="0.15">
      <c r="A821">
        <f t="shared" si="12"/>
        <v>820</v>
      </c>
      <c r="B821" s="23" t="s">
        <v>201</v>
      </c>
      <c r="C821" s="23" t="s">
        <v>27</v>
      </c>
      <c r="D821" s="23" t="s">
        <v>26</v>
      </c>
      <c r="E821" s="24">
        <v>2367</v>
      </c>
      <c r="F821" s="24">
        <v>12</v>
      </c>
      <c r="G821" s="24">
        <v>0</v>
      </c>
      <c r="H821" s="24">
        <v>635</v>
      </c>
      <c r="I821" t="str">
        <f>IF(AND(D821=受益地検索!$I$2,E821=受益地検索!$E$2),A821,"")</f>
        <v/>
      </c>
    </row>
    <row r="822" spans="1:9" x14ac:dyDescent="0.15">
      <c r="A822">
        <f t="shared" si="12"/>
        <v>821</v>
      </c>
      <c r="B822" s="23" t="s">
        <v>201</v>
      </c>
      <c r="C822" s="23" t="s">
        <v>27</v>
      </c>
      <c r="D822" s="23" t="s">
        <v>26</v>
      </c>
      <c r="E822" s="24">
        <v>2368</v>
      </c>
      <c r="F822" s="24">
        <v>1</v>
      </c>
      <c r="G822" s="24">
        <v>0</v>
      </c>
      <c r="H822" s="24">
        <v>866</v>
      </c>
      <c r="I822" t="str">
        <f>IF(AND(D822=受益地検索!$I$2,E822=受益地検索!$E$2),A822,"")</f>
        <v/>
      </c>
    </row>
    <row r="823" spans="1:9" x14ac:dyDescent="0.15">
      <c r="A823">
        <f t="shared" si="12"/>
        <v>822</v>
      </c>
      <c r="B823" s="23" t="s">
        <v>201</v>
      </c>
      <c r="C823" s="23" t="s">
        <v>27</v>
      </c>
      <c r="D823" s="23" t="s">
        <v>26</v>
      </c>
      <c r="E823" s="24">
        <v>2411</v>
      </c>
      <c r="F823" s="24">
        <v>1</v>
      </c>
      <c r="G823" s="24">
        <v>0</v>
      </c>
      <c r="H823" s="24">
        <v>44</v>
      </c>
      <c r="I823" t="str">
        <f>IF(AND(D823=受益地検索!$I$2,E823=受益地検索!$E$2),A823,"")</f>
        <v/>
      </c>
    </row>
    <row r="824" spans="1:9" x14ac:dyDescent="0.15">
      <c r="A824">
        <f t="shared" si="12"/>
        <v>823</v>
      </c>
      <c r="B824" s="23" t="s">
        <v>201</v>
      </c>
      <c r="C824" s="23" t="s">
        <v>27</v>
      </c>
      <c r="D824" s="23" t="s">
        <v>26</v>
      </c>
      <c r="E824" s="24">
        <v>2555</v>
      </c>
      <c r="F824" s="24">
        <v>0</v>
      </c>
      <c r="G824" s="24">
        <v>0</v>
      </c>
      <c r="H824" s="24">
        <v>297</v>
      </c>
      <c r="I824" t="str">
        <f>IF(AND(D824=受益地検索!$I$2,E824=受益地検索!$E$2),A824,"")</f>
        <v/>
      </c>
    </row>
    <row r="825" spans="1:9" x14ac:dyDescent="0.15">
      <c r="A825">
        <f t="shared" si="12"/>
        <v>824</v>
      </c>
      <c r="B825" s="23" t="s">
        <v>201</v>
      </c>
      <c r="C825" s="23" t="s">
        <v>36</v>
      </c>
      <c r="D825" s="23" t="s">
        <v>34</v>
      </c>
      <c r="E825" s="24">
        <v>5</v>
      </c>
      <c r="F825" s="24">
        <v>105</v>
      </c>
      <c r="G825" s="24">
        <v>0</v>
      </c>
      <c r="H825" s="24">
        <v>325</v>
      </c>
      <c r="I825" t="str">
        <f>IF(AND(D825=受益地検索!$I$2,E825=受益地検索!$E$2),A825,"")</f>
        <v/>
      </c>
    </row>
    <row r="826" spans="1:9" x14ac:dyDescent="0.15">
      <c r="A826">
        <f t="shared" si="12"/>
        <v>825</v>
      </c>
      <c r="B826" s="23" t="s">
        <v>201</v>
      </c>
      <c r="C826" s="23" t="s">
        <v>36</v>
      </c>
      <c r="D826" s="23" t="s">
        <v>34</v>
      </c>
      <c r="E826" s="24">
        <v>5</v>
      </c>
      <c r="F826" s="24">
        <v>106</v>
      </c>
      <c r="G826" s="24">
        <v>0</v>
      </c>
      <c r="H826" s="24">
        <v>182</v>
      </c>
      <c r="I826" t="str">
        <f>IF(AND(D826=受益地検索!$I$2,E826=受益地検索!$E$2),A826,"")</f>
        <v/>
      </c>
    </row>
    <row r="827" spans="1:9" x14ac:dyDescent="0.15">
      <c r="A827">
        <f t="shared" si="12"/>
        <v>826</v>
      </c>
      <c r="B827" s="23" t="s">
        <v>201</v>
      </c>
      <c r="C827" s="23" t="s">
        <v>36</v>
      </c>
      <c r="D827" s="23" t="s">
        <v>34</v>
      </c>
      <c r="E827" s="24">
        <v>7</v>
      </c>
      <c r="F827" s="24">
        <v>107</v>
      </c>
      <c r="G827" s="24">
        <v>0</v>
      </c>
      <c r="H827" s="24">
        <v>633</v>
      </c>
      <c r="I827" t="str">
        <f>IF(AND(D827=受益地検索!$I$2,E827=受益地検索!$E$2),A827,"")</f>
        <v/>
      </c>
    </row>
    <row r="828" spans="1:9" x14ac:dyDescent="0.15">
      <c r="A828">
        <f t="shared" si="12"/>
        <v>827</v>
      </c>
      <c r="B828" s="23" t="s">
        <v>201</v>
      </c>
      <c r="C828" s="23" t="s">
        <v>36</v>
      </c>
      <c r="D828" s="23" t="s">
        <v>34</v>
      </c>
      <c r="E828" s="24">
        <v>9</v>
      </c>
      <c r="F828" s="24">
        <v>102</v>
      </c>
      <c r="G828" s="24">
        <v>0</v>
      </c>
      <c r="H828" s="24">
        <v>586</v>
      </c>
      <c r="I828" t="str">
        <f>IF(AND(D828=受益地検索!$I$2,E828=受益地検索!$E$2),A828,"")</f>
        <v/>
      </c>
    </row>
    <row r="829" spans="1:9" x14ac:dyDescent="0.15">
      <c r="A829">
        <f t="shared" si="12"/>
        <v>828</v>
      </c>
      <c r="B829" s="23" t="s">
        <v>201</v>
      </c>
      <c r="C829" s="23" t="s">
        <v>36</v>
      </c>
      <c r="D829" s="23" t="s">
        <v>34</v>
      </c>
      <c r="E829" s="24">
        <v>9</v>
      </c>
      <c r="F829" s="24">
        <v>109</v>
      </c>
      <c r="G829" s="24">
        <v>0</v>
      </c>
      <c r="H829" s="24">
        <v>277</v>
      </c>
      <c r="I829" t="str">
        <f>IF(AND(D829=受益地検索!$I$2,E829=受益地検索!$E$2),A829,"")</f>
        <v/>
      </c>
    </row>
    <row r="830" spans="1:9" x14ac:dyDescent="0.15">
      <c r="A830">
        <f t="shared" si="12"/>
        <v>829</v>
      </c>
      <c r="B830" s="23" t="s">
        <v>201</v>
      </c>
      <c r="C830" s="23" t="s">
        <v>36</v>
      </c>
      <c r="D830" s="23" t="s">
        <v>34</v>
      </c>
      <c r="E830" s="24">
        <v>11</v>
      </c>
      <c r="F830" s="24">
        <v>104</v>
      </c>
      <c r="G830" s="24">
        <v>0</v>
      </c>
      <c r="H830" s="24">
        <v>805</v>
      </c>
      <c r="I830" t="str">
        <f>IF(AND(D830=受益地検索!$I$2,E830=受益地検索!$E$2),A830,"")</f>
        <v/>
      </c>
    </row>
    <row r="831" spans="1:9" x14ac:dyDescent="0.15">
      <c r="A831">
        <f t="shared" si="12"/>
        <v>830</v>
      </c>
      <c r="B831" s="23" t="s">
        <v>201</v>
      </c>
      <c r="C831" s="23" t="s">
        <v>36</v>
      </c>
      <c r="D831" s="23" t="s">
        <v>34</v>
      </c>
      <c r="E831" s="24">
        <v>13</v>
      </c>
      <c r="F831" s="24">
        <v>104</v>
      </c>
      <c r="G831" s="24">
        <v>0</v>
      </c>
      <c r="H831" s="24">
        <v>595</v>
      </c>
      <c r="I831" t="str">
        <f>IF(AND(D831=受益地検索!$I$2,E831=受益地検索!$E$2),A831,"")</f>
        <v/>
      </c>
    </row>
    <row r="832" spans="1:9" x14ac:dyDescent="0.15">
      <c r="A832">
        <f t="shared" si="12"/>
        <v>831</v>
      </c>
      <c r="B832" s="23" t="s">
        <v>201</v>
      </c>
      <c r="C832" s="23" t="s">
        <v>36</v>
      </c>
      <c r="D832" s="23" t="s">
        <v>34</v>
      </c>
      <c r="E832" s="24">
        <v>13</v>
      </c>
      <c r="F832" s="24">
        <v>118</v>
      </c>
      <c r="G832" s="24">
        <v>0</v>
      </c>
      <c r="H832" s="24">
        <v>229</v>
      </c>
      <c r="I832" t="str">
        <f>IF(AND(D832=受益地検索!$I$2,E832=受益地検索!$E$2),A832,"")</f>
        <v/>
      </c>
    </row>
    <row r="833" spans="1:9" x14ac:dyDescent="0.15">
      <c r="A833">
        <f t="shared" si="12"/>
        <v>832</v>
      </c>
      <c r="B833" s="23" t="s">
        <v>201</v>
      </c>
      <c r="C833" s="23" t="s">
        <v>36</v>
      </c>
      <c r="D833" s="23" t="s">
        <v>34</v>
      </c>
      <c r="E833" s="24">
        <v>13</v>
      </c>
      <c r="F833" s="24">
        <v>119</v>
      </c>
      <c r="G833" s="24">
        <v>0</v>
      </c>
      <c r="H833" s="24">
        <v>229</v>
      </c>
      <c r="I833" t="str">
        <f>IF(AND(D833=受益地検索!$I$2,E833=受益地検索!$E$2),A833,"")</f>
        <v/>
      </c>
    </row>
    <row r="834" spans="1:9" x14ac:dyDescent="0.15">
      <c r="A834">
        <f t="shared" si="12"/>
        <v>833</v>
      </c>
      <c r="B834" s="23" t="s">
        <v>201</v>
      </c>
      <c r="C834" s="23" t="s">
        <v>36</v>
      </c>
      <c r="D834" s="23" t="s">
        <v>34</v>
      </c>
      <c r="E834" s="24">
        <v>18</v>
      </c>
      <c r="F834" s="24">
        <v>101</v>
      </c>
      <c r="G834" s="24">
        <v>0</v>
      </c>
      <c r="H834" s="24">
        <v>687</v>
      </c>
      <c r="I834" t="str">
        <f>IF(AND(D834=受益地検索!$I$2,E834=受益地検索!$E$2),A834,"")</f>
        <v/>
      </c>
    </row>
    <row r="835" spans="1:9" x14ac:dyDescent="0.15">
      <c r="A835">
        <f t="shared" si="12"/>
        <v>834</v>
      </c>
      <c r="B835" s="23" t="s">
        <v>201</v>
      </c>
      <c r="C835" s="23" t="s">
        <v>41</v>
      </c>
      <c r="D835" s="23" t="s">
        <v>39</v>
      </c>
      <c r="E835" s="24">
        <v>7</v>
      </c>
      <c r="F835" s="24">
        <v>103</v>
      </c>
      <c r="G835" s="24">
        <v>0</v>
      </c>
      <c r="H835" s="24">
        <v>232</v>
      </c>
      <c r="I835" t="str">
        <f>IF(AND(D835=受益地検索!$I$2,E835=受益地検索!$E$2),A835,"")</f>
        <v/>
      </c>
    </row>
    <row r="836" spans="1:9" x14ac:dyDescent="0.15">
      <c r="A836">
        <f t="shared" ref="A836:A899" si="13">A835+1</f>
        <v>835</v>
      </c>
      <c r="B836" s="23" t="s">
        <v>201</v>
      </c>
      <c r="C836" s="23" t="s">
        <v>41</v>
      </c>
      <c r="D836" s="23" t="s">
        <v>39</v>
      </c>
      <c r="E836" s="24">
        <v>12</v>
      </c>
      <c r="F836" s="24">
        <v>104</v>
      </c>
      <c r="G836" s="24">
        <v>0</v>
      </c>
      <c r="H836" s="24">
        <v>598</v>
      </c>
      <c r="I836" t="str">
        <f>IF(AND(D836=受益地検索!$I$2,E836=受益地検索!$E$2),A836,"")</f>
        <v/>
      </c>
    </row>
    <row r="837" spans="1:9" x14ac:dyDescent="0.15">
      <c r="A837">
        <f t="shared" si="13"/>
        <v>836</v>
      </c>
      <c r="B837" s="23" t="s">
        <v>201</v>
      </c>
      <c r="C837" s="23" t="s">
        <v>41</v>
      </c>
      <c r="D837" s="23" t="s">
        <v>39</v>
      </c>
      <c r="E837" s="24">
        <v>18</v>
      </c>
      <c r="F837" s="24">
        <v>104</v>
      </c>
      <c r="G837" s="24">
        <v>0</v>
      </c>
      <c r="H837" s="24">
        <v>1077</v>
      </c>
      <c r="I837" t="str">
        <f>IF(AND(D837=受益地検索!$I$2,E837=受益地検索!$E$2),A837,"")</f>
        <v/>
      </c>
    </row>
    <row r="838" spans="1:9" x14ac:dyDescent="0.15">
      <c r="A838">
        <f t="shared" si="13"/>
        <v>837</v>
      </c>
      <c r="B838" s="23" t="s">
        <v>201</v>
      </c>
      <c r="C838" s="23" t="s">
        <v>41</v>
      </c>
      <c r="D838" s="23" t="s">
        <v>39</v>
      </c>
      <c r="E838" s="24">
        <v>20</v>
      </c>
      <c r="F838" s="24">
        <v>108</v>
      </c>
      <c r="G838" s="24">
        <v>0</v>
      </c>
      <c r="H838" s="24">
        <v>276</v>
      </c>
      <c r="I838" t="str">
        <f>IF(AND(D838=受益地検索!$I$2,E838=受益地検索!$E$2),A838,"")</f>
        <v/>
      </c>
    </row>
    <row r="839" spans="1:9" x14ac:dyDescent="0.15">
      <c r="A839">
        <f t="shared" si="13"/>
        <v>838</v>
      </c>
      <c r="B839" s="23" t="s">
        <v>201</v>
      </c>
      <c r="C839" s="23" t="s">
        <v>41</v>
      </c>
      <c r="D839" s="23" t="s">
        <v>39</v>
      </c>
      <c r="E839" s="24">
        <v>20</v>
      </c>
      <c r="F839" s="24">
        <v>109</v>
      </c>
      <c r="G839" s="24">
        <v>0</v>
      </c>
      <c r="H839" s="24">
        <v>550</v>
      </c>
      <c r="I839" t="str">
        <f>IF(AND(D839=受益地検索!$I$2,E839=受益地検索!$E$2),A839,"")</f>
        <v/>
      </c>
    </row>
    <row r="840" spans="1:9" x14ac:dyDescent="0.15">
      <c r="A840">
        <f t="shared" si="13"/>
        <v>839</v>
      </c>
      <c r="B840" s="23" t="s">
        <v>201</v>
      </c>
      <c r="C840" s="23" t="s">
        <v>45</v>
      </c>
      <c r="D840" s="23" t="s">
        <v>43</v>
      </c>
      <c r="E840" s="24">
        <v>7</v>
      </c>
      <c r="F840" s="24">
        <v>109</v>
      </c>
      <c r="G840" s="24">
        <v>0</v>
      </c>
      <c r="H840" s="24">
        <v>785</v>
      </c>
      <c r="I840" t="str">
        <f>IF(AND(D840=受益地検索!$I$2,E840=受益地検索!$E$2),A840,"")</f>
        <v/>
      </c>
    </row>
    <row r="841" spans="1:9" x14ac:dyDescent="0.15">
      <c r="A841">
        <f t="shared" si="13"/>
        <v>840</v>
      </c>
      <c r="B841" s="23" t="s">
        <v>201</v>
      </c>
      <c r="C841" s="23" t="s">
        <v>45</v>
      </c>
      <c r="D841" s="23" t="s">
        <v>43</v>
      </c>
      <c r="E841" s="24">
        <v>14</v>
      </c>
      <c r="F841" s="24">
        <v>101</v>
      </c>
      <c r="G841" s="24">
        <v>0</v>
      </c>
      <c r="H841" s="24">
        <v>287</v>
      </c>
      <c r="I841" t="str">
        <f>IF(AND(D841=受益地検索!$I$2,E841=受益地検索!$E$2),A841,"")</f>
        <v/>
      </c>
    </row>
    <row r="842" spans="1:9" x14ac:dyDescent="0.15">
      <c r="A842">
        <f t="shared" si="13"/>
        <v>841</v>
      </c>
      <c r="B842" s="23" t="s">
        <v>201</v>
      </c>
      <c r="C842" s="23" t="s">
        <v>45</v>
      </c>
      <c r="D842" s="23" t="s">
        <v>43</v>
      </c>
      <c r="E842" s="24">
        <v>14</v>
      </c>
      <c r="F842" s="24">
        <v>102</v>
      </c>
      <c r="G842" s="24">
        <v>0</v>
      </c>
      <c r="H842" s="24">
        <v>545</v>
      </c>
      <c r="I842" t="str">
        <f>IF(AND(D842=受益地検索!$I$2,E842=受益地検索!$E$2),A842,"")</f>
        <v/>
      </c>
    </row>
    <row r="843" spans="1:9" x14ac:dyDescent="0.15">
      <c r="A843">
        <f t="shared" si="13"/>
        <v>842</v>
      </c>
      <c r="B843" s="23" t="s">
        <v>201</v>
      </c>
      <c r="C843" s="23" t="s">
        <v>45</v>
      </c>
      <c r="D843" s="23" t="s">
        <v>43</v>
      </c>
      <c r="E843" s="24">
        <v>143</v>
      </c>
      <c r="F843" s="24">
        <v>4</v>
      </c>
      <c r="G843" s="24">
        <v>0</v>
      </c>
      <c r="H843" s="24">
        <v>54</v>
      </c>
      <c r="I843" t="str">
        <f>IF(AND(D843=受益地検索!$I$2,E843=受益地検索!$E$2),A843,"")</f>
        <v/>
      </c>
    </row>
    <row r="844" spans="1:9" x14ac:dyDescent="0.15">
      <c r="A844">
        <f t="shared" si="13"/>
        <v>843</v>
      </c>
      <c r="B844" s="23" t="s">
        <v>201</v>
      </c>
      <c r="C844" s="23" t="s">
        <v>49</v>
      </c>
      <c r="D844" s="23" t="s">
        <v>47</v>
      </c>
      <c r="E844" s="24">
        <v>253</v>
      </c>
      <c r="F844" s="24">
        <v>1</v>
      </c>
      <c r="G844" s="24">
        <v>0</v>
      </c>
      <c r="H844" s="24">
        <v>646</v>
      </c>
      <c r="I844" t="str">
        <f>IF(AND(D844=受益地検索!$I$2,E844=受益地検索!$E$2),A844,"")</f>
        <v/>
      </c>
    </row>
    <row r="845" spans="1:9" x14ac:dyDescent="0.15">
      <c r="A845">
        <f t="shared" si="13"/>
        <v>844</v>
      </c>
      <c r="B845" s="23" t="s">
        <v>201</v>
      </c>
      <c r="C845" s="23" t="s">
        <v>49</v>
      </c>
      <c r="D845" s="23" t="s">
        <v>47</v>
      </c>
      <c r="E845" s="24">
        <v>270</v>
      </c>
      <c r="F845" s="24">
        <v>1</v>
      </c>
      <c r="G845" s="24">
        <v>0</v>
      </c>
      <c r="H845" s="24">
        <v>538</v>
      </c>
      <c r="I845" t="str">
        <f>IF(AND(D845=受益地検索!$I$2,E845=受益地検索!$E$2),A845,"")</f>
        <v/>
      </c>
    </row>
    <row r="846" spans="1:9" x14ac:dyDescent="0.15">
      <c r="A846">
        <f t="shared" si="13"/>
        <v>845</v>
      </c>
      <c r="B846" s="23" t="s">
        <v>201</v>
      </c>
      <c r="C846" s="23" t="s">
        <v>49</v>
      </c>
      <c r="D846" s="23" t="s">
        <v>47</v>
      </c>
      <c r="E846" s="24">
        <v>304</v>
      </c>
      <c r="F846" s="24">
        <v>1</v>
      </c>
      <c r="G846" s="24">
        <v>0</v>
      </c>
      <c r="H846" s="24">
        <v>331</v>
      </c>
      <c r="I846" t="str">
        <f>IF(AND(D846=受益地検索!$I$2,E846=受益地検索!$E$2),A846,"")</f>
        <v/>
      </c>
    </row>
    <row r="847" spans="1:9" x14ac:dyDescent="0.15">
      <c r="A847">
        <f t="shared" si="13"/>
        <v>846</v>
      </c>
      <c r="B847" s="23" t="s">
        <v>201</v>
      </c>
      <c r="C847" s="23" t="s">
        <v>49</v>
      </c>
      <c r="D847" s="23" t="s">
        <v>47</v>
      </c>
      <c r="E847" s="24">
        <v>408</v>
      </c>
      <c r="F847" s="24">
        <v>1</v>
      </c>
      <c r="G847" s="24">
        <v>0</v>
      </c>
      <c r="H847" s="24">
        <v>320</v>
      </c>
      <c r="I847" t="str">
        <f>IF(AND(D847=受益地検索!$I$2,E847=受益地検索!$E$2),A847,"")</f>
        <v/>
      </c>
    </row>
    <row r="848" spans="1:9" x14ac:dyDescent="0.15">
      <c r="A848">
        <f t="shared" si="13"/>
        <v>847</v>
      </c>
      <c r="B848" s="23" t="s">
        <v>201</v>
      </c>
      <c r="C848" s="23" t="s">
        <v>53</v>
      </c>
      <c r="D848" s="23" t="s">
        <v>51</v>
      </c>
      <c r="E848" s="24">
        <v>266</v>
      </c>
      <c r="F848" s="24">
        <v>3</v>
      </c>
      <c r="G848" s="24">
        <v>0</v>
      </c>
      <c r="H848" s="24">
        <v>465</v>
      </c>
      <c r="I848" t="str">
        <f>IF(AND(D848=受益地検索!$I$2,E848=受益地検索!$E$2),A848,"")</f>
        <v/>
      </c>
    </row>
    <row r="849" spans="1:9" x14ac:dyDescent="0.15">
      <c r="A849">
        <f t="shared" si="13"/>
        <v>848</v>
      </c>
      <c r="B849" s="23" t="s">
        <v>201</v>
      </c>
      <c r="C849" s="23" t="s">
        <v>53</v>
      </c>
      <c r="D849" s="23" t="s">
        <v>51</v>
      </c>
      <c r="E849" s="24">
        <v>665</v>
      </c>
      <c r="F849" s="24">
        <v>1</v>
      </c>
      <c r="G849" s="24">
        <v>0</v>
      </c>
      <c r="H849" s="24">
        <v>410</v>
      </c>
      <c r="I849" t="str">
        <f>IF(AND(D849=受益地検索!$I$2,E849=受益地検索!$E$2),A849,"")</f>
        <v/>
      </c>
    </row>
    <row r="850" spans="1:9" x14ac:dyDescent="0.15">
      <c r="A850">
        <f t="shared" si="13"/>
        <v>849</v>
      </c>
      <c r="B850" s="23" t="s">
        <v>201</v>
      </c>
      <c r="C850" s="23" t="s">
        <v>53</v>
      </c>
      <c r="D850" s="23" t="s">
        <v>51</v>
      </c>
      <c r="E850" s="24">
        <v>733</v>
      </c>
      <c r="F850" s="24">
        <v>1</v>
      </c>
      <c r="G850" s="24">
        <v>0</v>
      </c>
      <c r="H850" s="24">
        <v>216</v>
      </c>
      <c r="I850" t="str">
        <f>IF(AND(D850=受益地検索!$I$2,E850=受益地検索!$E$2),A850,"")</f>
        <v/>
      </c>
    </row>
    <row r="851" spans="1:9" x14ac:dyDescent="0.15">
      <c r="A851">
        <f t="shared" si="13"/>
        <v>850</v>
      </c>
      <c r="B851" s="23" t="s">
        <v>201</v>
      </c>
      <c r="C851" s="23" t="s">
        <v>53</v>
      </c>
      <c r="D851" s="23" t="s">
        <v>51</v>
      </c>
      <c r="E851" s="24">
        <v>748</v>
      </c>
      <c r="F851" s="24">
        <v>4</v>
      </c>
      <c r="G851" s="24">
        <v>0</v>
      </c>
      <c r="H851" s="24">
        <v>611</v>
      </c>
      <c r="I851" t="str">
        <f>IF(AND(D851=受益地検索!$I$2,E851=受益地検索!$E$2),A851,"")</f>
        <v/>
      </c>
    </row>
    <row r="852" spans="1:9" x14ac:dyDescent="0.15">
      <c r="A852">
        <f t="shared" si="13"/>
        <v>851</v>
      </c>
      <c r="B852" s="23" t="s">
        <v>201</v>
      </c>
      <c r="C852" s="23" t="s">
        <v>53</v>
      </c>
      <c r="D852" s="23" t="s">
        <v>51</v>
      </c>
      <c r="E852" s="24">
        <v>750</v>
      </c>
      <c r="F852" s="24">
        <v>5</v>
      </c>
      <c r="G852" s="24">
        <v>0</v>
      </c>
      <c r="H852" s="24">
        <v>290</v>
      </c>
      <c r="I852" t="str">
        <f>IF(AND(D852=受益地検索!$I$2,E852=受益地検索!$E$2),A852,"")</f>
        <v/>
      </c>
    </row>
    <row r="853" spans="1:9" x14ac:dyDescent="0.15">
      <c r="A853">
        <f t="shared" si="13"/>
        <v>852</v>
      </c>
      <c r="B853" s="23" t="s">
        <v>201</v>
      </c>
      <c r="C853" s="23" t="s">
        <v>53</v>
      </c>
      <c r="D853" s="23" t="s">
        <v>51</v>
      </c>
      <c r="E853" s="24">
        <v>751</v>
      </c>
      <c r="F853" s="24">
        <v>6</v>
      </c>
      <c r="G853" s="24">
        <v>0</v>
      </c>
      <c r="H853" s="24">
        <v>13</v>
      </c>
      <c r="I853" t="str">
        <f>IF(AND(D853=受益地検索!$I$2,E853=受益地検索!$E$2),A853,"")</f>
        <v/>
      </c>
    </row>
    <row r="854" spans="1:9" x14ac:dyDescent="0.15">
      <c r="A854">
        <f t="shared" si="13"/>
        <v>853</v>
      </c>
      <c r="B854" s="23" t="s">
        <v>201</v>
      </c>
      <c r="C854" s="23" t="s">
        <v>53</v>
      </c>
      <c r="D854" s="23" t="s">
        <v>51</v>
      </c>
      <c r="E854" s="24">
        <v>759</v>
      </c>
      <c r="F854" s="24">
        <v>3</v>
      </c>
      <c r="G854" s="24">
        <v>0</v>
      </c>
      <c r="H854" s="24">
        <v>215</v>
      </c>
      <c r="I854" t="str">
        <f>IF(AND(D854=受益地検索!$I$2,E854=受益地検索!$E$2),A854,"")</f>
        <v/>
      </c>
    </row>
    <row r="855" spans="1:9" x14ac:dyDescent="0.15">
      <c r="A855">
        <f t="shared" si="13"/>
        <v>854</v>
      </c>
      <c r="B855" s="23" t="s">
        <v>201</v>
      </c>
      <c r="C855" s="23" t="s">
        <v>53</v>
      </c>
      <c r="D855" s="23" t="s">
        <v>51</v>
      </c>
      <c r="E855" s="24">
        <v>839</v>
      </c>
      <c r="F855" s="24">
        <v>6</v>
      </c>
      <c r="G855" s="24">
        <v>0</v>
      </c>
      <c r="H855" s="24">
        <v>787</v>
      </c>
      <c r="I855" t="str">
        <f>IF(AND(D855=受益地検索!$I$2,E855=受益地検索!$E$2),A855,"")</f>
        <v/>
      </c>
    </row>
    <row r="856" spans="1:9" x14ac:dyDescent="0.15">
      <c r="A856">
        <f t="shared" si="13"/>
        <v>855</v>
      </c>
      <c r="B856" s="23" t="s">
        <v>201</v>
      </c>
      <c r="C856" s="23" t="s">
        <v>53</v>
      </c>
      <c r="D856" s="23" t="s">
        <v>51</v>
      </c>
      <c r="E856" s="24">
        <v>843</v>
      </c>
      <c r="F856" s="24">
        <v>3</v>
      </c>
      <c r="G856" s="24">
        <v>0</v>
      </c>
      <c r="H856" s="24">
        <v>881</v>
      </c>
      <c r="I856" t="str">
        <f>IF(AND(D856=受益地検索!$I$2,E856=受益地検索!$E$2),A856,"")</f>
        <v/>
      </c>
    </row>
    <row r="857" spans="1:9" x14ac:dyDescent="0.15">
      <c r="A857">
        <f t="shared" si="13"/>
        <v>856</v>
      </c>
      <c r="B857" s="23" t="s">
        <v>201</v>
      </c>
      <c r="C857" s="23" t="s">
        <v>53</v>
      </c>
      <c r="D857" s="23" t="s">
        <v>51</v>
      </c>
      <c r="E857" s="24">
        <v>850</v>
      </c>
      <c r="F857" s="24">
        <v>1</v>
      </c>
      <c r="G857" s="24">
        <v>0</v>
      </c>
      <c r="H857" s="24">
        <v>941</v>
      </c>
      <c r="I857" t="str">
        <f>IF(AND(D857=受益地検索!$I$2,E857=受益地検索!$E$2),A857,"")</f>
        <v/>
      </c>
    </row>
    <row r="858" spans="1:9" x14ac:dyDescent="0.15">
      <c r="A858">
        <f t="shared" si="13"/>
        <v>857</v>
      </c>
      <c r="B858" s="23" t="s">
        <v>201</v>
      </c>
      <c r="C858" s="23" t="s">
        <v>53</v>
      </c>
      <c r="D858" s="23" t="s">
        <v>51</v>
      </c>
      <c r="E858" s="24">
        <v>860</v>
      </c>
      <c r="F858" s="24">
        <v>3</v>
      </c>
      <c r="G858" s="24">
        <v>0</v>
      </c>
      <c r="H858" s="24">
        <v>1308</v>
      </c>
      <c r="I858" t="str">
        <f>IF(AND(D858=受益地検索!$I$2,E858=受益地検索!$E$2),A858,"")</f>
        <v/>
      </c>
    </row>
    <row r="859" spans="1:9" x14ac:dyDescent="0.15">
      <c r="A859">
        <f t="shared" si="13"/>
        <v>858</v>
      </c>
      <c r="B859" s="23" t="s">
        <v>201</v>
      </c>
      <c r="C859" s="23" t="s">
        <v>57</v>
      </c>
      <c r="D859" s="23" t="s">
        <v>55</v>
      </c>
      <c r="E859" s="24">
        <v>958</v>
      </c>
      <c r="F859" s="24">
        <v>6</v>
      </c>
      <c r="G859" s="24">
        <v>0</v>
      </c>
      <c r="H859" s="24">
        <v>3.14</v>
      </c>
      <c r="I859" t="str">
        <f>IF(AND(D859=受益地検索!$I$2,E859=受益地検索!$E$2),A859,"")</f>
        <v/>
      </c>
    </row>
    <row r="860" spans="1:9" x14ac:dyDescent="0.15">
      <c r="A860">
        <f t="shared" si="13"/>
        <v>859</v>
      </c>
      <c r="B860" s="23" t="s">
        <v>201</v>
      </c>
      <c r="C860" s="23" t="s">
        <v>57</v>
      </c>
      <c r="D860" s="23" t="s">
        <v>55</v>
      </c>
      <c r="E860" s="24">
        <v>961</v>
      </c>
      <c r="F860" s="24">
        <v>3</v>
      </c>
      <c r="G860" s="24">
        <v>0</v>
      </c>
      <c r="H860" s="24">
        <v>242</v>
      </c>
      <c r="I860" t="str">
        <f>IF(AND(D860=受益地検索!$I$2,E860=受益地検索!$E$2),A860,"")</f>
        <v/>
      </c>
    </row>
    <row r="861" spans="1:9" x14ac:dyDescent="0.15">
      <c r="A861">
        <f t="shared" si="13"/>
        <v>860</v>
      </c>
      <c r="B861" s="23" t="s">
        <v>201</v>
      </c>
      <c r="C861" s="23" t="s">
        <v>57</v>
      </c>
      <c r="D861" s="23" t="s">
        <v>55</v>
      </c>
      <c r="E861" s="24">
        <v>962</v>
      </c>
      <c r="F861" s="24">
        <v>1</v>
      </c>
      <c r="G861" s="24">
        <v>0</v>
      </c>
      <c r="H861" s="24">
        <v>640</v>
      </c>
      <c r="I861" t="str">
        <f>IF(AND(D861=受益地検索!$I$2,E861=受益地検索!$E$2),A861,"")</f>
        <v/>
      </c>
    </row>
    <row r="862" spans="1:9" x14ac:dyDescent="0.15">
      <c r="A862">
        <f t="shared" si="13"/>
        <v>861</v>
      </c>
      <c r="B862" s="23" t="s">
        <v>201</v>
      </c>
      <c r="C862" s="23" t="s">
        <v>57</v>
      </c>
      <c r="D862" s="23" t="s">
        <v>55</v>
      </c>
      <c r="E862" s="24">
        <v>963</v>
      </c>
      <c r="F862" s="24">
        <v>1</v>
      </c>
      <c r="G862" s="24">
        <v>0</v>
      </c>
      <c r="H862" s="24">
        <v>253</v>
      </c>
      <c r="I862" t="str">
        <f>IF(AND(D862=受益地検索!$I$2,E862=受益地検索!$E$2),A862,"")</f>
        <v/>
      </c>
    </row>
    <row r="863" spans="1:9" x14ac:dyDescent="0.15">
      <c r="A863">
        <f t="shared" si="13"/>
        <v>862</v>
      </c>
      <c r="B863" s="23" t="s">
        <v>201</v>
      </c>
      <c r="C863" s="23" t="s">
        <v>57</v>
      </c>
      <c r="D863" s="23" t="s">
        <v>55</v>
      </c>
      <c r="E863" s="24">
        <v>963</v>
      </c>
      <c r="F863" s="24">
        <v>7</v>
      </c>
      <c r="G863" s="24">
        <v>0</v>
      </c>
      <c r="H863" s="24">
        <v>3.56</v>
      </c>
      <c r="I863" t="str">
        <f>IF(AND(D863=受益地検索!$I$2,E863=受益地検索!$E$2),A863,"")</f>
        <v/>
      </c>
    </row>
    <row r="864" spans="1:9" x14ac:dyDescent="0.15">
      <c r="A864">
        <f t="shared" si="13"/>
        <v>863</v>
      </c>
      <c r="B864" s="23" t="s">
        <v>201</v>
      </c>
      <c r="C864" s="23" t="s">
        <v>57</v>
      </c>
      <c r="D864" s="23" t="s">
        <v>55</v>
      </c>
      <c r="E864" s="24">
        <v>966</v>
      </c>
      <c r="F864" s="24">
        <v>5</v>
      </c>
      <c r="G864" s="24">
        <v>0</v>
      </c>
      <c r="H864" s="24">
        <v>1394</v>
      </c>
      <c r="I864" t="str">
        <f>IF(AND(D864=受益地検索!$I$2,E864=受益地検索!$E$2),A864,"")</f>
        <v/>
      </c>
    </row>
    <row r="865" spans="1:9" x14ac:dyDescent="0.15">
      <c r="A865">
        <f t="shared" si="13"/>
        <v>864</v>
      </c>
      <c r="B865" s="23" t="s">
        <v>201</v>
      </c>
      <c r="C865" s="23" t="s">
        <v>57</v>
      </c>
      <c r="D865" s="23" t="s">
        <v>55</v>
      </c>
      <c r="E865" s="24">
        <v>978</v>
      </c>
      <c r="F865" s="24">
        <v>1</v>
      </c>
      <c r="G865" s="24">
        <v>0</v>
      </c>
      <c r="H865" s="24">
        <v>323</v>
      </c>
      <c r="I865" t="str">
        <f>IF(AND(D865=受益地検索!$I$2,E865=受益地検索!$E$2),A865,"")</f>
        <v/>
      </c>
    </row>
    <row r="866" spans="1:9" x14ac:dyDescent="0.15">
      <c r="A866">
        <f t="shared" si="13"/>
        <v>865</v>
      </c>
      <c r="B866" s="23" t="s">
        <v>201</v>
      </c>
      <c r="C866" s="23" t="s">
        <v>57</v>
      </c>
      <c r="D866" s="23" t="s">
        <v>55</v>
      </c>
      <c r="E866" s="24">
        <v>989</v>
      </c>
      <c r="F866" s="24">
        <v>1</v>
      </c>
      <c r="G866" s="24">
        <v>0</v>
      </c>
      <c r="H866" s="24">
        <v>1401</v>
      </c>
      <c r="I866" t="str">
        <f>IF(AND(D866=受益地検索!$I$2,E866=受益地検索!$E$2),A866,"")</f>
        <v/>
      </c>
    </row>
    <row r="867" spans="1:9" x14ac:dyDescent="0.15">
      <c r="A867">
        <f t="shared" si="13"/>
        <v>866</v>
      </c>
      <c r="B867" s="23" t="s">
        <v>201</v>
      </c>
      <c r="C867" s="23" t="s">
        <v>57</v>
      </c>
      <c r="D867" s="23" t="s">
        <v>55</v>
      </c>
      <c r="E867" s="24">
        <v>1066</v>
      </c>
      <c r="F867" s="24">
        <v>1</v>
      </c>
      <c r="G867" s="24">
        <v>0</v>
      </c>
      <c r="H867" s="24">
        <v>325</v>
      </c>
      <c r="I867" t="str">
        <f>IF(AND(D867=受益地検索!$I$2,E867=受益地検索!$E$2),A867,"")</f>
        <v/>
      </c>
    </row>
    <row r="868" spans="1:9" x14ac:dyDescent="0.15">
      <c r="A868">
        <f t="shared" si="13"/>
        <v>867</v>
      </c>
      <c r="B868" s="23" t="s">
        <v>201</v>
      </c>
      <c r="C868" s="23" t="s">
        <v>57</v>
      </c>
      <c r="D868" s="23" t="s">
        <v>55</v>
      </c>
      <c r="E868" s="24">
        <v>1112</v>
      </c>
      <c r="F868" s="24">
        <v>1</v>
      </c>
      <c r="G868" s="24">
        <v>0</v>
      </c>
      <c r="H868" s="24">
        <v>195</v>
      </c>
      <c r="I868" t="str">
        <f>IF(AND(D868=受益地検索!$I$2,E868=受益地検索!$E$2),A868,"")</f>
        <v/>
      </c>
    </row>
    <row r="869" spans="1:9" x14ac:dyDescent="0.15">
      <c r="A869">
        <f t="shared" si="13"/>
        <v>868</v>
      </c>
      <c r="B869" s="23" t="s">
        <v>201</v>
      </c>
      <c r="C869" s="23" t="s">
        <v>57</v>
      </c>
      <c r="D869" s="23" t="s">
        <v>55</v>
      </c>
      <c r="E869" s="24">
        <v>1118</v>
      </c>
      <c r="F869" s="24">
        <v>1</v>
      </c>
      <c r="G869" s="24">
        <v>0</v>
      </c>
      <c r="H869" s="24">
        <v>240</v>
      </c>
      <c r="I869" t="str">
        <f>IF(AND(D869=受益地検索!$I$2,E869=受益地検索!$E$2),A869,"")</f>
        <v/>
      </c>
    </row>
    <row r="870" spans="1:9" x14ac:dyDescent="0.15">
      <c r="A870">
        <f t="shared" si="13"/>
        <v>869</v>
      </c>
      <c r="B870" s="23" t="s">
        <v>201</v>
      </c>
      <c r="C870" s="23" t="s">
        <v>57</v>
      </c>
      <c r="D870" s="23" t="s">
        <v>55</v>
      </c>
      <c r="E870" s="24">
        <v>1197</v>
      </c>
      <c r="F870" s="24">
        <v>3</v>
      </c>
      <c r="G870" s="24">
        <v>0</v>
      </c>
      <c r="H870" s="24">
        <v>361</v>
      </c>
      <c r="I870" t="str">
        <f>IF(AND(D870=受益地検索!$I$2,E870=受益地検索!$E$2),A870,"")</f>
        <v/>
      </c>
    </row>
    <row r="871" spans="1:9" x14ac:dyDescent="0.15">
      <c r="A871">
        <f t="shared" si="13"/>
        <v>870</v>
      </c>
      <c r="B871" s="23" t="s">
        <v>201</v>
      </c>
      <c r="C871" s="23" t="s">
        <v>57</v>
      </c>
      <c r="D871" s="23" t="s">
        <v>55</v>
      </c>
      <c r="E871" s="24">
        <v>1199</v>
      </c>
      <c r="F871" s="24">
        <v>0</v>
      </c>
      <c r="G871" s="24">
        <v>0</v>
      </c>
      <c r="H871" s="24">
        <v>1417</v>
      </c>
      <c r="I871" t="str">
        <f>IF(AND(D871=受益地検索!$I$2,E871=受益地検索!$E$2),A871,"")</f>
        <v/>
      </c>
    </row>
    <row r="872" spans="1:9" x14ac:dyDescent="0.15">
      <c r="A872">
        <f t="shared" si="13"/>
        <v>871</v>
      </c>
      <c r="B872" s="23" t="s">
        <v>201</v>
      </c>
      <c r="C872" s="23" t="s">
        <v>57</v>
      </c>
      <c r="D872" s="23" t="s">
        <v>55</v>
      </c>
      <c r="E872" s="24">
        <v>1202</v>
      </c>
      <c r="F872" s="24">
        <v>1</v>
      </c>
      <c r="G872" s="24">
        <v>0</v>
      </c>
      <c r="H872" s="24">
        <v>282</v>
      </c>
      <c r="I872" t="str">
        <f>IF(AND(D872=受益地検索!$I$2,E872=受益地検索!$E$2),A872,"")</f>
        <v/>
      </c>
    </row>
    <row r="873" spans="1:9" x14ac:dyDescent="0.15">
      <c r="A873">
        <f t="shared" si="13"/>
        <v>872</v>
      </c>
      <c r="B873" s="23" t="s">
        <v>201</v>
      </c>
      <c r="C873" s="23" t="s">
        <v>57</v>
      </c>
      <c r="D873" s="23" t="s">
        <v>55</v>
      </c>
      <c r="E873" s="24">
        <v>1202</v>
      </c>
      <c r="F873" s="24">
        <v>5</v>
      </c>
      <c r="G873" s="24">
        <v>0</v>
      </c>
      <c r="H873" s="24">
        <v>14</v>
      </c>
      <c r="I873" t="str">
        <f>IF(AND(D873=受益地検索!$I$2,E873=受益地検索!$E$2),A873,"")</f>
        <v/>
      </c>
    </row>
    <row r="874" spans="1:9" x14ac:dyDescent="0.15">
      <c r="A874">
        <f t="shared" si="13"/>
        <v>873</v>
      </c>
      <c r="B874" s="23" t="s">
        <v>201</v>
      </c>
      <c r="C874" s="23" t="s">
        <v>57</v>
      </c>
      <c r="D874" s="23" t="s">
        <v>55</v>
      </c>
      <c r="E874" s="24">
        <v>1213</v>
      </c>
      <c r="F874" s="24">
        <v>4</v>
      </c>
      <c r="G874" s="24">
        <v>0</v>
      </c>
      <c r="H874" s="24">
        <v>92</v>
      </c>
      <c r="I874" t="str">
        <f>IF(AND(D874=受益地検索!$I$2,E874=受益地検索!$E$2),A874,"")</f>
        <v/>
      </c>
    </row>
    <row r="875" spans="1:9" x14ac:dyDescent="0.15">
      <c r="A875">
        <f t="shared" si="13"/>
        <v>874</v>
      </c>
      <c r="B875" s="23" t="s">
        <v>201</v>
      </c>
      <c r="C875" s="23" t="s">
        <v>57</v>
      </c>
      <c r="D875" s="23" t="s">
        <v>55</v>
      </c>
      <c r="E875" s="24">
        <v>1226</v>
      </c>
      <c r="F875" s="24">
        <v>4</v>
      </c>
      <c r="G875" s="24">
        <v>0</v>
      </c>
      <c r="H875" s="24">
        <v>82</v>
      </c>
      <c r="I875" t="str">
        <f>IF(AND(D875=受益地検索!$I$2,E875=受益地検索!$E$2),A875,"")</f>
        <v/>
      </c>
    </row>
    <row r="876" spans="1:9" x14ac:dyDescent="0.15">
      <c r="A876">
        <f t="shared" si="13"/>
        <v>875</v>
      </c>
      <c r="B876" s="23" t="s">
        <v>201</v>
      </c>
      <c r="C876" s="23" t="s">
        <v>60</v>
      </c>
      <c r="D876" s="23" t="s">
        <v>59</v>
      </c>
      <c r="E876" s="24">
        <v>113</v>
      </c>
      <c r="F876" s="24">
        <v>1</v>
      </c>
      <c r="G876" s="24">
        <v>0</v>
      </c>
      <c r="H876" s="24">
        <v>767</v>
      </c>
      <c r="I876" t="str">
        <f>IF(AND(D876=受益地検索!$I$2,E876=受益地検索!$E$2),A876,"")</f>
        <v/>
      </c>
    </row>
    <row r="877" spans="1:9" x14ac:dyDescent="0.15">
      <c r="A877">
        <f t="shared" si="13"/>
        <v>876</v>
      </c>
      <c r="B877" s="23" t="s">
        <v>201</v>
      </c>
      <c r="C877" s="23" t="s">
        <v>60</v>
      </c>
      <c r="D877" s="23" t="s">
        <v>59</v>
      </c>
      <c r="E877" s="24">
        <v>114</v>
      </c>
      <c r="F877" s="24">
        <v>1</v>
      </c>
      <c r="G877" s="24">
        <v>0</v>
      </c>
      <c r="H877" s="24">
        <v>448</v>
      </c>
      <c r="I877" t="str">
        <f>IF(AND(D877=受益地検索!$I$2,E877=受益地検索!$E$2),A877,"")</f>
        <v/>
      </c>
    </row>
    <row r="878" spans="1:9" x14ac:dyDescent="0.15">
      <c r="A878">
        <f t="shared" si="13"/>
        <v>877</v>
      </c>
      <c r="B878" s="23" t="s">
        <v>201</v>
      </c>
      <c r="C878" s="23" t="s">
        <v>60</v>
      </c>
      <c r="D878" s="23" t="s">
        <v>59</v>
      </c>
      <c r="E878" s="24">
        <v>115</v>
      </c>
      <c r="F878" s="24">
        <v>2</v>
      </c>
      <c r="G878" s="24">
        <v>0</v>
      </c>
      <c r="H878" s="24">
        <v>19</v>
      </c>
      <c r="I878" t="str">
        <f>IF(AND(D878=受益地検索!$I$2,E878=受益地検索!$E$2),A878,"")</f>
        <v/>
      </c>
    </row>
    <row r="879" spans="1:9" x14ac:dyDescent="0.15">
      <c r="A879">
        <f t="shared" si="13"/>
        <v>878</v>
      </c>
      <c r="B879" s="23" t="s">
        <v>201</v>
      </c>
      <c r="C879" s="23" t="s">
        <v>60</v>
      </c>
      <c r="D879" s="23" t="s">
        <v>59</v>
      </c>
      <c r="E879" s="24">
        <v>115</v>
      </c>
      <c r="F879" s="24">
        <v>3</v>
      </c>
      <c r="G879" s="24">
        <v>0</v>
      </c>
      <c r="H879" s="24">
        <v>10</v>
      </c>
      <c r="I879" t="str">
        <f>IF(AND(D879=受益地検索!$I$2,E879=受益地検索!$E$2),A879,"")</f>
        <v/>
      </c>
    </row>
    <row r="880" spans="1:9" x14ac:dyDescent="0.15">
      <c r="A880">
        <f t="shared" si="13"/>
        <v>879</v>
      </c>
      <c r="B880" s="23" t="s">
        <v>201</v>
      </c>
      <c r="C880" s="23" t="s">
        <v>60</v>
      </c>
      <c r="D880" s="23" t="s">
        <v>59</v>
      </c>
      <c r="E880" s="24">
        <v>117</v>
      </c>
      <c r="F880" s="24">
        <v>0</v>
      </c>
      <c r="G880" s="24">
        <v>0</v>
      </c>
      <c r="H880" s="24">
        <v>241</v>
      </c>
      <c r="I880" t="str">
        <f>IF(AND(D880=受益地検索!$I$2,E880=受益地検索!$E$2),A880,"")</f>
        <v/>
      </c>
    </row>
    <row r="881" spans="1:9" x14ac:dyDescent="0.15">
      <c r="A881">
        <f t="shared" si="13"/>
        <v>880</v>
      </c>
      <c r="B881" s="23" t="s">
        <v>201</v>
      </c>
      <c r="C881" s="23" t="s">
        <v>60</v>
      </c>
      <c r="D881" s="23" t="s">
        <v>59</v>
      </c>
      <c r="E881" s="24">
        <v>118</v>
      </c>
      <c r="F881" s="24">
        <v>3</v>
      </c>
      <c r="G881" s="24">
        <v>0</v>
      </c>
      <c r="H881" s="24">
        <v>440</v>
      </c>
      <c r="I881" t="str">
        <f>IF(AND(D881=受益地検索!$I$2,E881=受益地検索!$E$2),A881,"")</f>
        <v/>
      </c>
    </row>
    <row r="882" spans="1:9" x14ac:dyDescent="0.15">
      <c r="A882">
        <f t="shared" si="13"/>
        <v>881</v>
      </c>
      <c r="B882" s="23" t="s">
        <v>201</v>
      </c>
      <c r="C882" s="23" t="s">
        <v>60</v>
      </c>
      <c r="D882" s="23" t="s">
        <v>59</v>
      </c>
      <c r="E882" s="24">
        <v>121</v>
      </c>
      <c r="F882" s="24">
        <v>1</v>
      </c>
      <c r="G882" s="24">
        <v>0</v>
      </c>
      <c r="H882" s="24">
        <v>519</v>
      </c>
      <c r="I882" t="str">
        <f>IF(AND(D882=受益地検索!$I$2,E882=受益地検索!$E$2),A882,"")</f>
        <v/>
      </c>
    </row>
    <row r="883" spans="1:9" x14ac:dyDescent="0.15">
      <c r="A883">
        <f t="shared" si="13"/>
        <v>882</v>
      </c>
      <c r="B883" s="23" t="s">
        <v>201</v>
      </c>
      <c r="C883" s="23" t="s">
        <v>60</v>
      </c>
      <c r="D883" s="23" t="s">
        <v>59</v>
      </c>
      <c r="E883" s="24">
        <v>124</v>
      </c>
      <c r="F883" s="24">
        <v>2</v>
      </c>
      <c r="G883" s="24">
        <v>0</v>
      </c>
      <c r="H883" s="24">
        <v>8.6999999999999993</v>
      </c>
      <c r="I883" t="str">
        <f>IF(AND(D883=受益地検索!$I$2,E883=受益地検索!$E$2),A883,"")</f>
        <v/>
      </c>
    </row>
    <row r="884" spans="1:9" x14ac:dyDescent="0.15">
      <c r="A884">
        <f t="shared" si="13"/>
        <v>883</v>
      </c>
      <c r="B884" s="23" t="s">
        <v>201</v>
      </c>
      <c r="C884" s="23" t="s">
        <v>60</v>
      </c>
      <c r="D884" s="23" t="s">
        <v>59</v>
      </c>
      <c r="E884" s="24">
        <v>124</v>
      </c>
      <c r="F884" s="24">
        <v>3</v>
      </c>
      <c r="G884" s="24">
        <v>0</v>
      </c>
      <c r="H884" s="24">
        <v>0.25</v>
      </c>
      <c r="I884" t="str">
        <f>IF(AND(D884=受益地検索!$I$2,E884=受益地検索!$E$2),A884,"")</f>
        <v/>
      </c>
    </row>
    <row r="885" spans="1:9" x14ac:dyDescent="0.15">
      <c r="A885">
        <f t="shared" si="13"/>
        <v>884</v>
      </c>
      <c r="B885" s="23" t="s">
        <v>201</v>
      </c>
      <c r="C885" s="23" t="s">
        <v>60</v>
      </c>
      <c r="D885" s="23" t="s">
        <v>59</v>
      </c>
      <c r="E885" s="24">
        <v>127</v>
      </c>
      <c r="F885" s="24">
        <v>0</v>
      </c>
      <c r="G885" s="24">
        <v>0</v>
      </c>
      <c r="H885" s="24">
        <v>355</v>
      </c>
      <c r="I885" t="str">
        <f>IF(AND(D885=受益地検索!$I$2,E885=受益地検索!$E$2),A885,"")</f>
        <v/>
      </c>
    </row>
    <row r="886" spans="1:9" x14ac:dyDescent="0.15">
      <c r="A886">
        <f t="shared" si="13"/>
        <v>885</v>
      </c>
      <c r="B886" s="23" t="s">
        <v>201</v>
      </c>
      <c r="C886" s="23" t="s">
        <v>60</v>
      </c>
      <c r="D886" s="23" t="s">
        <v>59</v>
      </c>
      <c r="E886" s="24">
        <v>135</v>
      </c>
      <c r="F886" s="24">
        <v>1</v>
      </c>
      <c r="G886" s="24">
        <v>0</v>
      </c>
      <c r="H886" s="24">
        <v>753</v>
      </c>
      <c r="I886" t="str">
        <f>IF(AND(D886=受益地検索!$I$2,E886=受益地検索!$E$2),A886,"")</f>
        <v/>
      </c>
    </row>
    <row r="887" spans="1:9" x14ac:dyDescent="0.15">
      <c r="A887">
        <f t="shared" si="13"/>
        <v>886</v>
      </c>
      <c r="B887" s="23" t="s">
        <v>201</v>
      </c>
      <c r="C887" s="23" t="s">
        <v>60</v>
      </c>
      <c r="D887" s="23" t="s">
        <v>59</v>
      </c>
      <c r="E887" s="24">
        <v>164</v>
      </c>
      <c r="F887" s="24">
        <v>2</v>
      </c>
      <c r="G887" s="24">
        <v>0</v>
      </c>
      <c r="H887" s="24">
        <v>540</v>
      </c>
      <c r="I887" t="str">
        <f>IF(AND(D887=受益地検索!$I$2,E887=受益地検索!$E$2),A887,"")</f>
        <v/>
      </c>
    </row>
    <row r="888" spans="1:9" x14ac:dyDescent="0.15">
      <c r="A888">
        <f t="shared" si="13"/>
        <v>887</v>
      </c>
      <c r="B888" s="23" t="s">
        <v>201</v>
      </c>
      <c r="C888" s="23" t="s">
        <v>60</v>
      </c>
      <c r="D888" s="23" t="s">
        <v>59</v>
      </c>
      <c r="E888" s="24">
        <v>180</v>
      </c>
      <c r="F888" s="24">
        <v>3</v>
      </c>
      <c r="G888" s="24">
        <v>0</v>
      </c>
      <c r="H888" s="24">
        <v>619</v>
      </c>
      <c r="I888" t="str">
        <f>IF(AND(D888=受益地検索!$I$2,E888=受益地検索!$E$2),A888,"")</f>
        <v/>
      </c>
    </row>
    <row r="889" spans="1:9" x14ac:dyDescent="0.15">
      <c r="A889">
        <f t="shared" si="13"/>
        <v>888</v>
      </c>
      <c r="B889" s="23" t="s">
        <v>201</v>
      </c>
      <c r="C889" s="23" t="s">
        <v>60</v>
      </c>
      <c r="D889" s="23" t="s">
        <v>59</v>
      </c>
      <c r="E889" s="24">
        <v>182</v>
      </c>
      <c r="F889" s="24">
        <v>8</v>
      </c>
      <c r="G889" s="24">
        <v>0</v>
      </c>
      <c r="H889" s="24">
        <v>195</v>
      </c>
      <c r="I889" t="str">
        <f>IF(AND(D889=受益地検索!$I$2,E889=受益地検索!$E$2),A889,"")</f>
        <v/>
      </c>
    </row>
    <row r="890" spans="1:9" x14ac:dyDescent="0.15">
      <c r="A890">
        <f t="shared" si="13"/>
        <v>889</v>
      </c>
      <c r="B890" s="23" t="s">
        <v>201</v>
      </c>
      <c r="C890" s="23" t="s">
        <v>60</v>
      </c>
      <c r="D890" s="23" t="s">
        <v>59</v>
      </c>
      <c r="E890" s="24">
        <v>197</v>
      </c>
      <c r="F890" s="24">
        <v>1</v>
      </c>
      <c r="G890" s="24">
        <v>0</v>
      </c>
      <c r="H890" s="24">
        <v>1079</v>
      </c>
      <c r="I890" t="str">
        <f>IF(AND(D890=受益地検索!$I$2,E890=受益地検索!$E$2),A890,"")</f>
        <v/>
      </c>
    </row>
    <row r="891" spans="1:9" x14ac:dyDescent="0.15">
      <c r="A891">
        <f t="shared" si="13"/>
        <v>890</v>
      </c>
      <c r="B891" s="23" t="s">
        <v>201</v>
      </c>
      <c r="C891" s="23" t="s">
        <v>60</v>
      </c>
      <c r="D891" s="23" t="s">
        <v>59</v>
      </c>
      <c r="E891" s="24">
        <v>198</v>
      </c>
      <c r="F891" s="24">
        <v>1</v>
      </c>
      <c r="G891" s="24">
        <v>0</v>
      </c>
      <c r="H891" s="24">
        <v>949</v>
      </c>
      <c r="I891" t="str">
        <f>IF(AND(D891=受益地検索!$I$2,E891=受益地検索!$E$2),A891,"")</f>
        <v/>
      </c>
    </row>
    <row r="892" spans="1:9" x14ac:dyDescent="0.15">
      <c r="A892">
        <f t="shared" si="13"/>
        <v>891</v>
      </c>
      <c r="B892" s="23" t="s">
        <v>201</v>
      </c>
      <c r="C892" s="23" t="s">
        <v>60</v>
      </c>
      <c r="D892" s="23" t="s">
        <v>59</v>
      </c>
      <c r="E892" s="24">
        <v>198</v>
      </c>
      <c r="F892" s="24">
        <v>4</v>
      </c>
      <c r="G892" s="24">
        <v>0</v>
      </c>
      <c r="H892" s="24">
        <v>89</v>
      </c>
      <c r="I892" t="str">
        <f>IF(AND(D892=受益地検索!$I$2,E892=受益地検索!$E$2),A892,"")</f>
        <v/>
      </c>
    </row>
    <row r="893" spans="1:9" x14ac:dyDescent="0.15">
      <c r="A893">
        <f t="shared" si="13"/>
        <v>892</v>
      </c>
      <c r="B893" s="23" t="s">
        <v>201</v>
      </c>
      <c r="C893" s="23" t="s">
        <v>60</v>
      </c>
      <c r="D893" s="23" t="s">
        <v>59</v>
      </c>
      <c r="E893" s="24">
        <v>217</v>
      </c>
      <c r="F893" s="24">
        <v>1</v>
      </c>
      <c r="G893" s="24">
        <v>0</v>
      </c>
      <c r="H893" s="24">
        <v>99</v>
      </c>
      <c r="I893" t="str">
        <f>IF(AND(D893=受益地検索!$I$2,E893=受益地検索!$E$2),A893,"")</f>
        <v/>
      </c>
    </row>
    <row r="894" spans="1:9" x14ac:dyDescent="0.15">
      <c r="A894">
        <f t="shared" si="13"/>
        <v>893</v>
      </c>
      <c r="B894" s="23" t="s">
        <v>201</v>
      </c>
      <c r="C894" s="23" t="s">
        <v>60</v>
      </c>
      <c r="D894" s="23" t="s">
        <v>59</v>
      </c>
      <c r="E894" s="24">
        <v>220</v>
      </c>
      <c r="F894" s="24">
        <v>1</v>
      </c>
      <c r="G894" s="24">
        <v>0</v>
      </c>
      <c r="H894" s="24">
        <v>60</v>
      </c>
      <c r="I894" t="str">
        <f>IF(AND(D894=受益地検索!$I$2,E894=受益地検索!$E$2),A894,"")</f>
        <v/>
      </c>
    </row>
    <row r="895" spans="1:9" x14ac:dyDescent="0.15">
      <c r="A895">
        <f t="shared" si="13"/>
        <v>894</v>
      </c>
      <c r="B895" s="23" t="s">
        <v>201</v>
      </c>
      <c r="C895" s="23" t="s">
        <v>60</v>
      </c>
      <c r="D895" s="23" t="s">
        <v>59</v>
      </c>
      <c r="E895" s="24">
        <v>221</v>
      </c>
      <c r="F895" s="24">
        <v>2</v>
      </c>
      <c r="G895" s="24">
        <v>0</v>
      </c>
      <c r="H895" s="24">
        <v>127</v>
      </c>
      <c r="I895" t="str">
        <f>IF(AND(D895=受益地検索!$I$2,E895=受益地検索!$E$2),A895,"")</f>
        <v/>
      </c>
    </row>
    <row r="896" spans="1:9" x14ac:dyDescent="0.15">
      <c r="A896">
        <f t="shared" si="13"/>
        <v>895</v>
      </c>
      <c r="B896" s="23" t="s">
        <v>201</v>
      </c>
      <c r="C896" s="23" t="s">
        <v>60</v>
      </c>
      <c r="D896" s="23" t="s">
        <v>59</v>
      </c>
      <c r="E896" s="24">
        <v>224</v>
      </c>
      <c r="F896" s="24">
        <v>5</v>
      </c>
      <c r="G896" s="24">
        <v>0</v>
      </c>
      <c r="H896" s="24">
        <v>148</v>
      </c>
      <c r="I896" t="str">
        <f>IF(AND(D896=受益地検索!$I$2,E896=受益地検索!$E$2),A896,"")</f>
        <v/>
      </c>
    </row>
    <row r="897" spans="1:9" x14ac:dyDescent="0.15">
      <c r="A897">
        <f t="shared" si="13"/>
        <v>896</v>
      </c>
      <c r="B897" s="23" t="s">
        <v>201</v>
      </c>
      <c r="C897" s="23" t="s">
        <v>60</v>
      </c>
      <c r="D897" s="23" t="s">
        <v>59</v>
      </c>
      <c r="E897" s="24">
        <v>225</v>
      </c>
      <c r="F897" s="24">
        <v>1</v>
      </c>
      <c r="G897" s="24">
        <v>0</v>
      </c>
      <c r="H897" s="24">
        <v>191</v>
      </c>
      <c r="I897" t="str">
        <f>IF(AND(D897=受益地検索!$I$2,E897=受益地検索!$E$2),A897,"")</f>
        <v/>
      </c>
    </row>
    <row r="898" spans="1:9" x14ac:dyDescent="0.15">
      <c r="A898">
        <f t="shared" si="13"/>
        <v>897</v>
      </c>
      <c r="B898" s="23" t="s">
        <v>201</v>
      </c>
      <c r="C898" s="23" t="s">
        <v>60</v>
      </c>
      <c r="D898" s="23" t="s">
        <v>59</v>
      </c>
      <c r="E898" s="24">
        <v>229</v>
      </c>
      <c r="F898" s="24">
        <v>1</v>
      </c>
      <c r="G898" s="24">
        <v>0</v>
      </c>
      <c r="H898" s="24">
        <v>667</v>
      </c>
      <c r="I898" t="str">
        <f>IF(AND(D898=受益地検索!$I$2,E898=受益地検索!$E$2),A898,"")</f>
        <v/>
      </c>
    </row>
    <row r="899" spans="1:9" x14ac:dyDescent="0.15">
      <c r="A899">
        <f t="shared" si="13"/>
        <v>898</v>
      </c>
      <c r="B899" s="23" t="s">
        <v>201</v>
      </c>
      <c r="C899" s="23" t="s">
        <v>60</v>
      </c>
      <c r="D899" s="23" t="s">
        <v>59</v>
      </c>
      <c r="E899" s="24">
        <v>234</v>
      </c>
      <c r="F899" s="24">
        <v>1</v>
      </c>
      <c r="G899" s="24">
        <v>0</v>
      </c>
      <c r="H899" s="24">
        <v>586</v>
      </c>
      <c r="I899" t="str">
        <f>IF(AND(D899=受益地検索!$I$2,E899=受益地検索!$E$2),A899,"")</f>
        <v/>
      </c>
    </row>
    <row r="900" spans="1:9" x14ac:dyDescent="0.15">
      <c r="A900">
        <f t="shared" ref="A900:A963" si="14">A899+1</f>
        <v>899</v>
      </c>
      <c r="B900" s="23" t="s">
        <v>201</v>
      </c>
      <c r="C900" s="23" t="s">
        <v>60</v>
      </c>
      <c r="D900" s="23" t="s">
        <v>59</v>
      </c>
      <c r="E900" s="24">
        <v>234</v>
      </c>
      <c r="F900" s="24">
        <v>5</v>
      </c>
      <c r="G900" s="24">
        <v>0</v>
      </c>
      <c r="H900" s="24">
        <v>183</v>
      </c>
      <c r="I900" t="str">
        <f>IF(AND(D900=受益地検索!$I$2,E900=受益地検索!$E$2),A900,"")</f>
        <v/>
      </c>
    </row>
    <row r="901" spans="1:9" x14ac:dyDescent="0.15">
      <c r="A901">
        <f t="shared" si="14"/>
        <v>900</v>
      </c>
      <c r="B901" s="23" t="s">
        <v>201</v>
      </c>
      <c r="C901" s="23" t="s">
        <v>60</v>
      </c>
      <c r="D901" s="23" t="s">
        <v>59</v>
      </c>
      <c r="E901" s="24">
        <v>235</v>
      </c>
      <c r="F901" s="24">
        <v>1</v>
      </c>
      <c r="G901" s="24">
        <v>0</v>
      </c>
      <c r="H901" s="24">
        <v>286</v>
      </c>
      <c r="I901" t="str">
        <f>IF(AND(D901=受益地検索!$I$2,E901=受益地検索!$E$2),A901,"")</f>
        <v/>
      </c>
    </row>
    <row r="902" spans="1:9" x14ac:dyDescent="0.15">
      <c r="A902">
        <f t="shared" si="14"/>
        <v>901</v>
      </c>
      <c r="B902" s="23" t="s">
        <v>201</v>
      </c>
      <c r="C902" s="23" t="s">
        <v>60</v>
      </c>
      <c r="D902" s="23" t="s">
        <v>59</v>
      </c>
      <c r="E902" s="24">
        <v>235</v>
      </c>
      <c r="F902" s="24">
        <v>3</v>
      </c>
      <c r="G902" s="24">
        <v>0</v>
      </c>
      <c r="H902" s="24">
        <v>92</v>
      </c>
      <c r="I902" t="str">
        <f>IF(AND(D902=受益地検索!$I$2,E902=受益地検索!$E$2),A902,"")</f>
        <v/>
      </c>
    </row>
    <row r="903" spans="1:9" x14ac:dyDescent="0.15">
      <c r="A903">
        <f t="shared" si="14"/>
        <v>902</v>
      </c>
      <c r="B903" s="23" t="s">
        <v>201</v>
      </c>
      <c r="C903" s="23" t="s">
        <v>60</v>
      </c>
      <c r="D903" s="23" t="s">
        <v>59</v>
      </c>
      <c r="E903" s="24">
        <v>236</v>
      </c>
      <c r="F903" s="24">
        <v>1</v>
      </c>
      <c r="G903" s="24">
        <v>0</v>
      </c>
      <c r="H903" s="24">
        <v>493</v>
      </c>
      <c r="I903" t="str">
        <f>IF(AND(D903=受益地検索!$I$2,E903=受益地検索!$E$2),A903,"")</f>
        <v/>
      </c>
    </row>
    <row r="904" spans="1:9" x14ac:dyDescent="0.15">
      <c r="A904">
        <f t="shared" si="14"/>
        <v>903</v>
      </c>
      <c r="B904" s="23" t="s">
        <v>201</v>
      </c>
      <c r="C904" s="23" t="s">
        <v>60</v>
      </c>
      <c r="D904" s="23" t="s">
        <v>59</v>
      </c>
      <c r="E904" s="24">
        <v>237</v>
      </c>
      <c r="F904" s="24">
        <v>1</v>
      </c>
      <c r="G904" s="24">
        <v>0</v>
      </c>
      <c r="H904" s="24">
        <v>301</v>
      </c>
      <c r="I904" t="str">
        <f>IF(AND(D904=受益地検索!$I$2,E904=受益地検索!$E$2),A904,"")</f>
        <v/>
      </c>
    </row>
    <row r="905" spans="1:9" x14ac:dyDescent="0.15">
      <c r="A905">
        <f t="shared" si="14"/>
        <v>904</v>
      </c>
      <c r="B905" s="23" t="s">
        <v>201</v>
      </c>
      <c r="C905" s="23" t="s">
        <v>60</v>
      </c>
      <c r="D905" s="23" t="s">
        <v>59</v>
      </c>
      <c r="E905" s="24">
        <v>237</v>
      </c>
      <c r="F905" s="24">
        <v>2</v>
      </c>
      <c r="G905" s="24">
        <v>0</v>
      </c>
      <c r="H905" s="24">
        <v>203</v>
      </c>
      <c r="I905" t="str">
        <f>IF(AND(D905=受益地検索!$I$2,E905=受益地検索!$E$2),A905,"")</f>
        <v/>
      </c>
    </row>
    <row r="906" spans="1:9" x14ac:dyDescent="0.15">
      <c r="A906">
        <f t="shared" si="14"/>
        <v>905</v>
      </c>
      <c r="B906" s="23" t="s">
        <v>201</v>
      </c>
      <c r="C906" s="23" t="s">
        <v>60</v>
      </c>
      <c r="D906" s="23" t="s">
        <v>59</v>
      </c>
      <c r="E906" s="24">
        <v>238</v>
      </c>
      <c r="F906" s="24">
        <v>1</v>
      </c>
      <c r="G906" s="24">
        <v>0</v>
      </c>
      <c r="H906" s="24">
        <v>787</v>
      </c>
      <c r="I906" t="str">
        <f>IF(AND(D906=受益地検索!$I$2,E906=受益地検索!$E$2),A906,"")</f>
        <v/>
      </c>
    </row>
    <row r="907" spans="1:9" x14ac:dyDescent="0.15">
      <c r="A907">
        <f t="shared" si="14"/>
        <v>906</v>
      </c>
      <c r="B907" s="23" t="s">
        <v>201</v>
      </c>
      <c r="C907" s="23" t="s">
        <v>60</v>
      </c>
      <c r="D907" s="23" t="s">
        <v>59</v>
      </c>
      <c r="E907" s="24">
        <v>238</v>
      </c>
      <c r="F907" s="24">
        <v>3</v>
      </c>
      <c r="G907" s="24">
        <v>0</v>
      </c>
      <c r="H907" s="24">
        <v>9.76</v>
      </c>
      <c r="I907" t="str">
        <f>IF(AND(D907=受益地検索!$I$2,E907=受益地検索!$E$2),A907,"")</f>
        <v/>
      </c>
    </row>
    <row r="908" spans="1:9" x14ac:dyDescent="0.15">
      <c r="A908">
        <f t="shared" si="14"/>
        <v>907</v>
      </c>
      <c r="B908" s="23" t="s">
        <v>201</v>
      </c>
      <c r="C908" s="23" t="s">
        <v>60</v>
      </c>
      <c r="D908" s="23" t="s">
        <v>59</v>
      </c>
      <c r="E908" s="24">
        <v>239</v>
      </c>
      <c r="F908" s="24">
        <v>1</v>
      </c>
      <c r="G908" s="24">
        <v>0</v>
      </c>
      <c r="H908" s="24">
        <v>865</v>
      </c>
      <c r="I908" t="str">
        <f>IF(AND(D908=受益地検索!$I$2,E908=受益地検索!$E$2),A908,"")</f>
        <v/>
      </c>
    </row>
    <row r="909" spans="1:9" x14ac:dyDescent="0.15">
      <c r="A909">
        <f t="shared" si="14"/>
        <v>908</v>
      </c>
      <c r="B909" s="23" t="s">
        <v>201</v>
      </c>
      <c r="C909" s="23" t="s">
        <v>60</v>
      </c>
      <c r="D909" s="23" t="s">
        <v>59</v>
      </c>
      <c r="E909" s="24">
        <v>240</v>
      </c>
      <c r="F909" s="24">
        <v>1</v>
      </c>
      <c r="G909" s="24">
        <v>0</v>
      </c>
      <c r="H909" s="24">
        <v>465</v>
      </c>
      <c r="I909" t="str">
        <f>IF(AND(D909=受益地検索!$I$2,E909=受益地検索!$E$2),A909,"")</f>
        <v/>
      </c>
    </row>
    <row r="910" spans="1:9" x14ac:dyDescent="0.15">
      <c r="A910">
        <f t="shared" si="14"/>
        <v>909</v>
      </c>
      <c r="B910" s="23" t="s">
        <v>201</v>
      </c>
      <c r="C910" s="23" t="s">
        <v>60</v>
      </c>
      <c r="D910" s="23" t="s">
        <v>59</v>
      </c>
      <c r="E910" s="24">
        <v>240</v>
      </c>
      <c r="F910" s="24">
        <v>2</v>
      </c>
      <c r="G910" s="24">
        <v>0</v>
      </c>
      <c r="H910" s="24">
        <v>505</v>
      </c>
      <c r="I910" t="str">
        <f>IF(AND(D910=受益地検索!$I$2,E910=受益地検索!$E$2),A910,"")</f>
        <v/>
      </c>
    </row>
    <row r="911" spans="1:9" x14ac:dyDescent="0.15">
      <c r="A911">
        <f t="shared" si="14"/>
        <v>910</v>
      </c>
      <c r="B911" s="23" t="s">
        <v>201</v>
      </c>
      <c r="C911" s="23" t="s">
        <v>60</v>
      </c>
      <c r="D911" s="23" t="s">
        <v>59</v>
      </c>
      <c r="E911" s="24">
        <v>241</v>
      </c>
      <c r="F911" s="24">
        <v>5</v>
      </c>
      <c r="G911" s="24">
        <v>0</v>
      </c>
      <c r="H911" s="24">
        <v>44</v>
      </c>
      <c r="I911" t="str">
        <f>IF(AND(D911=受益地検索!$I$2,E911=受益地検索!$E$2),A911,"")</f>
        <v/>
      </c>
    </row>
    <row r="912" spans="1:9" x14ac:dyDescent="0.15">
      <c r="A912">
        <f t="shared" si="14"/>
        <v>911</v>
      </c>
      <c r="B912" s="23" t="s">
        <v>201</v>
      </c>
      <c r="C912" s="23" t="s">
        <v>60</v>
      </c>
      <c r="D912" s="23" t="s">
        <v>59</v>
      </c>
      <c r="E912" s="24">
        <v>243</v>
      </c>
      <c r="F912" s="24">
        <v>0</v>
      </c>
      <c r="G912" s="24">
        <v>0</v>
      </c>
      <c r="H912" s="24">
        <v>897</v>
      </c>
      <c r="I912" t="str">
        <f>IF(AND(D912=受益地検索!$I$2,E912=受益地検索!$E$2),A912,"")</f>
        <v/>
      </c>
    </row>
    <row r="913" spans="1:9" x14ac:dyDescent="0.15">
      <c r="A913">
        <f t="shared" si="14"/>
        <v>912</v>
      </c>
      <c r="B913" s="23" t="s">
        <v>201</v>
      </c>
      <c r="C913" s="23" t="s">
        <v>60</v>
      </c>
      <c r="D913" s="23" t="s">
        <v>59</v>
      </c>
      <c r="E913" s="24">
        <v>245</v>
      </c>
      <c r="F913" s="24">
        <v>1</v>
      </c>
      <c r="G913" s="24">
        <v>0</v>
      </c>
      <c r="H913" s="24">
        <v>675</v>
      </c>
      <c r="I913" t="str">
        <f>IF(AND(D913=受益地検索!$I$2,E913=受益地検索!$E$2),A913,"")</f>
        <v/>
      </c>
    </row>
    <row r="914" spans="1:9" x14ac:dyDescent="0.15">
      <c r="A914">
        <f t="shared" si="14"/>
        <v>913</v>
      </c>
      <c r="B914" s="23" t="s">
        <v>201</v>
      </c>
      <c r="C914" s="23" t="s">
        <v>60</v>
      </c>
      <c r="D914" s="23" t="s">
        <v>59</v>
      </c>
      <c r="E914" s="24">
        <v>250</v>
      </c>
      <c r="F914" s="24">
        <v>2</v>
      </c>
      <c r="G914" s="24">
        <v>0</v>
      </c>
      <c r="H914" s="24">
        <v>205</v>
      </c>
      <c r="I914" t="str">
        <f>IF(AND(D914=受益地検索!$I$2,E914=受益地検索!$E$2),A914,"")</f>
        <v/>
      </c>
    </row>
    <row r="915" spans="1:9" x14ac:dyDescent="0.15">
      <c r="A915">
        <f t="shared" si="14"/>
        <v>914</v>
      </c>
      <c r="B915" s="23" t="s">
        <v>201</v>
      </c>
      <c r="C915" s="23" t="s">
        <v>60</v>
      </c>
      <c r="D915" s="23" t="s">
        <v>59</v>
      </c>
      <c r="E915" s="24">
        <v>250</v>
      </c>
      <c r="F915" s="24">
        <v>12</v>
      </c>
      <c r="G915" s="24">
        <v>0</v>
      </c>
      <c r="H915" s="24">
        <v>64</v>
      </c>
      <c r="I915" t="str">
        <f>IF(AND(D915=受益地検索!$I$2,E915=受益地検索!$E$2),A915,"")</f>
        <v/>
      </c>
    </row>
    <row r="916" spans="1:9" x14ac:dyDescent="0.15">
      <c r="A916">
        <f t="shared" si="14"/>
        <v>915</v>
      </c>
      <c r="B916" s="23" t="s">
        <v>201</v>
      </c>
      <c r="C916" s="23" t="s">
        <v>60</v>
      </c>
      <c r="D916" s="23" t="s">
        <v>59</v>
      </c>
      <c r="E916" s="24">
        <v>262</v>
      </c>
      <c r="F916" s="24">
        <v>4</v>
      </c>
      <c r="G916" s="24">
        <v>0</v>
      </c>
      <c r="H916" s="24">
        <v>192</v>
      </c>
      <c r="I916" t="str">
        <f>IF(AND(D916=受益地検索!$I$2,E916=受益地検索!$E$2),A916,"")</f>
        <v/>
      </c>
    </row>
    <row r="917" spans="1:9" x14ac:dyDescent="0.15">
      <c r="A917">
        <f t="shared" si="14"/>
        <v>916</v>
      </c>
      <c r="B917" s="23" t="s">
        <v>201</v>
      </c>
      <c r="C917" s="23" t="s">
        <v>60</v>
      </c>
      <c r="D917" s="23" t="s">
        <v>59</v>
      </c>
      <c r="E917" s="24">
        <v>263</v>
      </c>
      <c r="F917" s="24">
        <v>1</v>
      </c>
      <c r="G917" s="24">
        <v>0</v>
      </c>
      <c r="H917" s="24">
        <v>613</v>
      </c>
      <c r="I917" t="str">
        <f>IF(AND(D917=受益地検索!$I$2,E917=受益地検索!$E$2),A917,"")</f>
        <v/>
      </c>
    </row>
    <row r="918" spans="1:9" x14ac:dyDescent="0.15">
      <c r="A918">
        <f t="shared" si="14"/>
        <v>917</v>
      </c>
      <c r="B918" s="23" t="s">
        <v>201</v>
      </c>
      <c r="C918" s="23" t="s">
        <v>60</v>
      </c>
      <c r="D918" s="23" t="s">
        <v>59</v>
      </c>
      <c r="E918" s="24">
        <v>264</v>
      </c>
      <c r="F918" s="24">
        <v>0</v>
      </c>
      <c r="G918" s="24">
        <v>0</v>
      </c>
      <c r="H918" s="24">
        <v>998</v>
      </c>
      <c r="I918" t="str">
        <f>IF(AND(D918=受益地検索!$I$2,E918=受益地検索!$E$2),A918,"")</f>
        <v/>
      </c>
    </row>
    <row r="919" spans="1:9" x14ac:dyDescent="0.15">
      <c r="A919">
        <f t="shared" si="14"/>
        <v>918</v>
      </c>
      <c r="B919" s="23" t="s">
        <v>201</v>
      </c>
      <c r="C919" s="23" t="s">
        <v>60</v>
      </c>
      <c r="D919" s="23" t="s">
        <v>59</v>
      </c>
      <c r="E919" s="24">
        <v>265</v>
      </c>
      <c r="F919" s="24">
        <v>1</v>
      </c>
      <c r="G919" s="24">
        <v>0</v>
      </c>
      <c r="H919" s="24">
        <v>614</v>
      </c>
      <c r="I919" t="str">
        <f>IF(AND(D919=受益地検索!$I$2,E919=受益地検索!$E$2),A919,"")</f>
        <v/>
      </c>
    </row>
    <row r="920" spans="1:9" x14ac:dyDescent="0.15">
      <c r="A920">
        <f t="shared" si="14"/>
        <v>919</v>
      </c>
      <c r="B920" s="23" t="s">
        <v>201</v>
      </c>
      <c r="C920" s="23" t="s">
        <v>60</v>
      </c>
      <c r="D920" s="23" t="s">
        <v>59</v>
      </c>
      <c r="E920" s="24">
        <v>266</v>
      </c>
      <c r="F920" s="24">
        <v>1</v>
      </c>
      <c r="G920" s="24">
        <v>0</v>
      </c>
      <c r="H920" s="24">
        <v>754</v>
      </c>
      <c r="I920" t="str">
        <f>IF(AND(D920=受益地検索!$I$2,E920=受益地検索!$E$2),A920,"")</f>
        <v/>
      </c>
    </row>
    <row r="921" spans="1:9" x14ac:dyDescent="0.15">
      <c r="A921">
        <f t="shared" si="14"/>
        <v>920</v>
      </c>
      <c r="B921" s="23" t="s">
        <v>201</v>
      </c>
      <c r="C921" s="23" t="s">
        <v>60</v>
      </c>
      <c r="D921" s="23" t="s">
        <v>59</v>
      </c>
      <c r="E921" s="24">
        <v>269</v>
      </c>
      <c r="F921" s="24">
        <v>1</v>
      </c>
      <c r="G921" s="24">
        <v>0</v>
      </c>
      <c r="H921" s="24">
        <v>475</v>
      </c>
      <c r="I921" t="str">
        <f>IF(AND(D921=受益地検索!$I$2,E921=受益地検索!$E$2),A921,"")</f>
        <v/>
      </c>
    </row>
    <row r="922" spans="1:9" x14ac:dyDescent="0.15">
      <c r="A922">
        <f t="shared" si="14"/>
        <v>921</v>
      </c>
      <c r="B922" s="23" t="s">
        <v>201</v>
      </c>
      <c r="C922" s="23" t="s">
        <v>60</v>
      </c>
      <c r="D922" s="23" t="s">
        <v>59</v>
      </c>
      <c r="E922" s="24">
        <v>271</v>
      </c>
      <c r="F922" s="24">
        <v>1</v>
      </c>
      <c r="G922" s="24">
        <v>0</v>
      </c>
      <c r="H922" s="24">
        <v>535</v>
      </c>
      <c r="I922" t="str">
        <f>IF(AND(D922=受益地検索!$I$2,E922=受益地検索!$E$2),A922,"")</f>
        <v/>
      </c>
    </row>
    <row r="923" spans="1:9" x14ac:dyDescent="0.15">
      <c r="A923">
        <f t="shared" si="14"/>
        <v>922</v>
      </c>
      <c r="B923" s="23" t="s">
        <v>201</v>
      </c>
      <c r="C923" s="23" t="s">
        <v>60</v>
      </c>
      <c r="D923" s="23" t="s">
        <v>59</v>
      </c>
      <c r="E923" s="24">
        <v>272</v>
      </c>
      <c r="F923" s="24">
        <v>1</v>
      </c>
      <c r="G923" s="24">
        <v>0</v>
      </c>
      <c r="H923" s="24">
        <v>613</v>
      </c>
      <c r="I923" t="str">
        <f>IF(AND(D923=受益地検索!$I$2,E923=受益地検索!$E$2),A923,"")</f>
        <v/>
      </c>
    </row>
    <row r="924" spans="1:9" x14ac:dyDescent="0.15">
      <c r="A924">
        <f t="shared" si="14"/>
        <v>923</v>
      </c>
      <c r="B924" s="23" t="s">
        <v>201</v>
      </c>
      <c r="C924" s="23" t="s">
        <v>60</v>
      </c>
      <c r="D924" s="23" t="s">
        <v>59</v>
      </c>
      <c r="E924" s="24">
        <v>274</v>
      </c>
      <c r="F924" s="24">
        <v>0</v>
      </c>
      <c r="G924" s="24">
        <v>0</v>
      </c>
      <c r="H924" s="24">
        <v>1081</v>
      </c>
      <c r="I924" t="str">
        <f>IF(AND(D924=受益地検索!$I$2,E924=受益地検索!$E$2),A924,"")</f>
        <v/>
      </c>
    </row>
    <row r="925" spans="1:9" x14ac:dyDescent="0.15">
      <c r="A925">
        <f t="shared" si="14"/>
        <v>924</v>
      </c>
      <c r="B925" s="23" t="s">
        <v>201</v>
      </c>
      <c r="C925" s="23" t="s">
        <v>60</v>
      </c>
      <c r="D925" s="23" t="s">
        <v>59</v>
      </c>
      <c r="E925" s="24">
        <v>275</v>
      </c>
      <c r="F925" s="24">
        <v>1</v>
      </c>
      <c r="G925" s="24">
        <v>0</v>
      </c>
      <c r="H925" s="24">
        <v>607</v>
      </c>
      <c r="I925" t="str">
        <f>IF(AND(D925=受益地検索!$I$2,E925=受益地検索!$E$2),A925,"")</f>
        <v/>
      </c>
    </row>
    <row r="926" spans="1:9" x14ac:dyDescent="0.15">
      <c r="A926">
        <f t="shared" si="14"/>
        <v>925</v>
      </c>
      <c r="B926" s="23" t="s">
        <v>201</v>
      </c>
      <c r="C926" s="23" t="s">
        <v>60</v>
      </c>
      <c r="D926" s="23" t="s">
        <v>59</v>
      </c>
      <c r="E926" s="24">
        <v>276</v>
      </c>
      <c r="F926" s="24">
        <v>1</v>
      </c>
      <c r="G926" s="24">
        <v>0</v>
      </c>
      <c r="H926" s="24">
        <v>986</v>
      </c>
      <c r="I926" t="str">
        <f>IF(AND(D926=受益地検索!$I$2,E926=受益地検索!$E$2),A926,"")</f>
        <v/>
      </c>
    </row>
    <row r="927" spans="1:9" x14ac:dyDescent="0.15">
      <c r="A927">
        <f t="shared" si="14"/>
        <v>926</v>
      </c>
      <c r="B927" s="23" t="s">
        <v>201</v>
      </c>
      <c r="C927" s="23" t="s">
        <v>60</v>
      </c>
      <c r="D927" s="23" t="s">
        <v>59</v>
      </c>
      <c r="E927" s="24">
        <v>278</v>
      </c>
      <c r="F927" s="24">
        <v>2</v>
      </c>
      <c r="G927" s="24">
        <v>0</v>
      </c>
      <c r="H927" s="24">
        <v>173</v>
      </c>
      <c r="I927" t="str">
        <f>IF(AND(D927=受益地検索!$I$2,E927=受益地検索!$E$2),A927,"")</f>
        <v/>
      </c>
    </row>
    <row r="928" spans="1:9" x14ac:dyDescent="0.15">
      <c r="A928">
        <f t="shared" si="14"/>
        <v>927</v>
      </c>
      <c r="B928" s="23" t="s">
        <v>201</v>
      </c>
      <c r="C928" s="23" t="s">
        <v>60</v>
      </c>
      <c r="D928" s="23" t="s">
        <v>59</v>
      </c>
      <c r="E928" s="24">
        <v>281</v>
      </c>
      <c r="F928" s="24">
        <v>3</v>
      </c>
      <c r="G928" s="24">
        <v>0</v>
      </c>
      <c r="H928" s="24">
        <v>747</v>
      </c>
      <c r="I928" t="str">
        <f>IF(AND(D928=受益地検索!$I$2,E928=受益地検索!$E$2),A928,"")</f>
        <v/>
      </c>
    </row>
    <row r="929" spans="1:9" x14ac:dyDescent="0.15">
      <c r="A929">
        <f t="shared" si="14"/>
        <v>928</v>
      </c>
      <c r="B929" s="23" t="s">
        <v>201</v>
      </c>
      <c r="C929" s="23" t="s">
        <v>60</v>
      </c>
      <c r="D929" s="23" t="s">
        <v>59</v>
      </c>
      <c r="E929" s="24">
        <v>316</v>
      </c>
      <c r="F929" s="24">
        <v>2</v>
      </c>
      <c r="G929" s="24">
        <v>0</v>
      </c>
      <c r="H929" s="24">
        <v>47</v>
      </c>
      <c r="I929" t="str">
        <f>IF(AND(D929=受益地検索!$I$2,E929=受益地検索!$E$2),A929,"")</f>
        <v/>
      </c>
    </row>
    <row r="930" spans="1:9" x14ac:dyDescent="0.15">
      <c r="A930">
        <f t="shared" si="14"/>
        <v>929</v>
      </c>
      <c r="B930" s="23" t="s">
        <v>201</v>
      </c>
      <c r="C930" s="23" t="s">
        <v>60</v>
      </c>
      <c r="D930" s="23" t="s">
        <v>59</v>
      </c>
      <c r="E930" s="24">
        <v>331</v>
      </c>
      <c r="F930" s="24">
        <v>6</v>
      </c>
      <c r="G930" s="24">
        <v>0</v>
      </c>
      <c r="H930" s="24">
        <v>203</v>
      </c>
      <c r="I930" t="str">
        <f>IF(AND(D930=受益地検索!$I$2,E930=受益地検索!$E$2),A930,"")</f>
        <v/>
      </c>
    </row>
    <row r="931" spans="1:9" x14ac:dyDescent="0.15">
      <c r="A931">
        <f t="shared" si="14"/>
        <v>930</v>
      </c>
      <c r="B931" s="23" t="s">
        <v>201</v>
      </c>
      <c r="C931" s="23" t="s">
        <v>60</v>
      </c>
      <c r="D931" s="23" t="s">
        <v>59</v>
      </c>
      <c r="E931" s="24">
        <v>331</v>
      </c>
      <c r="F931" s="24">
        <v>7</v>
      </c>
      <c r="G931" s="24">
        <v>0</v>
      </c>
      <c r="H931" s="24">
        <v>40</v>
      </c>
      <c r="I931" t="str">
        <f>IF(AND(D931=受益地検索!$I$2,E931=受益地検索!$E$2),A931,"")</f>
        <v/>
      </c>
    </row>
    <row r="932" spans="1:9" x14ac:dyDescent="0.15">
      <c r="A932">
        <f t="shared" si="14"/>
        <v>931</v>
      </c>
      <c r="B932" s="23" t="s">
        <v>201</v>
      </c>
      <c r="C932" s="23" t="s">
        <v>60</v>
      </c>
      <c r="D932" s="23" t="s">
        <v>59</v>
      </c>
      <c r="E932" s="24">
        <v>333</v>
      </c>
      <c r="F932" s="24">
        <v>1</v>
      </c>
      <c r="G932" s="24">
        <v>0</v>
      </c>
      <c r="H932" s="24">
        <v>857</v>
      </c>
      <c r="I932" t="str">
        <f>IF(AND(D932=受益地検索!$I$2,E932=受益地検索!$E$2),A932,"")</f>
        <v/>
      </c>
    </row>
    <row r="933" spans="1:9" x14ac:dyDescent="0.15">
      <c r="A933">
        <f t="shared" si="14"/>
        <v>932</v>
      </c>
      <c r="B933" s="23" t="s">
        <v>201</v>
      </c>
      <c r="C933" s="23" t="s">
        <v>60</v>
      </c>
      <c r="D933" s="23" t="s">
        <v>59</v>
      </c>
      <c r="E933" s="24">
        <v>334</v>
      </c>
      <c r="F933" s="24">
        <v>1</v>
      </c>
      <c r="G933" s="24">
        <v>0</v>
      </c>
      <c r="H933" s="24">
        <v>174</v>
      </c>
      <c r="I933" t="str">
        <f>IF(AND(D933=受益地検索!$I$2,E933=受益地検索!$E$2),A933,"")</f>
        <v/>
      </c>
    </row>
    <row r="934" spans="1:9" x14ac:dyDescent="0.15">
      <c r="A934">
        <f t="shared" si="14"/>
        <v>933</v>
      </c>
      <c r="B934" s="23" t="s">
        <v>201</v>
      </c>
      <c r="C934" s="23" t="s">
        <v>60</v>
      </c>
      <c r="D934" s="23" t="s">
        <v>59</v>
      </c>
      <c r="E934" s="24">
        <v>334</v>
      </c>
      <c r="F934" s="24">
        <v>2</v>
      </c>
      <c r="G934" s="24">
        <v>0</v>
      </c>
      <c r="H934" s="24">
        <v>264</v>
      </c>
      <c r="I934" t="str">
        <f>IF(AND(D934=受益地検索!$I$2,E934=受益地検索!$E$2),A934,"")</f>
        <v/>
      </c>
    </row>
    <row r="935" spans="1:9" x14ac:dyDescent="0.15">
      <c r="A935">
        <f t="shared" si="14"/>
        <v>934</v>
      </c>
      <c r="B935" s="23" t="s">
        <v>201</v>
      </c>
      <c r="C935" s="23" t="s">
        <v>60</v>
      </c>
      <c r="D935" s="23" t="s">
        <v>59</v>
      </c>
      <c r="E935" s="24">
        <v>334</v>
      </c>
      <c r="F935" s="24">
        <v>3</v>
      </c>
      <c r="G935" s="24">
        <v>0</v>
      </c>
      <c r="H935" s="24">
        <v>151</v>
      </c>
      <c r="I935" t="str">
        <f>IF(AND(D935=受益地検索!$I$2,E935=受益地検索!$E$2),A935,"")</f>
        <v/>
      </c>
    </row>
    <row r="936" spans="1:9" x14ac:dyDescent="0.15">
      <c r="A936">
        <f t="shared" si="14"/>
        <v>935</v>
      </c>
      <c r="B936" s="23" t="s">
        <v>201</v>
      </c>
      <c r="C936" s="23" t="s">
        <v>60</v>
      </c>
      <c r="D936" s="23" t="s">
        <v>59</v>
      </c>
      <c r="E936" s="24">
        <v>334</v>
      </c>
      <c r="F936" s="24">
        <v>4</v>
      </c>
      <c r="G936" s="24">
        <v>0</v>
      </c>
      <c r="H936" s="24">
        <v>88</v>
      </c>
      <c r="I936" t="str">
        <f>IF(AND(D936=受益地検索!$I$2,E936=受益地検索!$E$2),A936,"")</f>
        <v/>
      </c>
    </row>
    <row r="937" spans="1:9" x14ac:dyDescent="0.15">
      <c r="A937">
        <f t="shared" si="14"/>
        <v>936</v>
      </c>
      <c r="B937" s="23" t="s">
        <v>201</v>
      </c>
      <c r="C937" s="23" t="s">
        <v>60</v>
      </c>
      <c r="D937" s="23" t="s">
        <v>59</v>
      </c>
      <c r="E937" s="24">
        <v>334</v>
      </c>
      <c r="F937" s="24">
        <v>9</v>
      </c>
      <c r="G937" s="24">
        <v>0</v>
      </c>
      <c r="H937" s="24">
        <v>31</v>
      </c>
      <c r="I937" t="str">
        <f>IF(AND(D937=受益地検索!$I$2,E937=受益地検索!$E$2),A937,"")</f>
        <v/>
      </c>
    </row>
    <row r="938" spans="1:9" x14ac:dyDescent="0.15">
      <c r="A938">
        <f t="shared" si="14"/>
        <v>937</v>
      </c>
      <c r="B938" s="23" t="s">
        <v>201</v>
      </c>
      <c r="C938" s="23" t="s">
        <v>60</v>
      </c>
      <c r="D938" s="23" t="s">
        <v>59</v>
      </c>
      <c r="E938" s="24">
        <v>334</v>
      </c>
      <c r="F938" s="24">
        <v>10</v>
      </c>
      <c r="G938" s="24">
        <v>0</v>
      </c>
      <c r="H938" s="24">
        <v>27</v>
      </c>
      <c r="I938" t="str">
        <f>IF(AND(D938=受益地検索!$I$2,E938=受益地検索!$E$2),A938,"")</f>
        <v/>
      </c>
    </row>
    <row r="939" spans="1:9" x14ac:dyDescent="0.15">
      <c r="A939">
        <f t="shared" si="14"/>
        <v>938</v>
      </c>
      <c r="B939" s="23" t="s">
        <v>201</v>
      </c>
      <c r="C939" s="23" t="s">
        <v>60</v>
      </c>
      <c r="D939" s="23" t="s">
        <v>59</v>
      </c>
      <c r="E939" s="24">
        <v>335</v>
      </c>
      <c r="F939" s="24">
        <v>0</v>
      </c>
      <c r="G939" s="24">
        <v>0</v>
      </c>
      <c r="H939" s="24">
        <v>524</v>
      </c>
      <c r="I939" t="str">
        <f>IF(AND(D939=受益地検索!$I$2,E939=受益地検索!$E$2),A939,"")</f>
        <v/>
      </c>
    </row>
    <row r="940" spans="1:9" x14ac:dyDescent="0.15">
      <c r="A940">
        <f t="shared" si="14"/>
        <v>939</v>
      </c>
      <c r="B940" s="23" t="s">
        <v>201</v>
      </c>
      <c r="C940" s="23" t="s">
        <v>60</v>
      </c>
      <c r="D940" s="23" t="s">
        <v>59</v>
      </c>
      <c r="E940" s="24">
        <v>336</v>
      </c>
      <c r="F940" s="24">
        <v>1</v>
      </c>
      <c r="G940" s="24">
        <v>0</v>
      </c>
      <c r="H940" s="24">
        <v>217</v>
      </c>
      <c r="I940" t="str">
        <f>IF(AND(D940=受益地検索!$I$2,E940=受益地検索!$E$2),A940,"")</f>
        <v/>
      </c>
    </row>
    <row r="941" spans="1:9" x14ac:dyDescent="0.15">
      <c r="A941">
        <f t="shared" si="14"/>
        <v>940</v>
      </c>
      <c r="B941" s="23" t="s">
        <v>201</v>
      </c>
      <c r="C941" s="23" t="s">
        <v>60</v>
      </c>
      <c r="D941" s="23" t="s">
        <v>59</v>
      </c>
      <c r="E941" s="24">
        <v>341</v>
      </c>
      <c r="F941" s="24">
        <v>1</v>
      </c>
      <c r="G941" s="24">
        <v>0</v>
      </c>
      <c r="H941" s="24">
        <v>1712</v>
      </c>
      <c r="I941" t="str">
        <f>IF(AND(D941=受益地検索!$I$2,E941=受益地検索!$E$2),A941,"")</f>
        <v/>
      </c>
    </row>
    <row r="942" spans="1:9" x14ac:dyDescent="0.15">
      <c r="A942">
        <f t="shared" si="14"/>
        <v>941</v>
      </c>
      <c r="B942" s="23" t="s">
        <v>201</v>
      </c>
      <c r="C942" s="23" t="s">
        <v>60</v>
      </c>
      <c r="D942" s="23" t="s">
        <v>59</v>
      </c>
      <c r="E942" s="24">
        <v>342</v>
      </c>
      <c r="F942" s="24">
        <v>1</v>
      </c>
      <c r="G942" s="24">
        <v>0</v>
      </c>
      <c r="H942" s="24">
        <v>432</v>
      </c>
      <c r="I942" t="str">
        <f>IF(AND(D942=受益地検索!$I$2,E942=受益地検索!$E$2),A942,"")</f>
        <v/>
      </c>
    </row>
    <row r="943" spans="1:9" x14ac:dyDescent="0.15">
      <c r="A943">
        <f t="shared" si="14"/>
        <v>942</v>
      </c>
      <c r="B943" s="23" t="s">
        <v>201</v>
      </c>
      <c r="C943" s="23" t="s">
        <v>60</v>
      </c>
      <c r="D943" s="23" t="s">
        <v>59</v>
      </c>
      <c r="E943" s="24">
        <v>355</v>
      </c>
      <c r="F943" s="24">
        <v>9</v>
      </c>
      <c r="G943" s="24">
        <v>0</v>
      </c>
      <c r="H943" s="24">
        <v>395</v>
      </c>
      <c r="I943" t="str">
        <f>IF(AND(D943=受益地検索!$I$2,E943=受益地検索!$E$2),A943,"")</f>
        <v/>
      </c>
    </row>
    <row r="944" spans="1:9" x14ac:dyDescent="0.15">
      <c r="A944">
        <f t="shared" si="14"/>
        <v>943</v>
      </c>
      <c r="B944" s="23" t="s">
        <v>201</v>
      </c>
      <c r="C944" s="23" t="s">
        <v>60</v>
      </c>
      <c r="D944" s="23" t="s">
        <v>59</v>
      </c>
      <c r="E944" s="24">
        <v>356</v>
      </c>
      <c r="F944" s="24">
        <v>8</v>
      </c>
      <c r="G944" s="24">
        <v>0</v>
      </c>
      <c r="H944" s="24">
        <v>530</v>
      </c>
      <c r="I944" t="str">
        <f>IF(AND(D944=受益地検索!$I$2,E944=受益地検索!$E$2),A944,"")</f>
        <v/>
      </c>
    </row>
    <row r="945" spans="1:9" x14ac:dyDescent="0.15">
      <c r="A945">
        <f t="shared" si="14"/>
        <v>944</v>
      </c>
      <c r="B945" s="23" t="s">
        <v>201</v>
      </c>
      <c r="C945" s="23" t="s">
        <v>60</v>
      </c>
      <c r="D945" s="23" t="s">
        <v>59</v>
      </c>
      <c r="E945" s="24">
        <v>359</v>
      </c>
      <c r="F945" s="24">
        <v>1</v>
      </c>
      <c r="G945" s="24">
        <v>0</v>
      </c>
      <c r="H945" s="24">
        <v>1006</v>
      </c>
      <c r="I945" t="str">
        <f>IF(AND(D945=受益地検索!$I$2,E945=受益地検索!$E$2),A945,"")</f>
        <v/>
      </c>
    </row>
    <row r="946" spans="1:9" x14ac:dyDescent="0.15">
      <c r="A946">
        <f t="shared" si="14"/>
        <v>945</v>
      </c>
      <c r="B946" s="23" t="s">
        <v>201</v>
      </c>
      <c r="C946" s="23" t="s">
        <v>60</v>
      </c>
      <c r="D946" s="23" t="s">
        <v>59</v>
      </c>
      <c r="E946" s="24">
        <v>360</v>
      </c>
      <c r="F946" s="24">
        <v>1</v>
      </c>
      <c r="G946" s="24">
        <v>0</v>
      </c>
      <c r="H946" s="24">
        <v>959</v>
      </c>
      <c r="I946" t="str">
        <f>IF(AND(D946=受益地検索!$I$2,E946=受益地検索!$E$2),A946,"")</f>
        <v/>
      </c>
    </row>
    <row r="947" spans="1:9" x14ac:dyDescent="0.15">
      <c r="A947">
        <f t="shared" si="14"/>
        <v>946</v>
      </c>
      <c r="B947" s="23" t="s">
        <v>201</v>
      </c>
      <c r="C947" s="23" t="s">
        <v>60</v>
      </c>
      <c r="D947" s="23" t="s">
        <v>59</v>
      </c>
      <c r="E947" s="24">
        <v>361</v>
      </c>
      <c r="F947" s="24">
        <v>2</v>
      </c>
      <c r="G947" s="24">
        <v>0</v>
      </c>
      <c r="H947" s="24">
        <v>7.59</v>
      </c>
      <c r="I947" t="str">
        <f>IF(AND(D947=受益地検索!$I$2,E947=受益地検索!$E$2),A947,"")</f>
        <v/>
      </c>
    </row>
    <row r="948" spans="1:9" x14ac:dyDescent="0.15">
      <c r="A948">
        <f t="shared" si="14"/>
        <v>947</v>
      </c>
      <c r="B948" s="23" t="s">
        <v>201</v>
      </c>
      <c r="C948" s="23" t="s">
        <v>60</v>
      </c>
      <c r="D948" s="23" t="s">
        <v>59</v>
      </c>
      <c r="E948" s="24">
        <v>367</v>
      </c>
      <c r="F948" s="24">
        <v>1</v>
      </c>
      <c r="G948" s="24">
        <v>0</v>
      </c>
      <c r="H948" s="24">
        <v>434</v>
      </c>
      <c r="I948" t="str">
        <f>IF(AND(D948=受益地検索!$I$2,E948=受益地検索!$E$2),A948,"")</f>
        <v/>
      </c>
    </row>
    <row r="949" spans="1:9" x14ac:dyDescent="0.15">
      <c r="A949">
        <f t="shared" si="14"/>
        <v>948</v>
      </c>
      <c r="B949" s="23" t="s">
        <v>201</v>
      </c>
      <c r="C949" s="23" t="s">
        <v>60</v>
      </c>
      <c r="D949" s="23" t="s">
        <v>59</v>
      </c>
      <c r="E949" s="24">
        <v>368</v>
      </c>
      <c r="F949" s="24">
        <v>2</v>
      </c>
      <c r="G949" s="24">
        <v>0</v>
      </c>
      <c r="H949" s="24">
        <v>520</v>
      </c>
      <c r="I949" t="str">
        <f>IF(AND(D949=受益地検索!$I$2,E949=受益地検索!$E$2),A949,"")</f>
        <v/>
      </c>
    </row>
    <row r="950" spans="1:9" x14ac:dyDescent="0.15">
      <c r="A950">
        <f t="shared" si="14"/>
        <v>949</v>
      </c>
      <c r="B950" s="23" t="s">
        <v>201</v>
      </c>
      <c r="C950" s="23" t="s">
        <v>60</v>
      </c>
      <c r="D950" s="23" t="s">
        <v>59</v>
      </c>
      <c r="E950" s="24">
        <v>368</v>
      </c>
      <c r="F950" s="24">
        <v>4</v>
      </c>
      <c r="G950" s="24">
        <v>0</v>
      </c>
      <c r="H950" s="24">
        <v>3.2</v>
      </c>
      <c r="I950" t="str">
        <f>IF(AND(D950=受益地検索!$I$2,E950=受益地検索!$E$2),A950,"")</f>
        <v/>
      </c>
    </row>
    <row r="951" spans="1:9" x14ac:dyDescent="0.15">
      <c r="A951">
        <f t="shared" si="14"/>
        <v>950</v>
      </c>
      <c r="B951" s="23" t="s">
        <v>201</v>
      </c>
      <c r="C951" s="23" t="s">
        <v>60</v>
      </c>
      <c r="D951" s="23" t="s">
        <v>59</v>
      </c>
      <c r="E951" s="24">
        <v>368</v>
      </c>
      <c r="F951" s="24">
        <v>5</v>
      </c>
      <c r="G951" s="24">
        <v>0</v>
      </c>
      <c r="H951" s="24">
        <v>0.74</v>
      </c>
      <c r="I951" t="str">
        <f>IF(AND(D951=受益地検索!$I$2,E951=受益地検索!$E$2),A951,"")</f>
        <v/>
      </c>
    </row>
    <row r="952" spans="1:9" x14ac:dyDescent="0.15">
      <c r="A952">
        <f t="shared" si="14"/>
        <v>951</v>
      </c>
      <c r="B952" s="23" t="s">
        <v>201</v>
      </c>
      <c r="C952" s="23" t="s">
        <v>60</v>
      </c>
      <c r="D952" s="23" t="s">
        <v>59</v>
      </c>
      <c r="E952" s="24">
        <v>368</v>
      </c>
      <c r="F952" s="24">
        <v>6</v>
      </c>
      <c r="G952" s="24">
        <v>0</v>
      </c>
      <c r="H952" s="24">
        <v>4.6900000000000004</v>
      </c>
      <c r="I952" t="str">
        <f>IF(AND(D952=受益地検索!$I$2,E952=受益地検索!$E$2),A952,"")</f>
        <v/>
      </c>
    </row>
    <row r="953" spans="1:9" x14ac:dyDescent="0.15">
      <c r="A953">
        <f t="shared" si="14"/>
        <v>952</v>
      </c>
      <c r="B953" s="23" t="s">
        <v>201</v>
      </c>
      <c r="C953" s="23" t="s">
        <v>60</v>
      </c>
      <c r="D953" s="23" t="s">
        <v>59</v>
      </c>
      <c r="E953" s="24">
        <v>369</v>
      </c>
      <c r="F953" s="24">
        <v>1</v>
      </c>
      <c r="G953" s="24">
        <v>0</v>
      </c>
      <c r="H953" s="24">
        <v>732</v>
      </c>
      <c r="I953" t="str">
        <f>IF(AND(D953=受益地検索!$I$2,E953=受益地検索!$E$2),A953,"")</f>
        <v/>
      </c>
    </row>
    <row r="954" spans="1:9" x14ac:dyDescent="0.15">
      <c r="A954">
        <f t="shared" si="14"/>
        <v>953</v>
      </c>
      <c r="B954" s="23" t="s">
        <v>201</v>
      </c>
      <c r="C954" s="23" t="s">
        <v>60</v>
      </c>
      <c r="D954" s="23" t="s">
        <v>59</v>
      </c>
      <c r="E954" s="24">
        <v>370</v>
      </c>
      <c r="F954" s="24">
        <v>1</v>
      </c>
      <c r="G954" s="24">
        <v>0</v>
      </c>
      <c r="H954" s="24">
        <v>1950</v>
      </c>
      <c r="I954" t="str">
        <f>IF(AND(D954=受益地検索!$I$2,E954=受益地検索!$E$2),A954,"")</f>
        <v/>
      </c>
    </row>
    <row r="955" spans="1:9" x14ac:dyDescent="0.15">
      <c r="A955">
        <f t="shared" si="14"/>
        <v>954</v>
      </c>
      <c r="B955" s="23" t="s">
        <v>201</v>
      </c>
      <c r="C955" s="23" t="s">
        <v>60</v>
      </c>
      <c r="D955" s="23" t="s">
        <v>59</v>
      </c>
      <c r="E955" s="24">
        <v>371</v>
      </c>
      <c r="F955" s="24">
        <v>1</v>
      </c>
      <c r="G955" s="24">
        <v>0</v>
      </c>
      <c r="H955" s="24">
        <v>983</v>
      </c>
      <c r="I955" t="str">
        <f>IF(AND(D955=受益地検索!$I$2,E955=受益地検索!$E$2),A955,"")</f>
        <v/>
      </c>
    </row>
    <row r="956" spans="1:9" x14ac:dyDescent="0.15">
      <c r="A956">
        <f t="shared" si="14"/>
        <v>955</v>
      </c>
      <c r="B956" s="23" t="s">
        <v>201</v>
      </c>
      <c r="C956" s="23" t="s">
        <v>60</v>
      </c>
      <c r="D956" s="23" t="s">
        <v>59</v>
      </c>
      <c r="E956" s="24">
        <v>373</v>
      </c>
      <c r="F956" s="24">
        <v>1</v>
      </c>
      <c r="G956" s="24">
        <v>0</v>
      </c>
      <c r="H956" s="24">
        <v>797</v>
      </c>
      <c r="I956" t="str">
        <f>IF(AND(D956=受益地検索!$I$2,E956=受益地検索!$E$2),A956,"")</f>
        <v/>
      </c>
    </row>
    <row r="957" spans="1:9" x14ac:dyDescent="0.15">
      <c r="A957">
        <f t="shared" si="14"/>
        <v>956</v>
      </c>
      <c r="B957" s="23" t="s">
        <v>201</v>
      </c>
      <c r="C957" s="23" t="s">
        <v>60</v>
      </c>
      <c r="D957" s="23" t="s">
        <v>59</v>
      </c>
      <c r="E957" s="24">
        <v>375</v>
      </c>
      <c r="F957" s="24">
        <v>1</v>
      </c>
      <c r="G957" s="24">
        <v>0</v>
      </c>
      <c r="H957" s="24">
        <v>1016</v>
      </c>
      <c r="I957" t="str">
        <f>IF(AND(D957=受益地検索!$I$2,E957=受益地検索!$E$2),A957,"")</f>
        <v/>
      </c>
    </row>
    <row r="958" spans="1:9" x14ac:dyDescent="0.15">
      <c r="A958">
        <f t="shared" si="14"/>
        <v>957</v>
      </c>
      <c r="B958" s="23" t="s">
        <v>201</v>
      </c>
      <c r="C958" s="23" t="s">
        <v>60</v>
      </c>
      <c r="D958" s="23" t="s">
        <v>59</v>
      </c>
      <c r="E958" s="24">
        <v>376</v>
      </c>
      <c r="F958" s="24">
        <v>1</v>
      </c>
      <c r="G958" s="24">
        <v>0</v>
      </c>
      <c r="H958" s="24">
        <v>594</v>
      </c>
      <c r="I958" t="str">
        <f>IF(AND(D958=受益地検索!$I$2,E958=受益地検索!$E$2),A958,"")</f>
        <v/>
      </c>
    </row>
    <row r="959" spans="1:9" x14ac:dyDescent="0.15">
      <c r="A959">
        <f t="shared" si="14"/>
        <v>958</v>
      </c>
      <c r="B959" s="23" t="s">
        <v>201</v>
      </c>
      <c r="C959" s="23" t="s">
        <v>60</v>
      </c>
      <c r="D959" s="23" t="s">
        <v>59</v>
      </c>
      <c r="E959" s="24">
        <v>378</v>
      </c>
      <c r="F959" s="24">
        <v>1</v>
      </c>
      <c r="G959" s="24">
        <v>0</v>
      </c>
      <c r="H959" s="24">
        <v>831</v>
      </c>
      <c r="I959" t="str">
        <f>IF(AND(D959=受益地検索!$I$2,E959=受益地検索!$E$2),A959,"")</f>
        <v/>
      </c>
    </row>
    <row r="960" spans="1:9" x14ac:dyDescent="0.15">
      <c r="A960">
        <f t="shared" si="14"/>
        <v>959</v>
      </c>
      <c r="B960" s="23" t="s">
        <v>201</v>
      </c>
      <c r="C960" s="23" t="s">
        <v>60</v>
      </c>
      <c r="D960" s="23" t="s">
        <v>59</v>
      </c>
      <c r="E960" s="24">
        <v>379</v>
      </c>
      <c r="F960" s="24">
        <v>1</v>
      </c>
      <c r="G960" s="24">
        <v>0</v>
      </c>
      <c r="H960" s="24">
        <v>410</v>
      </c>
      <c r="I960" t="str">
        <f>IF(AND(D960=受益地検索!$I$2,E960=受益地検索!$E$2),A960,"")</f>
        <v/>
      </c>
    </row>
    <row r="961" spans="1:9" x14ac:dyDescent="0.15">
      <c r="A961">
        <f t="shared" si="14"/>
        <v>960</v>
      </c>
      <c r="B961" s="23" t="s">
        <v>201</v>
      </c>
      <c r="C961" s="23" t="s">
        <v>60</v>
      </c>
      <c r="D961" s="23" t="s">
        <v>59</v>
      </c>
      <c r="E961" s="24">
        <v>383</v>
      </c>
      <c r="F961" s="24">
        <v>1</v>
      </c>
      <c r="G961" s="24">
        <v>0</v>
      </c>
      <c r="H961" s="24">
        <v>413</v>
      </c>
      <c r="I961" t="str">
        <f>IF(AND(D961=受益地検索!$I$2,E961=受益地検索!$E$2),A961,"")</f>
        <v/>
      </c>
    </row>
    <row r="962" spans="1:9" x14ac:dyDescent="0.15">
      <c r="A962">
        <f t="shared" si="14"/>
        <v>961</v>
      </c>
      <c r="B962" s="23" t="s">
        <v>201</v>
      </c>
      <c r="C962" s="23" t="s">
        <v>60</v>
      </c>
      <c r="D962" s="23" t="s">
        <v>59</v>
      </c>
      <c r="E962" s="24">
        <v>386</v>
      </c>
      <c r="F962" s="24">
        <v>1</v>
      </c>
      <c r="G962" s="24">
        <v>0</v>
      </c>
      <c r="H962" s="24">
        <v>866</v>
      </c>
      <c r="I962" t="str">
        <f>IF(AND(D962=受益地検索!$I$2,E962=受益地検索!$E$2),A962,"")</f>
        <v/>
      </c>
    </row>
    <row r="963" spans="1:9" x14ac:dyDescent="0.15">
      <c r="A963">
        <f t="shared" si="14"/>
        <v>962</v>
      </c>
      <c r="B963" s="23" t="s">
        <v>201</v>
      </c>
      <c r="C963" s="23" t="s">
        <v>60</v>
      </c>
      <c r="D963" s="23" t="s">
        <v>59</v>
      </c>
      <c r="E963" s="24">
        <v>387</v>
      </c>
      <c r="F963" s="24">
        <v>1</v>
      </c>
      <c r="G963" s="24">
        <v>0</v>
      </c>
      <c r="H963" s="24">
        <v>129</v>
      </c>
      <c r="I963" t="str">
        <f>IF(AND(D963=受益地検索!$I$2,E963=受益地検索!$E$2),A963,"")</f>
        <v/>
      </c>
    </row>
    <row r="964" spans="1:9" x14ac:dyDescent="0.15">
      <c r="A964">
        <f t="shared" ref="A964:A1027" si="15">A963+1</f>
        <v>963</v>
      </c>
      <c r="B964" s="23" t="s">
        <v>201</v>
      </c>
      <c r="C964" s="23" t="s">
        <v>60</v>
      </c>
      <c r="D964" s="23" t="s">
        <v>59</v>
      </c>
      <c r="E964" s="24">
        <v>388</v>
      </c>
      <c r="F964" s="24">
        <v>5</v>
      </c>
      <c r="G964" s="24">
        <v>0</v>
      </c>
      <c r="H964" s="24">
        <v>132</v>
      </c>
      <c r="I964" t="str">
        <f>IF(AND(D964=受益地検索!$I$2,E964=受益地検索!$E$2),A964,"")</f>
        <v/>
      </c>
    </row>
    <row r="965" spans="1:9" x14ac:dyDescent="0.15">
      <c r="A965">
        <f t="shared" si="15"/>
        <v>964</v>
      </c>
      <c r="B965" s="23" t="s">
        <v>201</v>
      </c>
      <c r="C965" s="23" t="s">
        <v>60</v>
      </c>
      <c r="D965" s="23" t="s">
        <v>59</v>
      </c>
      <c r="E965" s="24">
        <v>388</v>
      </c>
      <c r="F965" s="24">
        <v>6</v>
      </c>
      <c r="G965" s="24">
        <v>0</v>
      </c>
      <c r="H965" s="24">
        <v>70</v>
      </c>
      <c r="I965" t="str">
        <f>IF(AND(D965=受益地検索!$I$2,E965=受益地検索!$E$2),A965,"")</f>
        <v/>
      </c>
    </row>
    <row r="966" spans="1:9" x14ac:dyDescent="0.15">
      <c r="A966">
        <f t="shared" si="15"/>
        <v>965</v>
      </c>
      <c r="B966" s="23" t="s">
        <v>201</v>
      </c>
      <c r="C966" s="23" t="s">
        <v>60</v>
      </c>
      <c r="D966" s="23" t="s">
        <v>59</v>
      </c>
      <c r="E966" s="24">
        <v>389</v>
      </c>
      <c r="F966" s="24">
        <v>1</v>
      </c>
      <c r="G966" s="24">
        <v>0</v>
      </c>
      <c r="H966" s="24">
        <v>106</v>
      </c>
      <c r="I966" t="str">
        <f>IF(AND(D966=受益地検索!$I$2,E966=受益地検索!$E$2),A966,"")</f>
        <v/>
      </c>
    </row>
    <row r="967" spans="1:9" x14ac:dyDescent="0.15">
      <c r="A967">
        <f t="shared" si="15"/>
        <v>966</v>
      </c>
      <c r="B967" s="23" t="s">
        <v>201</v>
      </c>
      <c r="C967" s="23" t="s">
        <v>60</v>
      </c>
      <c r="D967" s="23" t="s">
        <v>59</v>
      </c>
      <c r="E967" s="24">
        <v>392</v>
      </c>
      <c r="F967" s="24">
        <v>1</v>
      </c>
      <c r="G967" s="24">
        <v>0</v>
      </c>
      <c r="H967" s="24">
        <v>226</v>
      </c>
      <c r="I967" t="str">
        <f>IF(AND(D967=受益地検索!$I$2,E967=受益地検索!$E$2),A967,"")</f>
        <v/>
      </c>
    </row>
    <row r="968" spans="1:9" x14ac:dyDescent="0.15">
      <c r="A968">
        <f t="shared" si="15"/>
        <v>967</v>
      </c>
      <c r="B968" s="23" t="s">
        <v>201</v>
      </c>
      <c r="C968" s="23" t="s">
        <v>60</v>
      </c>
      <c r="D968" s="23" t="s">
        <v>59</v>
      </c>
      <c r="E968" s="24">
        <v>393</v>
      </c>
      <c r="F968" s="24">
        <v>1</v>
      </c>
      <c r="G968" s="24">
        <v>0</v>
      </c>
      <c r="H968" s="24">
        <v>1319</v>
      </c>
      <c r="I968" t="str">
        <f>IF(AND(D968=受益地検索!$I$2,E968=受益地検索!$E$2),A968,"")</f>
        <v/>
      </c>
    </row>
    <row r="969" spans="1:9" x14ac:dyDescent="0.15">
      <c r="A969">
        <f t="shared" si="15"/>
        <v>968</v>
      </c>
      <c r="B969" s="23" t="s">
        <v>201</v>
      </c>
      <c r="C969" s="23" t="s">
        <v>60</v>
      </c>
      <c r="D969" s="23" t="s">
        <v>59</v>
      </c>
      <c r="E969" s="24">
        <v>394</v>
      </c>
      <c r="F969" s="24">
        <v>1</v>
      </c>
      <c r="G969" s="24">
        <v>0</v>
      </c>
      <c r="H969" s="24">
        <v>1270</v>
      </c>
      <c r="I969" t="str">
        <f>IF(AND(D969=受益地検索!$I$2,E969=受益地検索!$E$2),A969,"")</f>
        <v/>
      </c>
    </row>
    <row r="970" spans="1:9" x14ac:dyDescent="0.15">
      <c r="A970">
        <f t="shared" si="15"/>
        <v>969</v>
      </c>
      <c r="B970" s="23" t="s">
        <v>201</v>
      </c>
      <c r="C970" s="23" t="s">
        <v>60</v>
      </c>
      <c r="D970" s="23" t="s">
        <v>59</v>
      </c>
      <c r="E970" s="24">
        <v>395</v>
      </c>
      <c r="F970" s="24">
        <v>1</v>
      </c>
      <c r="G970" s="24">
        <v>0</v>
      </c>
      <c r="H970" s="24">
        <v>234</v>
      </c>
      <c r="I970" t="str">
        <f>IF(AND(D970=受益地検索!$I$2,E970=受益地検索!$E$2),A970,"")</f>
        <v/>
      </c>
    </row>
    <row r="971" spans="1:9" x14ac:dyDescent="0.15">
      <c r="A971">
        <f t="shared" si="15"/>
        <v>970</v>
      </c>
      <c r="B971" s="23" t="s">
        <v>201</v>
      </c>
      <c r="C971" s="23" t="s">
        <v>60</v>
      </c>
      <c r="D971" s="23" t="s">
        <v>59</v>
      </c>
      <c r="E971" s="24">
        <v>397</v>
      </c>
      <c r="F971" s="24">
        <v>1</v>
      </c>
      <c r="G971" s="24">
        <v>0</v>
      </c>
      <c r="H971" s="24">
        <v>124</v>
      </c>
      <c r="I971" t="str">
        <f>IF(AND(D971=受益地検索!$I$2,E971=受益地検索!$E$2),A971,"")</f>
        <v/>
      </c>
    </row>
    <row r="972" spans="1:9" x14ac:dyDescent="0.15">
      <c r="A972">
        <f t="shared" si="15"/>
        <v>971</v>
      </c>
      <c r="B972" s="23" t="s">
        <v>201</v>
      </c>
      <c r="C972" s="23" t="s">
        <v>60</v>
      </c>
      <c r="D972" s="23" t="s">
        <v>59</v>
      </c>
      <c r="E972" s="24">
        <v>398</v>
      </c>
      <c r="F972" s="24">
        <v>0</v>
      </c>
      <c r="G972" s="24">
        <v>0</v>
      </c>
      <c r="H972" s="24">
        <v>1097</v>
      </c>
      <c r="I972" t="str">
        <f>IF(AND(D972=受益地検索!$I$2,E972=受益地検索!$E$2),A972,"")</f>
        <v/>
      </c>
    </row>
    <row r="973" spans="1:9" x14ac:dyDescent="0.15">
      <c r="A973">
        <f t="shared" si="15"/>
        <v>972</v>
      </c>
      <c r="B973" s="23" t="s">
        <v>201</v>
      </c>
      <c r="C973" s="23" t="s">
        <v>60</v>
      </c>
      <c r="D973" s="23" t="s">
        <v>59</v>
      </c>
      <c r="E973" s="24">
        <v>399</v>
      </c>
      <c r="F973" s="24">
        <v>1</v>
      </c>
      <c r="G973" s="24">
        <v>0</v>
      </c>
      <c r="H973" s="24">
        <v>2387</v>
      </c>
      <c r="I973" t="str">
        <f>IF(AND(D973=受益地検索!$I$2,E973=受益地検索!$E$2),A973,"")</f>
        <v/>
      </c>
    </row>
    <row r="974" spans="1:9" x14ac:dyDescent="0.15">
      <c r="A974">
        <f t="shared" si="15"/>
        <v>973</v>
      </c>
      <c r="B974" s="23" t="s">
        <v>201</v>
      </c>
      <c r="C974" s="23" t="s">
        <v>60</v>
      </c>
      <c r="D974" s="23" t="s">
        <v>59</v>
      </c>
      <c r="E974" s="24">
        <v>400</v>
      </c>
      <c r="F974" s="24">
        <v>0</v>
      </c>
      <c r="G974" s="24">
        <v>0</v>
      </c>
      <c r="H974" s="24">
        <v>733</v>
      </c>
      <c r="I974" t="str">
        <f>IF(AND(D974=受益地検索!$I$2,E974=受益地検索!$E$2),A974,"")</f>
        <v/>
      </c>
    </row>
    <row r="975" spans="1:9" x14ac:dyDescent="0.15">
      <c r="A975">
        <f t="shared" si="15"/>
        <v>974</v>
      </c>
      <c r="B975" s="23" t="s">
        <v>201</v>
      </c>
      <c r="C975" s="23" t="s">
        <v>60</v>
      </c>
      <c r="D975" s="23" t="s">
        <v>59</v>
      </c>
      <c r="E975" s="24">
        <v>403</v>
      </c>
      <c r="F975" s="24">
        <v>1</v>
      </c>
      <c r="G975" s="24">
        <v>0</v>
      </c>
      <c r="H975" s="24">
        <v>2012</v>
      </c>
      <c r="I975" t="str">
        <f>IF(AND(D975=受益地検索!$I$2,E975=受益地検索!$E$2),A975,"")</f>
        <v/>
      </c>
    </row>
    <row r="976" spans="1:9" x14ac:dyDescent="0.15">
      <c r="A976">
        <f t="shared" si="15"/>
        <v>975</v>
      </c>
      <c r="B976" s="23" t="s">
        <v>201</v>
      </c>
      <c r="C976" s="23" t="s">
        <v>60</v>
      </c>
      <c r="D976" s="23" t="s">
        <v>59</v>
      </c>
      <c r="E976" s="24">
        <v>404</v>
      </c>
      <c r="F976" s="24">
        <v>0</v>
      </c>
      <c r="G976" s="24">
        <v>0</v>
      </c>
      <c r="H976" s="24">
        <v>991</v>
      </c>
      <c r="I976" t="str">
        <f>IF(AND(D976=受益地検索!$I$2,E976=受益地検索!$E$2),A976,"")</f>
        <v/>
      </c>
    </row>
    <row r="977" spans="1:9" x14ac:dyDescent="0.15">
      <c r="A977">
        <f t="shared" si="15"/>
        <v>976</v>
      </c>
      <c r="B977" s="23" t="s">
        <v>201</v>
      </c>
      <c r="C977" s="23" t="s">
        <v>60</v>
      </c>
      <c r="D977" s="23" t="s">
        <v>59</v>
      </c>
      <c r="E977" s="24">
        <v>406</v>
      </c>
      <c r="F977" s="24">
        <v>0</v>
      </c>
      <c r="G977" s="24">
        <v>0</v>
      </c>
      <c r="H977" s="24">
        <v>1495</v>
      </c>
      <c r="I977" t="str">
        <f>IF(AND(D977=受益地検索!$I$2,E977=受益地検索!$E$2),A977,"")</f>
        <v/>
      </c>
    </row>
    <row r="978" spans="1:9" x14ac:dyDescent="0.15">
      <c r="A978">
        <f t="shared" si="15"/>
        <v>977</v>
      </c>
      <c r="B978" s="23" t="s">
        <v>201</v>
      </c>
      <c r="C978" s="23" t="s">
        <v>60</v>
      </c>
      <c r="D978" s="23" t="s">
        <v>59</v>
      </c>
      <c r="E978" s="24">
        <v>408</v>
      </c>
      <c r="F978" s="24">
        <v>1</v>
      </c>
      <c r="G978" s="24">
        <v>0</v>
      </c>
      <c r="H978" s="24">
        <v>584</v>
      </c>
      <c r="I978" t="str">
        <f>IF(AND(D978=受益地検索!$I$2,E978=受益地検索!$E$2),A978,"")</f>
        <v/>
      </c>
    </row>
    <row r="979" spans="1:9" x14ac:dyDescent="0.15">
      <c r="A979">
        <f t="shared" si="15"/>
        <v>978</v>
      </c>
      <c r="B979" s="23" t="s">
        <v>201</v>
      </c>
      <c r="C979" s="23" t="s">
        <v>60</v>
      </c>
      <c r="D979" s="23" t="s">
        <v>59</v>
      </c>
      <c r="E979" s="24">
        <v>409</v>
      </c>
      <c r="F979" s="24">
        <v>1</v>
      </c>
      <c r="G979" s="24">
        <v>0</v>
      </c>
      <c r="H979" s="24">
        <v>597</v>
      </c>
      <c r="I979" t="str">
        <f>IF(AND(D979=受益地検索!$I$2,E979=受益地検索!$E$2),A979,"")</f>
        <v/>
      </c>
    </row>
    <row r="980" spans="1:9" x14ac:dyDescent="0.15">
      <c r="A980">
        <f t="shared" si="15"/>
        <v>979</v>
      </c>
      <c r="B980" s="23" t="s">
        <v>201</v>
      </c>
      <c r="C980" s="23" t="s">
        <v>60</v>
      </c>
      <c r="D980" s="23" t="s">
        <v>59</v>
      </c>
      <c r="E980" s="24">
        <v>409</v>
      </c>
      <c r="F980" s="24">
        <v>9</v>
      </c>
      <c r="G980" s="24">
        <v>0</v>
      </c>
      <c r="H980" s="24">
        <v>286</v>
      </c>
      <c r="I980" t="str">
        <f>IF(AND(D980=受益地検索!$I$2,E980=受益地検索!$E$2),A980,"")</f>
        <v/>
      </c>
    </row>
    <row r="981" spans="1:9" x14ac:dyDescent="0.15">
      <c r="A981">
        <f t="shared" si="15"/>
        <v>980</v>
      </c>
      <c r="B981" s="23" t="s">
        <v>201</v>
      </c>
      <c r="C981" s="23" t="s">
        <v>60</v>
      </c>
      <c r="D981" s="23" t="s">
        <v>59</v>
      </c>
      <c r="E981" s="24">
        <v>413</v>
      </c>
      <c r="F981" s="24">
        <v>6</v>
      </c>
      <c r="G981" s="24">
        <v>0</v>
      </c>
      <c r="H981" s="24">
        <v>7.73</v>
      </c>
      <c r="I981" t="str">
        <f>IF(AND(D981=受益地検索!$I$2,E981=受益地検索!$E$2),A981,"")</f>
        <v/>
      </c>
    </row>
    <row r="982" spans="1:9" x14ac:dyDescent="0.15">
      <c r="A982">
        <f t="shared" si="15"/>
        <v>981</v>
      </c>
      <c r="B982" s="23" t="s">
        <v>201</v>
      </c>
      <c r="C982" s="23" t="s">
        <v>60</v>
      </c>
      <c r="D982" s="23" t="s">
        <v>59</v>
      </c>
      <c r="E982" s="24">
        <v>413</v>
      </c>
      <c r="F982" s="24">
        <v>10</v>
      </c>
      <c r="G982" s="24">
        <v>0</v>
      </c>
      <c r="H982" s="24">
        <v>180</v>
      </c>
      <c r="I982" t="str">
        <f>IF(AND(D982=受益地検索!$I$2,E982=受益地検索!$E$2),A982,"")</f>
        <v/>
      </c>
    </row>
    <row r="983" spans="1:9" x14ac:dyDescent="0.15">
      <c r="A983">
        <f t="shared" si="15"/>
        <v>982</v>
      </c>
      <c r="B983" s="23" t="s">
        <v>201</v>
      </c>
      <c r="C983" s="23" t="s">
        <v>60</v>
      </c>
      <c r="D983" s="23" t="s">
        <v>59</v>
      </c>
      <c r="E983" s="24">
        <v>415</v>
      </c>
      <c r="F983" s="24">
        <v>1</v>
      </c>
      <c r="G983" s="24">
        <v>0</v>
      </c>
      <c r="H983" s="24">
        <v>74</v>
      </c>
      <c r="I983" t="str">
        <f>IF(AND(D983=受益地検索!$I$2,E983=受益地検索!$E$2),A983,"")</f>
        <v/>
      </c>
    </row>
    <row r="984" spans="1:9" x14ac:dyDescent="0.15">
      <c r="A984">
        <f t="shared" si="15"/>
        <v>983</v>
      </c>
      <c r="B984" s="23" t="s">
        <v>201</v>
      </c>
      <c r="C984" s="23" t="s">
        <v>60</v>
      </c>
      <c r="D984" s="23" t="s">
        <v>59</v>
      </c>
      <c r="E984" s="24">
        <v>415</v>
      </c>
      <c r="F984" s="24">
        <v>8</v>
      </c>
      <c r="G984" s="24">
        <v>0</v>
      </c>
      <c r="H984" s="24">
        <v>55</v>
      </c>
      <c r="I984" t="str">
        <f>IF(AND(D984=受益地検索!$I$2,E984=受益地検索!$E$2),A984,"")</f>
        <v/>
      </c>
    </row>
    <row r="985" spans="1:9" x14ac:dyDescent="0.15">
      <c r="A985">
        <f t="shared" si="15"/>
        <v>984</v>
      </c>
      <c r="B985" s="23" t="s">
        <v>201</v>
      </c>
      <c r="C985" s="23" t="s">
        <v>60</v>
      </c>
      <c r="D985" s="23" t="s">
        <v>59</v>
      </c>
      <c r="E985" s="24">
        <v>418</v>
      </c>
      <c r="F985" s="24">
        <v>1</v>
      </c>
      <c r="G985" s="24">
        <v>0</v>
      </c>
      <c r="H985" s="24">
        <v>815</v>
      </c>
      <c r="I985" t="str">
        <f>IF(AND(D985=受益地検索!$I$2,E985=受益地検索!$E$2),A985,"")</f>
        <v/>
      </c>
    </row>
    <row r="986" spans="1:9" x14ac:dyDescent="0.15">
      <c r="A986">
        <f t="shared" si="15"/>
        <v>985</v>
      </c>
      <c r="B986" s="23" t="s">
        <v>201</v>
      </c>
      <c r="C986" s="23" t="s">
        <v>60</v>
      </c>
      <c r="D986" s="23" t="s">
        <v>59</v>
      </c>
      <c r="E986" s="24">
        <v>418</v>
      </c>
      <c r="F986" s="24">
        <v>3</v>
      </c>
      <c r="G986" s="24">
        <v>0</v>
      </c>
      <c r="H986" s="24">
        <v>289</v>
      </c>
      <c r="I986" t="str">
        <f>IF(AND(D986=受益地検索!$I$2,E986=受益地検索!$E$2),A986,"")</f>
        <v/>
      </c>
    </row>
    <row r="987" spans="1:9" x14ac:dyDescent="0.15">
      <c r="A987">
        <f t="shared" si="15"/>
        <v>986</v>
      </c>
      <c r="B987" s="23" t="s">
        <v>201</v>
      </c>
      <c r="C987" s="23" t="s">
        <v>60</v>
      </c>
      <c r="D987" s="23" t="s">
        <v>59</v>
      </c>
      <c r="E987" s="24">
        <v>419</v>
      </c>
      <c r="F987" s="24">
        <v>1</v>
      </c>
      <c r="G987" s="24">
        <v>0</v>
      </c>
      <c r="H987" s="24">
        <v>966</v>
      </c>
      <c r="I987" t="str">
        <f>IF(AND(D987=受益地検索!$I$2,E987=受益地検索!$E$2),A987,"")</f>
        <v/>
      </c>
    </row>
    <row r="988" spans="1:9" x14ac:dyDescent="0.15">
      <c r="A988">
        <f t="shared" si="15"/>
        <v>987</v>
      </c>
      <c r="B988" s="23" t="s">
        <v>201</v>
      </c>
      <c r="C988" s="23" t="s">
        <v>60</v>
      </c>
      <c r="D988" s="23" t="s">
        <v>59</v>
      </c>
      <c r="E988" s="24">
        <v>420</v>
      </c>
      <c r="F988" s="24">
        <v>1</v>
      </c>
      <c r="G988" s="24">
        <v>0</v>
      </c>
      <c r="H988" s="24">
        <v>824</v>
      </c>
      <c r="I988" t="str">
        <f>IF(AND(D988=受益地検索!$I$2,E988=受益地検索!$E$2),A988,"")</f>
        <v/>
      </c>
    </row>
    <row r="989" spans="1:9" x14ac:dyDescent="0.15">
      <c r="A989">
        <f t="shared" si="15"/>
        <v>988</v>
      </c>
      <c r="B989" s="23" t="s">
        <v>201</v>
      </c>
      <c r="C989" s="23" t="s">
        <v>60</v>
      </c>
      <c r="D989" s="23" t="s">
        <v>59</v>
      </c>
      <c r="E989" s="24">
        <v>420</v>
      </c>
      <c r="F989" s="24">
        <v>2</v>
      </c>
      <c r="G989" s="24">
        <v>0</v>
      </c>
      <c r="H989" s="24">
        <v>456</v>
      </c>
      <c r="I989" t="str">
        <f>IF(AND(D989=受益地検索!$I$2,E989=受益地検索!$E$2),A989,"")</f>
        <v/>
      </c>
    </row>
    <row r="990" spans="1:9" x14ac:dyDescent="0.15">
      <c r="A990">
        <f t="shared" si="15"/>
        <v>989</v>
      </c>
      <c r="B990" s="23" t="s">
        <v>201</v>
      </c>
      <c r="C990" s="23" t="s">
        <v>60</v>
      </c>
      <c r="D990" s="23" t="s">
        <v>59</v>
      </c>
      <c r="E990" s="24">
        <v>421</v>
      </c>
      <c r="F990" s="24">
        <v>1</v>
      </c>
      <c r="G990" s="24">
        <v>0</v>
      </c>
      <c r="H990" s="24">
        <v>953</v>
      </c>
      <c r="I990" t="str">
        <f>IF(AND(D990=受益地検索!$I$2,E990=受益地検索!$E$2),A990,"")</f>
        <v/>
      </c>
    </row>
    <row r="991" spans="1:9" x14ac:dyDescent="0.15">
      <c r="A991">
        <f t="shared" si="15"/>
        <v>990</v>
      </c>
      <c r="B991" s="23" t="s">
        <v>201</v>
      </c>
      <c r="C991" s="23" t="s">
        <v>60</v>
      </c>
      <c r="D991" s="23" t="s">
        <v>59</v>
      </c>
      <c r="E991" s="24">
        <v>422</v>
      </c>
      <c r="F991" s="24">
        <v>1</v>
      </c>
      <c r="G991" s="24">
        <v>0</v>
      </c>
      <c r="H991" s="24">
        <v>147</v>
      </c>
      <c r="I991" t="str">
        <f>IF(AND(D991=受益地検索!$I$2,E991=受益地検索!$E$2),A991,"")</f>
        <v/>
      </c>
    </row>
    <row r="992" spans="1:9" x14ac:dyDescent="0.15">
      <c r="A992">
        <f t="shared" si="15"/>
        <v>991</v>
      </c>
      <c r="B992" s="23" t="s">
        <v>201</v>
      </c>
      <c r="C992" s="23" t="s">
        <v>60</v>
      </c>
      <c r="D992" s="23" t="s">
        <v>59</v>
      </c>
      <c r="E992" s="24">
        <v>422</v>
      </c>
      <c r="F992" s="24">
        <v>2</v>
      </c>
      <c r="G992" s="24">
        <v>0</v>
      </c>
      <c r="H992" s="24">
        <v>23</v>
      </c>
      <c r="I992" t="str">
        <f>IF(AND(D992=受益地検索!$I$2,E992=受益地検索!$E$2),A992,"")</f>
        <v/>
      </c>
    </row>
    <row r="993" spans="1:9" x14ac:dyDescent="0.15">
      <c r="A993">
        <f t="shared" si="15"/>
        <v>992</v>
      </c>
      <c r="B993" s="23" t="s">
        <v>201</v>
      </c>
      <c r="C993" s="23" t="s">
        <v>60</v>
      </c>
      <c r="D993" s="23" t="s">
        <v>59</v>
      </c>
      <c r="E993" s="24">
        <v>425</v>
      </c>
      <c r="F993" s="24">
        <v>1</v>
      </c>
      <c r="G993" s="24">
        <v>0</v>
      </c>
      <c r="H993" s="24">
        <v>1107</v>
      </c>
      <c r="I993" t="str">
        <f>IF(AND(D993=受益地検索!$I$2,E993=受益地検索!$E$2),A993,"")</f>
        <v/>
      </c>
    </row>
    <row r="994" spans="1:9" x14ac:dyDescent="0.15">
      <c r="A994">
        <f t="shared" si="15"/>
        <v>993</v>
      </c>
      <c r="B994" s="23" t="s">
        <v>201</v>
      </c>
      <c r="C994" s="23" t="s">
        <v>60</v>
      </c>
      <c r="D994" s="23" t="s">
        <v>59</v>
      </c>
      <c r="E994" s="24">
        <v>426</v>
      </c>
      <c r="F994" s="24">
        <v>1</v>
      </c>
      <c r="G994" s="24">
        <v>0</v>
      </c>
      <c r="H994" s="24">
        <v>1260</v>
      </c>
      <c r="I994" t="str">
        <f>IF(AND(D994=受益地検索!$I$2,E994=受益地検索!$E$2),A994,"")</f>
        <v/>
      </c>
    </row>
    <row r="995" spans="1:9" x14ac:dyDescent="0.15">
      <c r="A995">
        <f t="shared" si="15"/>
        <v>994</v>
      </c>
      <c r="B995" s="23" t="s">
        <v>201</v>
      </c>
      <c r="C995" s="23" t="s">
        <v>60</v>
      </c>
      <c r="D995" s="23" t="s">
        <v>59</v>
      </c>
      <c r="E995" s="24">
        <v>427</v>
      </c>
      <c r="F995" s="24">
        <v>0</v>
      </c>
      <c r="G995" s="24">
        <v>0</v>
      </c>
      <c r="H995" s="24">
        <v>894</v>
      </c>
      <c r="I995" t="str">
        <f>IF(AND(D995=受益地検索!$I$2,E995=受益地検索!$E$2),A995,"")</f>
        <v/>
      </c>
    </row>
    <row r="996" spans="1:9" x14ac:dyDescent="0.15">
      <c r="A996">
        <f t="shared" si="15"/>
        <v>995</v>
      </c>
      <c r="B996" s="23" t="s">
        <v>201</v>
      </c>
      <c r="C996" s="23" t="s">
        <v>60</v>
      </c>
      <c r="D996" s="23" t="s">
        <v>59</v>
      </c>
      <c r="E996" s="24">
        <v>428</v>
      </c>
      <c r="F996" s="24">
        <v>1</v>
      </c>
      <c r="G996" s="24">
        <v>0</v>
      </c>
      <c r="H996" s="24">
        <v>529</v>
      </c>
      <c r="I996" t="str">
        <f>IF(AND(D996=受益地検索!$I$2,E996=受益地検索!$E$2),A996,"")</f>
        <v/>
      </c>
    </row>
    <row r="997" spans="1:9" x14ac:dyDescent="0.15">
      <c r="A997">
        <f t="shared" si="15"/>
        <v>996</v>
      </c>
      <c r="B997" s="23" t="s">
        <v>201</v>
      </c>
      <c r="C997" s="23" t="s">
        <v>60</v>
      </c>
      <c r="D997" s="23" t="s">
        <v>59</v>
      </c>
      <c r="E997" s="24">
        <v>429</v>
      </c>
      <c r="F997" s="24">
        <v>0</v>
      </c>
      <c r="G997" s="24">
        <v>0</v>
      </c>
      <c r="H997" s="24">
        <v>656</v>
      </c>
      <c r="I997" t="str">
        <f>IF(AND(D997=受益地検索!$I$2,E997=受益地検索!$E$2),A997,"")</f>
        <v/>
      </c>
    </row>
    <row r="998" spans="1:9" x14ac:dyDescent="0.15">
      <c r="A998">
        <f t="shared" si="15"/>
        <v>997</v>
      </c>
      <c r="B998" s="23" t="s">
        <v>201</v>
      </c>
      <c r="C998" s="23" t="s">
        <v>60</v>
      </c>
      <c r="D998" s="23" t="s">
        <v>59</v>
      </c>
      <c r="E998" s="24">
        <v>430</v>
      </c>
      <c r="F998" s="24">
        <v>0</v>
      </c>
      <c r="G998" s="24">
        <v>0</v>
      </c>
      <c r="H998" s="24">
        <v>2050</v>
      </c>
      <c r="I998" t="str">
        <f>IF(AND(D998=受益地検索!$I$2,E998=受益地検索!$E$2),A998,"")</f>
        <v/>
      </c>
    </row>
    <row r="999" spans="1:9" x14ac:dyDescent="0.15">
      <c r="A999">
        <f t="shared" si="15"/>
        <v>998</v>
      </c>
      <c r="B999" s="23" t="s">
        <v>201</v>
      </c>
      <c r="C999" s="23" t="s">
        <v>60</v>
      </c>
      <c r="D999" s="23" t="s">
        <v>59</v>
      </c>
      <c r="E999" s="24">
        <v>431</v>
      </c>
      <c r="F999" s="24">
        <v>1</v>
      </c>
      <c r="G999" s="24">
        <v>0</v>
      </c>
      <c r="H999" s="24">
        <v>599</v>
      </c>
      <c r="I999" t="str">
        <f>IF(AND(D999=受益地検索!$I$2,E999=受益地検索!$E$2),A999,"")</f>
        <v/>
      </c>
    </row>
    <row r="1000" spans="1:9" x14ac:dyDescent="0.15">
      <c r="A1000">
        <f t="shared" si="15"/>
        <v>999</v>
      </c>
      <c r="B1000" s="23" t="s">
        <v>201</v>
      </c>
      <c r="C1000" s="23" t="s">
        <v>60</v>
      </c>
      <c r="D1000" s="23" t="s">
        <v>59</v>
      </c>
      <c r="E1000" s="24">
        <v>431</v>
      </c>
      <c r="F1000" s="24">
        <v>3</v>
      </c>
      <c r="G1000" s="24">
        <v>0</v>
      </c>
      <c r="H1000" s="24">
        <v>30</v>
      </c>
      <c r="I1000" t="str">
        <f>IF(AND(D1000=受益地検索!$I$2,E1000=受益地検索!$E$2),A1000,"")</f>
        <v/>
      </c>
    </row>
    <row r="1001" spans="1:9" x14ac:dyDescent="0.15">
      <c r="A1001">
        <f t="shared" si="15"/>
        <v>1000</v>
      </c>
      <c r="B1001" s="23" t="s">
        <v>201</v>
      </c>
      <c r="C1001" s="23" t="s">
        <v>60</v>
      </c>
      <c r="D1001" s="23" t="s">
        <v>59</v>
      </c>
      <c r="E1001" s="24">
        <v>432</v>
      </c>
      <c r="F1001" s="24">
        <v>1</v>
      </c>
      <c r="G1001" s="24">
        <v>0</v>
      </c>
      <c r="H1001" s="24">
        <v>452</v>
      </c>
      <c r="I1001" t="str">
        <f>IF(AND(D1001=受益地検索!$I$2,E1001=受益地検索!$E$2),A1001,"")</f>
        <v/>
      </c>
    </row>
    <row r="1002" spans="1:9" x14ac:dyDescent="0.15">
      <c r="A1002">
        <f t="shared" si="15"/>
        <v>1001</v>
      </c>
      <c r="B1002" s="23" t="s">
        <v>201</v>
      </c>
      <c r="C1002" s="23" t="s">
        <v>60</v>
      </c>
      <c r="D1002" s="23" t="s">
        <v>59</v>
      </c>
      <c r="E1002" s="24">
        <v>433</v>
      </c>
      <c r="F1002" s="24">
        <v>3</v>
      </c>
      <c r="G1002" s="24">
        <v>0</v>
      </c>
      <c r="H1002" s="24">
        <v>1845</v>
      </c>
      <c r="I1002" t="str">
        <f>IF(AND(D1002=受益地検索!$I$2,E1002=受益地検索!$E$2),A1002,"")</f>
        <v/>
      </c>
    </row>
    <row r="1003" spans="1:9" x14ac:dyDescent="0.15">
      <c r="A1003">
        <f t="shared" si="15"/>
        <v>1002</v>
      </c>
      <c r="B1003" s="23" t="s">
        <v>201</v>
      </c>
      <c r="C1003" s="23" t="s">
        <v>60</v>
      </c>
      <c r="D1003" s="23" t="s">
        <v>59</v>
      </c>
      <c r="E1003" s="24">
        <v>433</v>
      </c>
      <c r="F1003" s="24">
        <v>5</v>
      </c>
      <c r="G1003" s="24">
        <v>0</v>
      </c>
      <c r="H1003" s="24">
        <v>309</v>
      </c>
      <c r="I1003" t="str">
        <f>IF(AND(D1003=受益地検索!$I$2,E1003=受益地検索!$E$2),A1003,"")</f>
        <v/>
      </c>
    </row>
    <row r="1004" spans="1:9" x14ac:dyDescent="0.15">
      <c r="A1004">
        <f t="shared" si="15"/>
        <v>1003</v>
      </c>
      <c r="B1004" s="23" t="s">
        <v>201</v>
      </c>
      <c r="C1004" s="23" t="s">
        <v>60</v>
      </c>
      <c r="D1004" s="23" t="s">
        <v>59</v>
      </c>
      <c r="E1004" s="24">
        <v>435</v>
      </c>
      <c r="F1004" s="24">
        <v>1</v>
      </c>
      <c r="G1004" s="24">
        <v>0</v>
      </c>
      <c r="H1004" s="24">
        <v>212</v>
      </c>
      <c r="I1004" t="str">
        <f>IF(AND(D1004=受益地検索!$I$2,E1004=受益地検索!$E$2),A1004,"")</f>
        <v/>
      </c>
    </row>
    <row r="1005" spans="1:9" x14ac:dyDescent="0.15">
      <c r="A1005">
        <f t="shared" si="15"/>
        <v>1004</v>
      </c>
      <c r="B1005" s="23" t="s">
        <v>201</v>
      </c>
      <c r="C1005" s="23" t="s">
        <v>60</v>
      </c>
      <c r="D1005" s="23" t="s">
        <v>59</v>
      </c>
      <c r="E1005" s="24">
        <v>435</v>
      </c>
      <c r="F1005" s="24">
        <v>3</v>
      </c>
      <c r="G1005" s="24">
        <v>0</v>
      </c>
      <c r="H1005" s="24">
        <v>114</v>
      </c>
      <c r="I1005" t="str">
        <f>IF(AND(D1005=受益地検索!$I$2,E1005=受益地検索!$E$2),A1005,"")</f>
        <v/>
      </c>
    </row>
    <row r="1006" spans="1:9" x14ac:dyDescent="0.15">
      <c r="A1006">
        <f t="shared" si="15"/>
        <v>1005</v>
      </c>
      <c r="B1006" s="23" t="s">
        <v>201</v>
      </c>
      <c r="C1006" s="23" t="s">
        <v>60</v>
      </c>
      <c r="D1006" s="23" t="s">
        <v>59</v>
      </c>
      <c r="E1006" s="24">
        <v>436</v>
      </c>
      <c r="F1006" s="24">
        <v>1</v>
      </c>
      <c r="G1006" s="24">
        <v>0</v>
      </c>
      <c r="H1006" s="24">
        <v>169</v>
      </c>
      <c r="I1006" t="str">
        <f>IF(AND(D1006=受益地検索!$I$2,E1006=受益地検索!$E$2),A1006,"")</f>
        <v/>
      </c>
    </row>
    <row r="1007" spans="1:9" x14ac:dyDescent="0.15">
      <c r="A1007">
        <f t="shared" si="15"/>
        <v>1006</v>
      </c>
      <c r="B1007" s="23" t="s">
        <v>201</v>
      </c>
      <c r="C1007" s="23" t="s">
        <v>60</v>
      </c>
      <c r="D1007" s="23" t="s">
        <v>59</v>
      </c>
      <c r="E1007" s="24">
        <v>444</v>
      </c>
      <c r="F1007" s="24">
        <v>1</v>
      </c>
      <c r="G1007" s="24">
        <v>0</v>
      </c>
      <c r="H1007" s="24">
        <v>1012</v>
      </c>
      <c r="I1007" t="str">
        <f>IF(AND(D1007=受益地検索!$I$2,E1007=受益地検索!$E$2),A1007,"")</f>
        <v/>
      </c>
    </row>
    <row r="1008" spans="1:9" x14ac:dyDescent="0.15">
      <c r="A1008">
        <f t="shared" si="15"/>
        <v>1007</v>
      </c>
      <c r="B1008" s="23" t="s">
        <v>201</v>
      </c>
      <c r="C1008" s="23" t="s">
        <v>60</v>
      </c>
      <c r="D1008" s="23" t="s">
        <v>59</v>
      </c>
      <c r="E1008" s="24">
        <v>445</v>
      </c>
      <c r="F1008" s="24">
        <v>0</v>
      </c>
      <c r="G1008" s="24">
        <v>0</v>
      </c>
      <c r="H1008" s="24">
        <v>785</v>
      </c>
      <c r="I1008" t="str">
        <f>IF(AND(D1008=受益地検索!$I$2,E1008=受益地検索!$E$2),A1008,"")</f>
        <v/>
      </c>
    </row>
    <row r="1009" spans="1:9" x14ac:dyDescent="0.15">
      <c r="A1009">
        <f t="shared" si="15"/>
        <v>1008</v>
      </c>
      <c r="B1009" s="23" t="s">
        <v>201</v>
      </c>
      <c r="C1009" s="23" t="s">
        <v>60</v>
      </c>
      <c r="D1009" s="23" t="s">
        <v>59</v>
      </c>
      <c r="E1009" s="24">
        <v>449</v>
      </c>
      <c r="F1009" s="24">
        <v>3</v>
      </c>
      <c r="G1009" s="24">
        <v>0</v>
      </c>
      <c r="H1009" s="24">
        <v>94</v>
      </c>
      <c r="I1009" t="str">
        <f>IF(AND(D1009=受益地検索!$I$2,E1009=受益地検索!$E$2),A1009,"")</f>
        <v/>
      </c>
    </row>
    <row r="1010" spans="1:9" x14ac:dyDescent="0.15">
      <c r="A1010">
        <f t="shared" si="15"/>
        <v>1009</v>
      </c>
      <c r="B1010" s="23" t="s">
        <v>201</v>
      </c>
      <c r="C1010" s="23" t="s">
        <v>60</v>
      </c>
      <c r="D1010" s="23" t="s">
        <v>59</v>
      </c>
      <c r="E1010" s="24">
        <v>452</v>
      </c>
      <c r="F1010" s="24">
        <v>0</v>
      </c>
      <c r="G1010" s="24">
        <v>0</v>
      </c>
      <c r="H1010" s="24">
        <v>351</v>
      </c>
      <c r="I1010" t="str">
        <f>IF(AND(D1010=受益地検索!$I$2,E1010=受益地検索!$E$2),A1010,"")</f>
        <v/>
      </c>
    </row>
    <row r="1011" spans="1:9" x14ac:dyDescent="0.15">
      <c r="A1011">
        <f t="shared" si="15"/>
        <v>1010</v>
      </c>
      <c r="B1011" s="23" t="s">
        <v>201</v>
      </c>
      <c r="C1011" s="23" t="s">
        <v>60</v>
      </c>
      <c r="D1011" s="23" t="s">
        <v>59</v>
      </c>
      <c r="E1011" s="24">
        <v>453</v>
      </c>
      <c r="F1011" s="24">
        <v>3</v>
      </c>
      <c r="G1011" s="24">
        <v>0</v>
      </c>
      <c r="H1011" s="24">
        <v>70</v>
      </c>
      <c r="I1011" t="str">
        <f>IF(AND(D1011=受益地検索!$I$2,E1011=受益地検索!$E$2),A1011,"")</f>
        <v/>
      </c>
    </row>
    <row r="1012" spans="1:9" x14ac:dyDescent="0.15">
      <c r="A1012">
        <f t="shared" si="15"/>
        <v>1011</v>
      </c>
      <c r="B1012" s="23" t="s">
        <v>201</v>
      </c>
      <c r="C1012" s="23" t="s">
        <v>60</v>
      </c>
      <c r="D1012" s="23" t="s">
        <v>59</v>
      </c>
      <c r="E1012" s="24">
        <v>461</v>
      </c>
      <c r="F1012" s="24">
        <v>1</v>
      </c>
      <c r="G1012" s="24">
        <v>0</v>
      </c>
      <c r="H1012" s="24">
        <v>268</v>
      </c>
      <c r="I1012" t="str">
        <f>IF(AND(D1012=受益地検索!$I$2,E1012=受益地検索!$E$2),A1012,"")</f>
        <v/>
      </c>
    </row>
    <row r="1013" spans="1:9" x14ac:dyDescent="0.15">
      <c r="A1013">
        <f t="shared" si="15"/>
        <v>1012</v>
      </c>
      <c r="B1013" s="23" t="s">
        <v>201</v>
      </c>
      <c r="C1013" s="23" t="s">
        <v>60</v>
      </c>
      <c r="D1013" s="23" t="s">
        <v>59</v>
      </c>
      <c r="E1013" s="24">
        <v>466</v>
      </c>
      <c r="F1013" s="24">
        <v>2</v>
      </c>
      <c r="G1013" s="24">
        <v>0</v>
      </c>
      <c r="H1013" s="24">
        <v>240</v>
      </c>
      <c r="I1013" t="str">
        <f>IF(AND(D1013=受益地検索!$I$2,E1013=受益地検索!$E$2),A1013,"")</f>
        <v/>
      </c>
    </row>
    <row r="1014" spans="1:9" x14ac:dyDescent="0.15">
      <c r="A1014">
        <f t="shared" si="15"/>
        <v>1013</v>
      </c>
      <c r="B1014" s="23" t="s">
        <v>201</v>
      </c>
      <c r="C1014" s="23" t="s">
        <v>60</v>
      </c>
      <c r="D1014" s="23" t="s">
        <v>59</v>
      </c>
      <c r="E1014" s="24">
        <v>472</v>
      </c>
      <c r="F1014" s="24">
        <v>0</v>
      </c>
      <c r="G1014" s="24">
        <v>0</v>
      </c>
      <c r="H1014" s="24">
        <v>287</v>
      </c>
      <c r="I1014" t="str">
        <f>IF(AND(D1014=受益地検索!$I$2,E1014=受益地検索!$E$2),A1014,"")</f>
        <v/>
      </c>
    </row>
    <row r="1015" spans="1:9" x14ac:dyDescent="0.15">
      <c r="A1015">
        <f t="shared" si="15"/>
        <v>1014</v>
      </c>
      <c r="B1015" s="23" t="s">
        <v>201</v>
      </c>
      <c r="C1015" s="23" t="s">
        <v>60</v>
      </c>
      <c r="D1015" s="23" t="s">
        <v>59</v>
      </c>
      <c r="E1015" s="24">
        <v>475</v>
      </c>
      <c r="F1015" s="24">
        <v>0</v>
      </c>
      <c r="G1015" s="24">
        <v>0</v>
      </c>
      <c r="H1015" s="24">
        <v>2043</v>
      </c>
      <c r="I1015" t="str">
        <f>IF(AND(D1015=受益地検索!$I$2,E1015=受益地検索!$E$2),A1015,"")</f>
        <v/>
      </c>
    </row>
    <row r="1016" spans="1:9" x14ac:dyDescent="0.15">
      <c r="A1016">
        <f t="shared" si="15"/>
        <v>1015</v>
      </c>
      <c r="B1016" s="23" t="s">
        <v>201</v>
      </c>
      <c r="C1016" s="23" t="s">
        <v>60</v>
      </c>
      <c r="D1016" s="23" t="s">
        <v>59</v>
      </c>
      <c r="E1016" s="24">
        <v>483</v>
      </c>
      <c r="F1016" s="24">
        <v>1</v>
      </c>
      <c r="G1016" s="24">
        <v>0</v>
      </c>
      <c r="H1016" s="24">
        <v>678</v>
      </c>
      <c r="I1016" t="str">
        <f>IF(AND(D1016=受益地検索!$I$2,E1016=受益地検索!$E$2),A1016,"")</f>
        <v/>
      </c>
    </row>
    <row r="1017" spans="1:9" x14ac:dyDescent="0.15">
      <c r="A1017">
        <f t="shared" si="15"/>
        <v>1016</v>
      </c>
      <c r="B1017" s="23" t="s">
        <v>201</v>
      </c>
      <c r="C1017" s="23" t="s">
        <v>60</v>
      </c>
      <c r="D1017" s="23" t="s">
        <v>59</v>
      </c>
      <c r="E1017" s="24">
        <v>493</v>
      </c>
      <c r="F1017" s="24">
        <v>0</v>
      </c>
      <c r="G1017" s="24">
        <v>0</v>
      </c>
      <c r="H1017" s="24">
        <v>1650</v>
      </c>
      <c r="I1017" t="str">
        <f>IF(AND(D1017=受益地検索!$I$2,E1017=受益地検索!$E$2),A1017,"")</f>
        <v/>
      </c>
    </row>
    <row r="1018" spans="1:9" x14ac:dyDescent="0.15">
      <c r="A1018">
        <f t="shared" si="15"/>
        <v>1017</v>
      </c>
      <c r="B1018" s="23" t="s">
        <v>201</v>
      </c>
      <c r="C1018" s="23" t="s">
        <v>60</v>
      </c>
      <c r="D1018" s="23" t="s">
        <v>59</v>
      </c>
      <c r="E1018" s="24">
        <v>494</v>
      </c>
      <c r="F1018" s="24">
        <v>0</v>
      </c>
      <c r="G1018" s="24">
        <v>0</v>
      </c>
      <c r="H1018" s="24">
        <v>1423</v>
      </c>
      <c r="I1018" t="str">
        <f>IF(AND(D1018=受益地検索!$I$2,E1018=受益地検索!$E$2),A1018,"")</f>
        <v/>
      </c>
    </row>
    <row r="1019" spans="1:9" x14ac:dyDescent="0.15">
      <c r="A1019">
        <f t="shared" si="15"/>
        <v>1018</v>
      </c>
      <c r="B1019" s="23" t="s">
        <v>201</v>
      </c>
      <c r="C1019" s="23" t="s">
        <v>60</v>
      </c>
      <c r="D1019" s="23" t="s">
        <v>59</v>
      </c>
      <c r="E1019" s="24">
        <v>495</v>
      </c>
      <c r="F1019" s="24">
        <v>0</v>
      </c>
      <c r="G1019" s="24">
        <v>0</v>
      </c>
      <c r="H1019" s="24">
        <v>1136</v>
      </c>
      <c r="I1019" t="str">
        <f>IF(AND(D1019=受益地検索!$I$2,E1019=受益地検索!$E$2),A1019,"")</f>
        <v/>
      </c>
    </row>
    <row r="1020" spans="1:9" x14ac:dyDescent="0.15">
      <c r="A1020">
        <f t="shared" si="15"/>
        <v>1019</v>
      </c>
      <c r="B1020" s="23" t="s">
        <v>201</v>
      </c>
      <c r="C1020" s="23" t="s">
        <v>60</v>
      </c>
      <c r="D1020" s="23" t="s">
        <v>59</v>
      </c>
      <c r="E1020" s="24">
        <v>496</v>
      </c>
      <c r="F1020" s="24">
        <v>5</v>
      </c>
      <c r="G1020" s="24">
        <v>0</v>
      </c>
      <c r="H1020" s="24">
        <v>379</v>
      </c>
      <c r="I1020" t="str">
        <f>IF(AND(D1020=受益地検索!$I$2,E1020=受益地検索!$E$2),A1020,"")</f>
        <v/>
      </c>
    </row>
    <row r="1021" spans="1:9" x14ac:dyDescent="0.15">
      <c r="A1021">
        <f t="shared" si="15"/>
        <v>1020</v>
      </c>
      <c r="B1021" s="23" t="s">
        <v>201</v>
      </c>
      <c r="C1021" s="23" t="s">
        <v>60</v>
      </c>
      <c r="D1021" s="23" t="s">
        <v>59</v>
      </c>
      <c r="E1021" s="24">
        <v>499</v>
      </c>
      <c r="F1021" s="24">
        <v>1</v>
      </c>
      <c r="G1021" s="24">
        <v>0</v>
      </c>
      <c r="H1021" s="24">
        <v>441</v>
      </c>
      <c r="I1021" t="str">
        <f>IF(AND(D1021=受益地検索!$I$2,E1021=受益地検索!$E$2),A1021,"")</f>
        <v/>
      </c>
    </row>
    <row r="1022" spans="1:9" x14ac:dyDescent="0.15">
      <c r="A1022">
        <f t="shared" si="15"/>
        <v>1021</v>
      </c>
      <c r="B1022" s="23" t="s">
        <v>201</v>
      </c>
      <c r="C1022" s="23" t="s">
        <v>60</v>
      </c>
      <c r="D1022" s="23" t="s">
        <v>59</v>
      </c>
      <c r="E1022" s="24">
        <v>501</v>
      </c>
      <c r="F1022" s="24">
        <v>7</v>
      </c>
      <c r="G1022" s="24">
        <v>0</v>
      </c>
      <c r="H1022" s="24">
        <v>92</v>
      </c>
      <c r="I1022" t="str">
        <f>IF(AND(D1022=受益地検索!$I$2,E1022=受益地検索!$E$2),A1022,"")</f>
        <v/>
      </c>
    </row>
    <row r="1023" spans="1:9" x14ac:dyDescent="0.15">
      <c r="A1023">
        <f t="shared" si="15"/>
        <v>1022</v>
      </c>
      <c r="B1023" s="23" t="s">
        <v>201</v>
      </c>
      <c r="C1023" s="23" t="s">
        <v>60</v>
      </c>
      <c r="D1023" s="23" t="s">
        <v>59</v>
      </c>
      <c r="E1023" s="24">
        <v>502</v>
      </c>
      <c r="F1023" s="24">
        <v>6</v>
      </c>
      <c r="G1023" s="24">
        <v>0</v>
      </c>
      <c r="H1023" s="24">
        <v>228</v>
      </c>
      <c r="I1023" t="str">
        <f>IF(AND(D1023=受益地検索!$I$2,E1023=受益地検索!$E$2),A1023,"")</f>
        <v/>
      </c>
    </row>
    <row r="1024" spans="1:9" x14ac:dyDescent="0.15">
      <c r="A1024">
        <f t="shared" si="15"/>
        <v>1023</v>
      </c>
      <c r="B1024" s="23" t="s">
        <v>201</v>
      </c>
      <c r="C1024" s="23" t="s">
        <v>60</v>
      </c>
      <c r="D1024" s="23" t="s">
        <v>59</v>
      </c>
      <c r="E1024" s="24">
        <v>504</v>
      </c>
      <c r="F1024" s="24">
        <v>2</v>
      </c>
      <c r="G1024" s="24">
        <v>0</v>
      </c>
      <c r="H1024" s="24">
        <v>891</v>
      </c>
      <c r="I1024" t="str">
        <f>IF(AND(D1024=受益地検索!$I$2,E1024=受益地検索!$E$2),A1024,"")</f>
        <v/>
      </c>
    </row>
    <row r="1025" spans="1:9" x14ac:dyDescent="0.15">
      <c r="A1025">
        <f t="shared" si="15"/>
        <v>1024</v>
      </c>
      <c r="B1025" s="23" t="s">
        <v>201</v>
      </c>
      <c r="C1025" s="23" t="s">
        <v>60</v>
      </c>
      <c r="D1025" s="23" t="s">
        <v>59</v>
      </c>
      <c r="E1025" s="24">
        <v>505</v>
      </c>
      <c r="F1025" s="24">
        <v>1</v>
      </c>
      <c r="G1025" s="24">
        <v>0</v>
      </c>
      <c r="H1025" s="24">
        <v>497</v>
      </c>
      <c r="I1025" t="str">
        <f>IF(AND(D1025=受益地検索!$I$2,E1025=受益地検索!$E$2),A1025,"")</f>
        <v/>
      </c>
    </row>
    <row r="1026" spans="1:9" x14ac:dyDescent="0.15">
      <c r="A1026">
        <f t="shared" si="15"/>
        <v>1025</v>
      </c>
      <c r="B1026" s="23" t="s">
        <v>201</v>
      </c>
      <c r="C1026" s="23" t="s">
        <v>60</v>
      </c>
      <c r="D1026" s="23" t="s">
        <v>59</v>
      </c>
      <c r="E1026" s="24">
        <v>524</v>
      </c>
      <c r="F1026" s="24">
        <v>3</v>
      </c>
      <c r="G1026" s="24">
        <v>0</v>
      </c>
      <c r="H1026" s="24">
        <v>687</v>
      </c>
      <c r="I1026" t="str">
        <f>IF(AND(D1026=受益地検索!$I$2,E1026=受益地検索!$E$2),A1026,"")</f>
        <v/>
      </c>
    </row>
    <row r="1027" spans="1:9" x14ac:dyDescent="0.15">
      <c r="A1027">
        <f t="shared" si="15"/>
        <v>1026</v>
      </c>
      <c r="B1027" s="23" t="s">
        <v>201</v>
      </c>
      <c r="C1027" s="23" t="s">
        <v>60</v>
      </c>
      <c r="D1027" s="23" t="s">
        <v>59</v>
      </c>
      <c r="E1027" s="24">
        <v>534</v>
      </c>
      <c r="F1027" s="24">
        <v>14</v>
      </c>
      <c r="G1027" s="24">
        <v>0</v>
      </c>
      <c r="H1027" s="24">
        <v>168</v>
      </c>
      <c r="I1027" t="str">
        <f>IF(AND(D1027=受益地検索!$I$2,E1027=受益地検索!$E$2),A1027,"")</f>
        <v/>
      </c>
    </row>
    <row r="1028" spans="1:9" x14ac:dyDescent="0.15">
      <c r="A1028">
        <f t="shared" ref="A1028:A1091" si="16">A1027+1</f>
        <v>1027</v>
      </c>
      <c r="B1028" s="23" t="s">
        <v>201</v>
      </c>
      <c r="C1028" s="23" t="s">
        <v>60</v>
      </c>
      <c r="D1028" s="23" t="s">
        <v>59</v>
      </c>
      <c r="E1028" s="24">
        <v>535</v>
      </c>
      <c r="F1028" s="24">
        <v>4</v>
      </c>
      <c r="G1028" s="24">
        <v>0</v>
      </c>
      <c r="H1028" s="24">
        <v>82</v>
      </c>
      <c r="I1028" t="str">
        <f>IF(AND(D1028=受益地検索!$I$2,E1028=受益地検索!$E$2),A1028,"")</f>
        <v/>
      </c>
    </row>
    <row r="1029" spans="1:9" x14ac:dyDescent="0.15">
      <c r="A1029">
        <f t="shared" si="16"/>
        <v>1028</v>
      </c>
      <c r="B1029" s="23" t="s">
        <v>201</v>
      </c>
      <c r="C1029" s="23" t="s">
        <v>60</v>
      </c>
      <c r="D1029" s="23" t="s">
        <v>59</v>
      </c>
      <c r="E1029" s="24">
        <v>543</v>
      </c>
      <c r="F1029" s="24">
        <v>1</v>
      </c>
      <c r="G1029" s="24">
        <v>0</v>
      </c>
      <c r="H1029" s="24">
        <v>696</v>
      </c>
      <c r="I1029" t="str">
        <f>IF(AND(D1029=受益地検索!$I$2,E1029=受益地検索!$E$2),A1029,"")</f>
        <v/>
      </c>
    </row>
    <row r="1030" spans="1:9" x14ac:dyDescent="0.15">
      <c r="A1030">
        <f t="shared" si="16"/>
        <v>1029</v>
      </c>
      <c r="B1030" s="23" t="s">
        <v>201</v>
      </c>
      <c r="C1030" s="23" t="s">
        <v>60</v>
      </c>
      <c r="D1030" s="23" t="s">
        <v>59</v>
      </c>
      <c r="E1030" s="24">
        <v>553</v>
      </c>
      <c r="F1030" s="24">
        <v>0</v>
      </c>
      <c r="G1030" s="24">
        <v>0</v>
      </c>
      <c r="H1030" s="24">
        <v>222</v>
      </c>
      <c r="I1030" t="str">
        <f>IF(AND(D1030=受益地検索!$I$2,E1030=受益地検索!$E$2),A1030,"")</f>
        <v/>
      </c>
    </row>
    <row r="1031" spans="1:9" x14ac:dyDescent="0.15">
      <c r="A1031">
        <f t="shared" si="16"/>
        <v>1030</v>
      </c>
      <c r="B1031" s="23" t="s">
        <v>201</v>
      </c>
      <c r="C1031" s="23" t="s">
        <v>60</v>
      </c>
      <c r="D1031" s="23" t="s">
        <v>59</v>
      </c>
      <c r="E1031" s="24">
        <v>556</v>
      </c>
      <c r="F1031" s="24">
        <v>1</v>
      </c>
      <c r="G1031" s="24">
        <v>0</v>
      </c>
      <c r="H1031" s="24">
        <v>114</v>
      </c>
      <c r="I1031" t="str">
        <f>IF(AND(D1031=受益地検索!$I$2,E1031=受益地検索!$E$2),A1031,"")</f>
        <v/>
      </c>
    </row>
    <row r="1032" spans="1:9" x14ac:dyDescent="0.15">
      <c r="A1032">
        <f t="shared" si="16"/>
        <v>1031</v>
      </c>
      <c r="B1032" s="23" t="s">
        <v>201</v>
      </c>
      <c r="C1032" s="23" t="s">
        <v>60</v>
      </c>
      <c r="D1032" s="23" t="s">
        <v>59</v>
      </c>
      <c r="E1032" s="24">
        <v>603</v>
      </c>
      <c r="F1032" s="24">
        <v>3</v>
      </c>
      <c r="G1032" s="24">
        <v>0</v>
      </c>
      <c r="H1032" s="24">
        <v>57</v>
      </c>
      <c r="I1032" t="str">
        <f>IF(AND(D1032=受益地検索!$I$2,E1032=受益地検索!$E$2),A1032,"")</f>
        <v/>
      </c>
    </row>
    <row r="1033" spans="1:9" x14ac:dyDescent="0.15">
      <c r="A1033">
        <f t="shared" si="16"/>
        <v>1032</v>
      </c>
      <c r="B1033" s="23" t="s">
        <v>201</v>
      </c>
      <c r="C1033" s="23" t="s">
        <v>60</v>
      </c>
      <c r="D1033" s="23" t="s">
        <v>59</v>
      </c>
      <c r="E1033" s="24">
        <v>605</v>
      </c>
      <c r="F1033" s="24">
        <v>7</v>
      </c>
      <c r="G1033" s="24">
        <v>0</v>
      </c>
      <c r="H1033" s="24">
        <v>59</v>
      </c>
      <c r="I1033" t="str">
        <f>IF(AND(D1033=受益地検索!$I$2,E1033=受益地検索!$E$2),A1033,"")</f>
        <v/>
      </c>
    </row>
    <row r="1034" spans="1:9" x14ac:dyDescent="0.15">
      <c r="A1034">
        <f t="shared" si="16"/>
        <v>1033</v>
      </c>
      <c r="B1034" s="23" t="s">
        <v>201</v>
      </c>
      <c r="C1034" s="23" t="s">
        <v>60</v>
      </c>
      <c r="D1034" s="23" t="s">
        <v>59</v>
      </c>
      <c r="E1034" s="24">
        <v>608</v>
      </c>
      <c r="F1034" s="24">
        <v>4</v>
      </c>
      <c r="G1034" s="24">
        <v>0</v>
      </c>
      <c r="H1034" s="24">
        <v>47</v>
      </c>
      <c r="I1034" t="str">
        <f>IF(AND(D1034=受益地検索!$I$2,E1034=受益地検索!$E$2),A1034,"")</f>
        <v/>
      </c>
    </row>
    <row r="1035" spans="1:9" x14ac:dyDescent="0.15">
      <c r="A1035">
        <f t="shared" si="16"/>
        <v>1034</v>
      </c>
      <c r="B1035" s="23" t="s">
        <v>201</v>
      </c>
      <c r="C1035" s="23" t="s">
        <v>60</v>
      </c>
      <c r="D1035" s="23" t="s">
        <v>59</v>
      </c>
      <c r="E1035" s="24">
        <v>608</v>
      </c>
      <c r="F1035" s="24">
        <v>5</v>
      </c>
      <c r="G1035" s="24">
        <v>0</v>
      </c>
      <c r="H1035" s="24">
        <v>105</v>
      </c>
      <c r="I1035" t="str">
        <f>IF(AND(D1035=受益地検索!$I$2,E1035=受益地検索!$E$2),A1035,"")</f>
        <v/>
      </c>
    </row>
    <row r="1036" spans="1:9" x14ac:dyDescent="0.15">
      <c r="A1036">
        <f t="shared" si="16"/>
        <v>1035</v>
      </c>
      <c r="B1036" s="23" t="s">
        <v>201</v>
      </c>
      <c r="C1036" s="23" t="s">
        <v>60</v>
      </c>
      <c r="D1036" s="23" t="s">
        <v>59</v>
      </c>
      <c r="E1036" s="24">
        <v>616</v>
      </c>
      <c r="F1036" s="24">
        <v>1</v>
      </c>
      <c r="G1036" s="24">
        <v>0</v>
      </c>
      <c r="H1036" s="24">
        <v>839</v>
      </c>
      <c r="I1036" t="str">
        <f>IF(AND(D1036=受益地検索!$I$2,E1036=受益地検索!$E$2),A1036,"")</f>
        <v/>
      </c>
    </row>
    <row r="1037" spans="1:9" x14ac:dyDescent="0.15">
      <c r="A1037">
        <f t="shared" si="16"/>
        <v>1036</v>
      </c>
      <c r="B1037" s="23" t="s">
        <v>201</v>
      </c>
      <c r="C1037" s="23" t="s">
        <v>60</v>
      </c>
      <c r="D1037" s="23" t="s">
        <v>59</v>
      </c>
      <c r="E1037" s="24">
        <v>616</v>
      </c>
      <c r="F1037" s="24">
        <v>2</v>
      </c>
      <c r="G1037" s="24">
        <v>0</v>
      </c>
      <c r="H1037" s="24">
        <v>6.22</v>
      </c>
      <c r="I1037" t="str">
        <f>IF(AND(D1037=受益地検索!$I$2,E1037=受益地検索!$E$2),A1037,"")</f>
        <v/>
      </c>
    </row>
    <row r="1038" spans="1:9" x14ac:dyDescent="0.15">
      <c r="A1038">
        <f t="shared" si="16"/>
        <v>1037</v>
      </c>
      <c r="B1038" s="23" t="s">
        <v>201</v>
      </c>
      <c r="C1038" s="23" t="s">
        <v>60</v>
      </c>
      <c r="D1038" s="23" t="s">
        <v>59</v>
      </c>
      <c r="E1038" s="24">
        <v>616</v>
      </c>
      <c r="F1038" s="24">
        <v>3</v>
      </c>
      <c r="G1038" s="24">
        <v>0</v>
      </c>
      <c r="H1038" s="24">
        <v>11</v>
      </c>
      <c r="I1038" t="str">
        <f>IF(AND(D1038=受益地検索!$I$2,E1038=受益地検索!$E$2),A1038,"")</f>
        <v/>
      </c>
    </row>
    <row r="1039" spans="1:9" x14ac:dyDescent="0.15">
      <c r="A1039">
        <f t="shared" si="16"/>
        <v>1038</v>
      </c>
      <c r="B1039" s="23" t="s">
        <v>201</v>
      </c>
      <c r="C1039" s="23" t="s">
        <v>60</v>
      </c>
      <c r="D1039" s="23" t="s">
        <v>59</v>
      </c>
      <c r="E1039" s="24">
        <v>617</v>
      </c>
      <c r="F1039" s="24">
        <v>1</v>
      </c>
      <c r="G1039" s="24">
        <v>0</v>
      </c>
      <c r="H1039" s="24">
        <v>105</v>
      </c>
      <c r="I1039" t="str">
        <f>IF(AND(D1039=受益地検索!$I$2,E1039=受益地検索!$E$2),A1039,"")</f>
        <v/>
      </c>
    </row>
    <row r="1040" spans="1:9" x14ac:dyDescent="0.15">
      <c r="A1040">
        <f t="shared" si="16"/>
        <v>1039</v>
      </c>
      <c r="B1040" s="23" t="s">
        <v>201</v>
      </c>
      <c r="C1040" s="23" t="s">
        <v>60</v>
      </c>
      <c r="D1040" s="23" t="s">
        <v>59</v>
      </c>
      <c r="E1040" s="24">
        <v>622</v>
      </c>
      <c r="F1040" s="24">
        <v>3</v>
      </c>
      <c r="G1040" s="24">
        <v>0</v>
      </c>
      <c r="H1040" s="24">
        <v>1212</v>
      </c>
      <c r="I1040" t="str">
        <f>IF(AND(D1040=受益地検索!$I$2,E1040=受益地検索!$E$2),A1040,"")</f>
        <v/>
      </c>
    </row>
    <row r="1041" spans="1:9" x14ac:dyDescent="0.15">
      <c r="A1041">
        <f t="shared" si="16"/>
        <v>1040</v>
      </c>
      <c r="B1041" s="23" t="s">
        <v>201</v>
      </c>
      <c r="C1041" s="23" t="s">
        <v>60</v>
      </c>
      <c r="D1041" s="23" t="s">
        <v>59</v>
      </c>
      <c r="E1041" s="24">
        <v>633</v>
      </c>
      <c r="F1041" s="24">
        <v>1</v>
      </c>
      <c r="G1041" s="24">
        <v>0</v>
      </c>
      <c r="H1041" s="24">
        <v>1020</v>
      </c>
      <c r="I1041" t="str">
        <f>IF(AND(D1041=受益地検索!$I$2,E1041=受益地検索!$E$2),A1041,"")</f>
        <v/>
      </c>
    </row>
    <row r="1042" spans="1:9" x14ac:dyDescent="0.15">
      <c r="A1042">
        <f t="shared" si="16"/>
        <v>1041</v>
      </c>
      <c r="B1042" s="23" t="s">
        <v>201</v>
      </c>
      <c r="C1042" s="23" t="s">
        <v>60</v>
      </c>
      <c r="D1042" s="23" t="s">
        <v>59</v>
      </c>
      <c r="E1042" s="24">
        <v>634</v>
      </c>
      <c r="F1042" s="24">
        <v>1</v>
      </c>
      <c r="G1042" s="24">
        <v>0</v>
      </c>
      <c r="H1042" s="24">
        <v>292</v>
      </c>
      <c r="I1042" t="str">
        <f>IF(AND(D1042=受益地検索!$I$2,E1042=受益地検索!$E$2),A1042,"")</f>
        <v/>
      </c>
    </row>
    <row r="1043" spans="1:9" x14ac:dyDescent="0.15">
      <c r="A1043">
        <f t="shared" si="16"/>
        <v>1042</v>
      </c>
      <c r="B1043" s="23" t="s">
        <v>201</v>
      </c>
      <c r="C1043" s="23" t="s">
        <v>60</v>
      </c>
      <c r="D1043" s="23" t="s">
        <v>59</v>
      </c>
      <c r="E1043" s="24">
        <v>635</v>
      </c>
      <c r="F1043" s="24">
        <v>0</v>
      </c>
      <c r="G1043" s="24">
        <v>0</v>
      </c>
      <c r="H1043" s="24">
        <v>372</v>
      </c>
      <c r="I1043" t="str">
        <f>IF(AND(D1043=受益地検索!$I$2,E1043=受益地検索!$E$2),A1043,"")</f>
        <v/>
      </c>
    </row>
    <row r="1044" spans="1:9" x14ac:dyDescent="0.15">
      <c r="A1044">
        <f t="shared" si="16"/>
        <v>1043</v>
      </c>
      <c r="B1044" s="23" t="s">
        <v>201</v>
      </c>
      <c r="C1044" s="23" t="s">
        <v>60</v>
      </c>
      <c r="D1044" s="23" t="s">
        <v>59</v>
      </c>
      <c r="E1044" s="24">
        <v>636</v>
      </c>
      <c r="F1044" s="24">
        <v>1</v>
      </c>
      <c r="G1044" s="24">
        <v>0</v>
      </c>
      <c r="H1044" s="24">
        <v>150</v>
      </c>
      <c r="I1044" t="str">
        <f>IF(AND(D1044=受益地検索!$I$2,E1044=受益地検索!$E$2),A1044,"")</f>
        <v/>
      </c>
    </row>
    <row r="1045" spans="1:9" x14ac:dyDescent="0.15">
      <c r="A1045">
        <f t="shared" si="16"/>
        <v>1044</v>
      </c>
      <c r="B1045" s="23" t="s">
        <v>201</v>
      </c>
      <c r="C1045" s="23" t="s">
        <v>60</v>
      </c>
      <c r="D1045" s="23" t="s">
        <v>59</v>
      </c>
      <c r="E1045" s="24">
        <v>637</v>
      </c>
      <c r="F1045" s="24">
        <v>1</v>
      </c>
      <c r="G1045" s="24">
        <v>0</v>
      </c>
      <c r="H1045" s="24">
        <v>834</v>
      </c>
      <c r="I1045" t="str">
        <f>IF(AND(D1045=受益地検索!$I$2,E1045=受益地検索!$E$2),A1045,"")</f>
        <v/>
      </c>
    </row>
    <row r="1046" spans="1:9" x14ac:dyDescent="0.15">
      <c r="A1046">
        <f t="shared" si="16"/>
        <v>1045</v>
      </c>
      <c r="B1046" s="23" t="s">
        <v>201</v>
      </c>
      <c r="C1046" s="23" t="s">
        <v>60</v>
      </c>
      <c r="D1046" s="23" t="s">
        <v>59</v>
      </c>
      <c r="E1046" s="24">
        <v>638</v>
      </c>
      <c r="F1046" s="24">
        <v>1</v>
      </c>
      <c r="G1046" s="24">
        <v>0</v>
      </c>
      <c r="H1046" s="24">
        <v>782</v>
      </c>
      <c r="I1046" t="str">
        <f>IF(AND(D1046=受益地検索!$I$2,E1046=受益地検索!$E$2),A1046,"")</f>
        <v/>
      </c>
    </row>
    <row r="1047" spans="1:9" x14ac:dyDescent="0.15">
      <c r="A1047">
        <f t="shared" si="16"/>
        <v>1046</v>
      </c>
      <c r="B1047" s="23" t="s">
        <v>201</v>
      </c>
      <c r="C1047" s="23" t="s">
        <v>60</v>
      </c>
      <c r="D1047" s="23" t="s">
        <v>59</v>
      </c>
      <c r="E1047" s="24">
        <v>649</v>
      </c>
      <c r="F1047" s="24">
        <v>1</v>
      </c>
      <c r="G1047" s="24">
        <v>0</v>
      </c>
      <c r="H1047" s="24">
        <v>746</v>
      </c>
      <c r="I1047" t="str">
        <f>IF(AND(D1047=受益地検索!$I$2,E1047=受益地検索!$E$2),A1047,"")</f>
        <v/>
      </c>
    </row>
    <row r="1048" spans="1:9" x14ac:dyDescent="0.15">
      <c r="A1048">
        <f t="shared" si="16"/>
        <v>1047</v>
      </c>
      <c r="B1048" s="23" t="s">
        <v>201</v>
      </c>
      <c r="C1048" s="23" t="s">
        <v>60</v>
      </c>
      <c r="D1048" s="23" t="s">
        <v>59</v>
      </c>
      <c r="E1048" s="24">
        <v>653</v>
      </c>
      <c r="F1048" s="24">
        <v>2</v>
      </c>
      <c r="G1048" s="24">
        <v>0</v>
      </c>
      <c r="H1048" s="24">
        <v>113</v>
      </c>
      <c r="I1048" t="str">
        <f>IF(AND(D1048=受益地検索!$I$2,E1048=受益地検索!$E$2),A1048,"")</f>
        <v/>
      </c>
    </row>
    <row r="1049" spans="1:9" x14ac:dyDescent="0.15">
      <c r="A1049">
        <f t="shared" si="16"/>
        <v>1048</v>
      </c>
      <c r="B1049" s="23" t="s">
        <v>201</v>
      </c>
      <c r="C1049" s="23" t="s">
        <v>60</v>
      </c>
      <c r="D1049" s="23" t="s">
        <v>59</v>
      </c>
      <c r="E1049" s="24">
        <v>654</v>
      </c>
      <c r="F1049" s="24">
        <v>1</v>
      </c>
      <c r="G1049" s="24">
        <v>0</v>
      </c>
      <c r="H1049" s="24">
        <v>76</v>
      </c>
      <c r="I1049" t="str">
        <f>IF(AND(D1049=受益地検索!$I$2,E1049=受益地検索!$E$2),A1049,"")</f>
        <v/>
      </c>
    </row>
    <row r="1050" spans="1:9" x14ac:dyDescent="0.15">
      <c r="A1050">
        <f t="shared" si="16"/>
        <v>1049</v>
      </c>
      <c r="B1050" s="23" t="s">
        <v>201</v>
      </c>
      <c r="C1050" s="23" t="s">
        <v>60</v>
      </c>
      <c r="D1050" s="23" t="s">
        <v>59</v>
      </c>
      <c r="E1050" s="24">
        <v>658</v>
      </c>
      <c r="F1050" s="24">
        <v>1</v>
      </c>
      <c r="G1050" s="24">
        <v>0</v>
      </c>
      <c r="H1050" s="24">
        <v>738</v>
      </c>
      <c r="I1050" t="str">
        <f>IF(AND(D1050=受益地検索!$I$2,E1050=受益地検索!$E$2),A1050,"")</f>
        <v/>
      </c>
    </row>
    <row r="1051" spans="1:9" x14ac:dyDescent="0.15">
      <c r="A1051">
        <f t="shared" si="16"/>
        <v>1050</v>
      </c>
      <c r="B1051" s="23" t="s">
        <v>201</v>
      </c>
      <c r="C1051" s="23" t="s">
        <v>60</v>
      </c>
      <c r="D1051" s="23" t="s">
        <v>59</v>
      </c>
      <c r="E1051" s="24">
        <v>664</v>
      </c>
      <c r="F1051" s="24">
        <v>0</v>
      </c>
      <c r="G1051" s="24">
        <v>0</v>
      </c>
      <c r="H1051" s="24">
        <v>126</v>
      </c>
      <c r="I1051" t="str">
        <f>IF(AND(D1051=受益地検索!$I$2,E1051=受益地検索!$E$2),A1051,"")</f>
        <v/>
      </c>
    </row>
    <row r="1052" spans="1:9" x14ac:dyDescent="0.15">
      <c r="A1052">
        <f t="shared" si="16"/>
        <v>1051</v>
      </c>
      <c r="B1052" s="23" t="s">
        <v>201</v>
      </c>
      <c r="C1052" s="23" t="s">
        <v>60</v>
      </c>
      <c r="D1052" s="23" t="s">
        <v>59</v>
      </c>
      <c r="E1052" s="24">
        <v>665</v>
      </c>
      <c r="F1052" s="24">
        <v>1</v>
      </c>
      <c r="G1052" s="24">
        <v>0</v>
      </c>
      <c r="H1052" s="24">
        <v>564</v>
      </c>
      <c r="I1052" t="str">
        <f>IF(AND(D1052=受益地検索!$I$2,E1052=受益地検索!$E$2),A1052,"")</f>
        <v/>
      </c>
    </row>
    <row r="1053" spans="1:9" x14ac:dyDescent="0.15">
      <c r="A1053">
        <f t="shared" si="16"/>
        <v>1052</v>
      </c>
      <c r="B1053" s="23" t="s">
        <v>201</v>
      </c>
      <c r="C1053" s="23" t="s">
        <v>60</v>
      </c>
      <c r="D1053" s="23" t="s">
        <v>59</v>
      </c>
      <c r="E1053" s="24">
        <v>665</v>
      </c>
      <c r="F1053" s="24">
        <v>2</v>
      </c>
      <c r="G1053" s="24">
        <v>0</v>
      </c>
      <c r="H1053" s="24">
        <v>10</v>
      </c>
      <c r="I1053" t="str">
        <f>IF(AND(D1053=受益地検索!$I$2,E1053=受益地検索!$E$2),A1053,"")</f>
        <v/>
      </c>
    </row>
    <row r="1054" spans="1:9" x14ac:dyDescent="0.15">
      <c r="A1054">
        <f t="shared" si="16"/>
        <v>1053</v>
      </c>
      <c r="B1054" s="23" t="s">
        <v>201</v>
      </c>
      <c r="C1054" s="23" t="s">
        <v>60</v>
      </c>
      <c r="D1054" s="23" t="s">
        <v>59</v>
      </c>
      <c r="E1054" s="24">
        <v>668</v>
      </c>
      <c r="F1054" s="24">
        <v>1</v>
      </c>
      <c r="G1054" s="24">
        <v>0</v>
      </c>
      <c r="H1054" s="24">
        <v>20</v>
      </c>
      <c r="I1054" t="str">
        <f>IF(AND(D1054=受益地検索!$I$2,E1054=受益地検索!$E$2),A1054,"")</f>
        <v/>
      </c>
    </row>
    <row r="1055" spans="1:9" x14ac:dyDescent="0.15">
      <c r="A1055">
        <f t="shared" si="16"/>
        <v>1054</v>
      </c>
      <c r="B1055" s="23" t="s">
        <v>201</v>
      </c>
      <c r="C1055" s="23" t="s">
        <v>60</v>
      </c>
      <c r="D1055" s="23" t="s">
        <v>59</v>
      </c>
      <c r="E1055" s="24">
        <v>672</v>
      </c>
      <c r="F1055" s="24">
        <v>0</v>
      </c>
      <c r="G1055" s="24">
        <v>0</v>
      </c>
      <c r="H1055" s="24">
        <v>1533</v>
      </c>
      <c r="I1055" t="str">
        <f>IF(AND(D1055=受益地検索!$I$2,E1055=受益地検索!$E$2),A1055,"")</f>
        <v/>
      </c>
    </row>
    <row r="1056" spans="1:9" x14ac:dyDescent="0.15">
      <c r="A1056">
        <f t="shared" si="16"/>
        <v>1055</v>
      </c>
      <c r="B1056" s="23" t="s">
        <v>201</v>
      </c>
      <c r="C1056" s="23" t="s">
        <v>60</v>
      </c>
      <c r="D1056" s="23" t="s">
        <v>59</v>
      </c>
      <c r="E1056" s="24">
        <v>678</v>
      </c>
      <c r="F1056" s="24">
        <v>1</v>
      </c>
      <c r="G1056" s="24">
        <v>0</v>
      </c>
      <c r="H1056" s="24">
        <v>358</v>
      </c>
      <c r="I1056" t="str">
        <f>IF(AND(D1056=受益地検索!$I$2,E1056=受益地検索!$E$2),A1056,"")</f>
        <v/>
      </c>
    </row>
    <row r="1057" spans="1:9" x14ac:dyDescent="0.15">
      <c r="A1057">
        <f t="shared" si="16"/>
        <v>1056</v>
      </c>
      <c r="B1057" s="23" t="s">
        <v>201</v>
      </c>
      <c r="C1057" s="23" t="s">
        <v>60</v>
      </c>
      <c r="D1057" s="23" t="s">
        <v>59</v>
      </c>
      <c r="E1057" s="24">
        <v>682</v>
      </c>
      <c r="F1057" s="24">
        <v>1</v>
      </c>
      <c r="G1057" s="24">
        <v>0</v>
      </c>
      <c r="H1057" s="24">
        <v>1439</v>
      </c>
      <c r="I1057" t="str">
        <f>IF(AND(D1057=受益地検索!$I$2,E1057=受益地検索!$E$2),A1057,"")</f>
        <v/>
      </c>
    </row>
    <row r="1058" spans="1:9" x14ac:dyDescent="0.15">
      <c r="A1058">
        <f t="shared" si="16"/>
        <v>1057</v>
      </c>
      <c r="B1058" s="23" t="s">
        <v>201</v>
      </c>
      <c r="C1058" s="23" t="s">
        <v>60</v>
      </c>
      <c r="D1058" s="23" t="s">
        <v>59</v>
      </c>
      <c r="E1058" s="24">
        <v>683</v>
      </c>
      <c r="F1058" s="24">
        <v>1</v>
      </c>
      <c r="G1058" s="24">
        <v>0</v>
      </c>
      <c r="H1058" s="24">
        <v>103</v>
      </c>
      <c r="I1058" t="str">
        <f>IF(AND(D1058=受益地検索!$I$2,E1058=受益地検索!$E$2),A1058,"")</f>
        <v/>
      </c>
    </row>
    <row r="1059" spans="1:9" x14ac:dyDescent="0.15">
      <c r="A1059">
        <f t="shared" si="16"/>
        <v>1058</v>
      </c>
      <c r="B1059" s="23" t="s">
        <v>201</v>
      </c>
      <c r="C1059" s="23" t="s">
        <v>60</v>
      </c>
      <c r="D1059" s="23" t="s">
        <v>59</v>
      </c>
      <c r="E1059" s="24">
        <v>684</v>
      </c>
      <c r="F1059" s="24">
        <v>1</v>
      </c>
      <c r="G1059" s="24">
        <v>0</v>
      </c>
      <c r="H1059" s="24">
        <v>57</v>
      </c>
      <c r="I1059" t="str">
        <f>IF(AND(D1059=受益地検索!$I$2,E1059=受益地検索!$E$2),A1059,"")</f>
        <v/>
      </c>
    </row>
    <row r="1060" spans="1:9" x14ac:dyDescent="0.15">
      <c r="A1060">
        <f t="shared" si="16"/>
        <v>1059</v>
      </c>
      <c r="B1060" s="23" t="s">
        <v>201</v>
      </c>
      <c r="C1060" s="23" t="s">
        <v>60</v>
      </c>
      <c r="D1060" s="23" t="s">
        <v>59</v>
      </c>
      <c r="E1060" s="24">
        <v>687</v>
      </c>
      <c r="F1060" s="24">
        <v>2</v>
      </c>
      <c r="G1060" s="24">
        <v>0</v>
      </c>
      <c r="H1060" s="24">
        <v>289</v>
      </c>
      <c r="I1060" t="str">
        <f>IF(AND(D1060=受益地検索!$I$2,E1060=受益地検索!$E$2),A1060,"")</f>
        <v/>
      </c>
    </row>
    <row r="1061" spans="1:9" x14ac:dyDescent="0.15">
      <c r="A1061">
        <f t="shared" si="16"/>
        <v>1060</v>
      </c>
      <c r="B1061" s="23" t="s">
        <v>201</v>
      </c>
      <c r="C1061" s="23" t="s">
        <v>60</v>
      </c>
      <c r="D1061" s="23" t="s">
        <v>59</v>
      </c>
      <c r="E1061" s="24">
        <v>688</v>
      </c>
      <c r="F1061" s="24">
        <v>4</v>
      </c>
      <c r="G1061" s="24">
        <v>0</v>
      </c>
      <c r="H1061" s="24">
        <v>291</v>
      </c>
      <c r="I1061" t="str">
        <f>IF(AND(D1061=受益地検索!$I$2,E1061=受益地検索!$E$2),A1061,"")</f>
        <v/>
      </c>
    </row>
    <row r="1062" spans="1:9" x14ac:dyDescent="0.15">
      <c r="A1062">
        <f t="shared" si="16"/>
        <v>1061</v>
      </c>
      <c r="B1062" s="23" t="s">
        <v>201</v>
      </c>
      <c r="C1062" s="23" t="s">
        <v>60</v>
      </c>
      <c r="D1062" s="23" t="s">
        <v>59</v>
      </c>
      <c r="E1062" s="24">
        <v>692</v>
      </c>
      <c r="F1062" s="24">
        <v>1</v>
      </c>
      <c r="G1062" s="24">
        <v>0</v>
      </c>
      <c r="H1062" s="24">
        <v>1251</v>
      </c>
      <c r="I1062" t="str">
        <f>IF(AND(D1062=受益地検索!$I$2,E1062=受益地検索!$E$2),A1062,"")</f>
        <v/>
      </c>
    </row>
    <row r="1063" spans="1:9" x14ac:dyDescent="0.15">
      <c r="A1063">
        <f t="shared" si="16"/>
        <v>1062</v>
      </c>
      <c r="B1063" s="23" t="s">
        <v>201</v>
      </c>
      <c r="C1063" s="23" t="s">
        <v>60</v>
      </c>
      <c r="D1063" s="23" t="s">
        <v>59</v>
      </c>
      <c r="E1063" s="24">
        <v>693</v>
      </c>
      <c r="F1063" s="24">
        <v>1</v>
      </c>
      <c r="G1063" s="24">
        <v>0</v>
      </c>
      <c r="H1063" s="24">
        <v>501</v>
      </c>
      <c r="I1063" t="str">
        <f>IF(AND(D1063=受益地検索!$I$2,E1063=受益地検索!$E$2),A1063,"")</f>
        <v/>
      </c>
    </row>
    <row r="1064" spans="1:9" x14ac:dyDescent="0.15">
      <c r="A1064">
        <f t="shared" si="16"/>
        <v>1063</v>
      </c>
      <c r="B1064" s="23" t="s">
        <v>201</v>
      </c>
      <c r="C1064" s="23" t="s">
        <v>60</v>
      </c>
      <c r="D1064" s="23" t="s">
        <v>59</v>
      </c>
      <c r="E1064" s="24">
        <v>694</v>
      </c>
      <c r="F1064" s="24">
        <v>1</v>
      </c>
      <c r="G1064" s="24">
        <v>0</v>
      </c>
      <c r="H1064" s="24">
        <v>953</v>
      </c>
      <c r="I1064" t="str">
        <f>IF(AND(D1064=受益地検索!$I$2,E1064=受益地検索!$E$2),A1064,"")</f>
        <v/>
      </c>
    </row>
    <row r="1065" spans="1:9" x14ac:dyDescent="0.15">
      <c r="A1065">
        <f t="shared" si="16"/>
        <v>1064</v>
      </c>
      <c r="B1065" s="23" t="s">
        <v>201</v>
      </c>
      <c r="C1065" s="23" t="s">
        <v>60</v>
      </c>
      <c r="D1065" s="23" t="s">
        <v>59</v>
      </c>
      <c r="E1065" s="24">
        <v>697</v>
      </c>
      <c r="F1065" s="24">
        <v>1</v>
      </c>
      <c r="G1065" s="24">
        <v>0</v>
      </c>
      <c r="H1065" s="24">
        <v>604</v>
      </c>
      <c r="I1065" t="str">
        <f>IF(AND(D1065=受益地検索!$I$2,E1065=受益地検索!$E$2),A1065,"")</f>
        <v/>
      </c>
    </row>
    <row r="1066" spans="1:9" x14ac:dyDescent="0.15">
      <c r="A1066">
        <f t="shared" si="16"/>
        <v>1065</v>
      </c>
      <c r="B1066" s="23" t="s">
        <v>201</v>
      </c>
      <c r="C1066" s="23" t="s">
        <v>60</v>
      </c>
      <c r="D1066" s="23" t="s">
        <v>59</v>
      </c>
      <c r="E1066" s="24">
        <v>698</v>
      </c>
      <c r="F1066" s="24">
        <v>2</v>
      </c>
      <c r="G1066" s="24">
        <v>0</v>
      </c>
      <c r="H1066" s="24">
        <v>4.96</v>
      </c>
      <c r="I1066" t="str">
        <f>IF(AND(D1066=受益地検索!$I$2,E1066=受益地検索!$E$2),A1066,"")</f>
        <v/>
      </c>
    </row>
    <row r="1067" spans="1:9" x14ac:dyDescent="0.15">
      <c r="A1067">
        <f t="shared" si="16"/>
        <v>1066</v>
      </c>
      <c r="B1067" s="23" t="s">
        <v>201</v>
      </c>
      <c r="C1067" s="23" t="s">
        <v>60</v>
      </c>
      <c r="D1067" s="23" t="s">
        <v>59</v>
      </c>
      <c r="E1067" s="24">
        <v>699</v>
      </c>
      <c r="F1067" s="24">
        <v>1</v>
      </c>
      <c r="G1067" s="24">
        <v>0</v>
      </c>
      <c r="H1067" s="24">
        <v>1533</v>
      </c>
      <c r="I1067" t="str">
        <f>IF(AND(D1067=受益地検索!$I$2,E1067=受益地検索!$E$2),A1067,"")</f>
        <v/>
      </c>
    </row>
    <row r="1068" spans="1:9" x14ac:dyDescent="0.15">
      <c r="A1068">
        <f t="shared" si="16"/>
        <v>1067</v>
      </c>
      <c r="B1068" s="23" t="s">
        <v>201</v>
      </c>
      <c r="C1068" s="23" t="s">
        <v>60</v>
      </c>
      <c r="D1068" s="23" t="s">
        <v>59</v>
      </c>
      <c r="E1068" s="24">
        <v>700</v>
      </c>
      <c r="F1068" s="24">
        <v>0</v>
      </c>
      <c r="G1068" s="24">
        <v>0</v>
      </c>
      <c r="H1068" s="24">
        <v>992</v>
      </c>
      <c r="I1068" t="str">
        <f>IF(AND(D1068=受益地検索!$I$2,E1068=受益地検索!$E$2),A1068,"")</f>
        <v/>
      </c>
    </row>
    <row r="1069" spans="1:9" x14ac:dyDescent="0.15">
      <c r="A1069">
        <f t="shared" si="16"/>
        <v>1068</v>
      </c>
      <c r="B1069" s="23" t="s">
        <v>201</v>
      </c>
      <c r="C1069" s="23" t="s">
        <v>60</v>
      </c>
      <c r="D1069" s="23" t="s">
        <v>59</v>
      </c>
      <c r="E1069" s="24">
        <v>701</v>
      </c>
      <c r="F1069" s="24">
        <v>1</v>
      </c>
      <c r="G1069" s="24">
        <v>0</v>
      </c>
      <c r="H1069" s="24">
        <v>820</v>
      </c>
      <c r="I1069" t="str">
        <f>IF(AND(D1069=受益地検索!$I$2,E1069=受益地検索!$E$2),A1069,"")</f>
        <v/>
      </c>
    </row>
    <row r="1070" spans="1:9" x14ac:dyDescent="0.15">
      <c r="A1070">
        <f t="shared" si="16"/>
        <v>1069</v>
      </c>
      <c r="B1070" s="23" t="s">
        <v>201</v>
      </c>
      <c r="C1070" s="23" t="s">
        <v>60</v>
      </c>
      <c r="D1070" s="23" t="s">
        <v>59</v>
      </c>
      <c r="E1070" s="24">
        <v>703</v>
      </c>
      <c r="F1070" s="24">
        <v>1</v>
      </c>
      <c r="G1070" s="24">
        <v>0</v>
      </c>
      <c r="H1070" s="24">
        <v>506</v>
      </c>
      <c r="I1070" t="str">
        <f>IF(AND(D1070=受益地検索!$I$2,E1070=受益地検索!$E$2),A1070,"")</f>
        <v/>
      </c>
    </row>
    <row r="1071" spans="1:9" x14ac:dyDescent="0.15">
      <c r="A1071">
        <f t="shared" si="16"/>
        <v>1070</v>
      </c>
      <c r="B1071" s="23" t="s">
        <v>201</v>
      </c>
      <c r="C1071" s="23" t="s">
        <v>60</v>
      </c>
      <c r="D1071" s="23" t="s">
        <v>59</v>
      </c>
      <c r="E1071" s="24">
        <v>706</v>
      </c>
      <c r="F1071" s="24">
        <v>0</v>
      </c>
      <c r="G1071" s="24">
        <v>0</v>
      </c>
      <c r="H1071" s="24">
        <v>470</v>
      </c>
      <c r="I1071" t="str">
        <f>IF(AND(D1071=受益地検索!$I$2,E1071=受益地検索!$E$2),A1071,"")</f>
        <v/>
      </c>
    </row>
    <row r="1072" spans="1:9" x14ac:dyDescent="0.15">
      <c r="A1072">
        <f t="shared" si="16"/>
        <v>1071</v>
      </c>
      <c r="B1072" s="23" t="s">
        <v>201</v>
      </c>
      <c r="C1072" s="23" t="s">
        <v>60</v>
      </c>
      <c r="D1072" s="23" t="s">
        <v>59</v>
      </c>
      <c r="E1072" s="24">
        <v>707</v>
      </c>
      <c r="F1072" s="24">
        <v>0</v>
      </c>
      <c r="G1072" s="24">
        <v>0</v>
      </c>
      <c r="H1072" s="24">
        <v>534</v>
      </c>
      <c r="I1072" t="str">
        <f>IF(AND(D1072=受益地検索!$I$2,E1072=受益地検索!$E$2),A1072,"")</f>
        <v/>
      </c>
    </row>
    <row r="1073" spans="1:9" x14ac:dyDescent="0.15">
      <c r="A1073">
        <f t="shared" si="16"/>
        <v>1072</v>
      </c>
      <c r="B1073" s="23" t="s">
        <v>201</v>
      </c>
      <c r="C1073" s="23" t="s">
        <v>60</v>
      </c>
      <c r="D1073" s="23" t="s">
        <v>59</v>
      </c>
      <c r="E1073" s="24">
        <v>709</v>
      </c>
      <c r="F1073" s="24">
        <v>0</v>
      </c>
      <c r="G1073" s="24">
        <v>0</v>
      </c>
      <c r="H1073" s="24">
        <v>1029</v>
      </c>
      <c r="I1073" t="str">
        <f>IF(AND(D1073=受益地検索!$I$2,E1073=受益地検索!$E$2),A1073,"")</f>
        <v/>
      </c>
    </row>
    <row r="1074" spans="1:9" x14ac:dyDescent="0.15">
      <c r="A1074">
        <f t="shared" si="16"/>
        <v>1073</v>
      </c>
      <c r="B1074" s="23" t="s">
        <v>201</v>
      </c>
      <c r="C1074" s="23" t="s">
        <v>60</v>
      </c>
      <c r="D1074" s="23" t="s">
        <v>59</v>
      </c>
      <c r="E1074" s="24">
        <v>710</v>
      </c>
      <c r="F1074" s="24">
        <v>1</v>
      </c>
      <c r="G1074" s="24">
        <v>0</v>
      </c>
      <c r="H1074" s="24">
        <v>524</v>
      </c>
      <c r="I1074" t="str">
        <f>IF(AND(D1074=受益地検索!$I$2,E1074=受益地検索!$E$2),A1074,"")</f>
        <v/>
      </c>
    </row>
    <row r="1075" spans="1:9" x14ac:dyDescent="0.15">
      <c r="A1075">
        <f t="shared" si="16"/>
        <v>1074</v>
      </c>
      <c r="B1075" s="23" t="s">
        <v>201</v>
      </c>
      <c r="C1075" s="23" t="s">
        <v>60</v>
      </c>
      <c r="D1075" s="23" t="s">
        <v>59</v>
      </c>
      <c r="E1075" s="24">
        <v>713</v>
      </c>
      <c r="F1075" s="24">
        <v>0</v>
      </c>
      <c r="G1075" s="24">
        <v>0</v>
      </c>
      <c r="H1075" s="24">
        <v>147</v>
      </c>
      <c r="I1075" t="str">
        <f>IF(AND(D1075=受益地検索!$I$2,E1075=受益地検索!$E$2),A1075,"")</f>
        <v/>
      </c>
    </row>
    <row r="1076" spans="1:9" x14ac:dyDescent="0.15">
      <c r="A1076">
        <f t="shared" si="16"/>
        <v>1075</v>
      </c>
      <c r="B1076" s="23" t="s">
        <v>201</v>
      </c>
      <c r="C1076" s="23" t="s">
        <v>60</v>
      </c>
      <c r="D1076" s="23" t="s">
        <v>59</v>
      </c>
      <c r="E1076" s="24">
        <v>721</v>
      </c>
      <c r="F1076" s="24">
        <v>1</v>
      </c>
      <c r="G1076" s="24">
        <v>0</v>
      </c>
      <c r="H1076" s="24">
        <v>658</v>
      </c>
      <c r="I1076" t="str">
        <f>IF(AND(D1076=受益地検索!$I$2,E1076=受益地検索!$E$2),A1076,"")</f>
        <v/>
      </c>
    </row>
    <row r="1077" spans="1:9" x14ac:dyDescent="0.15">
      <c r="A1077">
        <f t="shared" si="16"/>
        <v>1076</v>
      </c>
      <c r="B1077" s="23" t="s">
        <v>201</v>
      </c>
      <c r="C1077" s="23" t="s">
        <v>60</v>
      </c>
      <c r="D1077" s="23" t="s">
        <v>59</v>
      </c>
      <c r="E1077" s="24">
        <v>731</v>
      </c>
      <c r="F1077" s="24">
        <v>0</v>
      </c>
      <c r="G1077" s="24">
        <v>0</v>
      </c>
      <c r="H1077" s="24">
        <v>1693</v>
      </c>
      <c r="I1077" t="str">
        <f>IF(AND(D1077=受益地検索!$I$2,E1077=受益地検索!$E$2),A1077,"")</f>
        <v/>
      </c>
    </row>
    <row r="1078" spans="1:9" x14ac:dyDescent="0.15">
      <c r="A1078">
        <f t="shared" si="16"/>
        <v>1077</v>
      </c>
      <c r="B1078" s="23" t="s">
        <v>201</v>
      </c>
      <c r="C1078" s="23" t="s">
        <v>60</v>
      </c>
      <c r="D1078" s="23" t="s">
        <v>59</v>
      </c>
      <c r="E1078" s="24">
        <v>748</v>
      </c>
      <c r="F1078" s="24">
        <v>1</v>
      </c>
      <c r="G1078" s="24">
        <v>0</v>
      </c>
      <c r="H1078" s="24">
        <v>1229</v>
      </c>
      <c r="I1078" t="str">
        <f>IF(AND(D1078=受益地検索!$I$2,E1078=受益地検索!$E$2),A1078,"")</f>
        <v/>
      </c>
    </row>
    <row r="1079" spans="1:9" x14ac:dyDescent="0.15">
      <c r="A1079">
        <f t="shared" si="16"/>
        <v>1078</v>
      </c>
      <c r="B1079" s="23" t="s">
        <v>201</v>
      </c>
      <c r="C1079" s="23" t="s">
        <v>60</v>
      </c>
      <c r="D1079" s="23" t="s">
        <v>59</v>
      </c>
      <c r="E1079" s="24">
        <v>750</v>
      </c>
      <c r="F1079" s="24">
        <v>1</v>
      </c>
      <c r="G1079" s="24">
        <v>0</v>
      </c>
      <c r="H1079" s="24">
        <v>1340</v>
      </c>
      <c r="I1079" t="str">
        <f>IF(AND(D1079=受益地検索!$I$2,E1079=受益地検索!$E$2),A1079,"")</f>
        <v/>
      </c>
    </row>
    <row r="1080" spans="1:9" x14ac:dyDescent="0.15">
      <c r="A1080">
        <f t="shared" si="16"/>
        <v>1079</v>
      </c>
      <c r="B1080" s="23" t="s">
        <v>201</v>
      </c>
      <c r="C1080" s="23" t="s">
        <v>60</v>
      </c>
      <c r="D1080" s="23" t="s">
        <v>59</v>
      </c>
      <c r="E1080" s="24">
        <v>751</v>
      </c>
      <c r="F1080" s="24">
        <v>1</v>
      </c>
      <c r="G1080" s="24">
        <v>0</v>
      </c>
      <c r="H1080" s="24">
        <v>197</v>
      </c>
      <c r="I1080" t="str">
        <f>IF(AND(D1080=受益地検索!$I$2,E1080=受益地検索!$E$2),A1080,"")</f>
        <v/>
      </c>
    </row>
    <row r="1081" spans="1:9" x14ac:dyDescent="0.15">
      <c r="A1081">
        <f t="shared" si="16"/>
        <v>1080</v>
      </c>
      <c r="B1081" s="23" t="s">
        <v>201</v>
      </c>
      <c r="C1081" s="23" t="s">
        <v>60</v>
      </c>
      <c r="D1081" s="23" t="s">
        <v>59</v>
      </c>
      <c r="E1081" s="24">
        <v>758</v>
      </c>
      <c r="F1081" s="24">
        <v>1</v>
      </c>
      <c r="G1081" s="24">
        <v>0</v>
      </c>
      <c r="H1081" s="24">
        <v>198</v>
      </c>
      <c r="I1081" t="str">
        <f>IF(AND(D1081=受益地検索!$I$2,E1081=受益地検索!$E$2),A1081,"")</f>
        <v/>
      </c>
    </row>
    <row r="1082" spans="1:9" x14ac:dyDescent="0.15">
      <c r="A1082">
        <f t="shared" si="16"/>
        <v>1081</v>
      </c>
      <c r="B1082" s="23" t="s">
        <v>201</v>
      </c>
      <c r="C1082" s="23" t="s">
        <v>60</v>
      </c>
      <c r="D1082" s="23" t="s">
        <v>59</v>
      </c>
      <c r="E1082" s="24">
        <v>774</v>
      </c>
      <c r="F1082" s="24">
        <v>2</v>
      </c>
      <c r="G1082" s="24">
        <v>0</v>
      </c>
      <c r="H1082" s="24">
        <v>361</v>
      </c>
      <c r="I1082" t="str">
        <f>IF(AND(D1082=受益地検索!$I$2,E1082=受益地検索!$E$2),A1082,"")</f>
        <v/>
      </c>
    </row>
    <row r="1083" spans="1:9" x14ac:dyDescent="0.15">
      <c r="A1083">
        <f t="shared" si="16"/>
        <v>1082</v>
      </c>
      <c r="B1083" s="23" t="s">
        <v>201</v>
      </c>
      <c r="C1083" s="23" t="s">
        <v>60</v>
      </c>
      <c r="D1083" s="23" t="s">
        <v>59</v>
      </c>
      <c r="E1083" s="24">
        <v>777</v>
      </c>
      <c r="F1083" s="24">
        <v>1</v>
      </c>
      <c r="G1083" s="24">
        <v>0</v>
      </c>
      <c r="H1083" s="24">
        <v>35</v>
      </c>
      <c r="I1083" t="str">
        <f>IF(AND(D1083=受益地検索!$I$2,E1083=受益地検索!$E$2),A1083,"")</f>
        <v/>
      </c>
    </row>
    <row r="1084" spans="1:9" x14ac:dyDescent="0.15">
      <c r="A1084">
        <f t="shared" si="16"/>
        <v>1083</v>
      </c>
      <c r="B1084" s="23" t="s">
        <v>201</v>
      </c>
      <c r="C1084" s="23" t="s">
        <v>60</v>
      </c>
      <c r="D1084" s="23" t="s">
        <v>59</v>
      </c>
      <c r="E1084" s="24">
        <v>784</v>
      </c>
      <c r="F1084" s="24">
        <v>0</v>
      </c>
      <c r="G1084" s="24">
        <v>0</v>
      </c>
      <c r="H1084" s="24">
        <v>1391</v>
      </c>
      <c r="I1084" t="str">
        <f>IF(AND(D1084=受益地検索!$I$2,E1084=受益地検索!$E$2),A1084,"")</f>
        <v/>
      </c>
    </row>
    <row r="1085" spans="1:9" x14ac:dyDescent="0.15">
      <c r="A1085">
        <f t="shared" si="16"/>
        <v>1084</v>
      </c>
      <c r="B1085" s="23" t="s">
        <v>201</v>
      </c>
      <c r="C1085" s="23" t="s">
        <v>60</v>
      </c>
      <c r="D1085" s="23" t="s">
        <v>59</v>
      </c>
      <c r="E1085" s="24">
        <v>785</v>
      </c>
      <c r="F1085" s="24">
        <v>1</v>
      </c>
      <c r="G1085" s="24">
        <v>0</v>
      </c>
      <c r="H1085" s="24">
        <v>495</v>
      </c>
      <c r="I1085" t="str">
        <f>IF(AND(D1085=受益地検索!$I$2,E1085=受益地検索!$E$2),A1085,"")</f>
        <v/>
      </c>
    </row>
    <row r="1086" spans="1:9" x14ac:dyDescent="0.15">
      <c r="A1086">
        <f t="shared" si="16"/>
        <v>1085</v>
      </c>
      <c r="B1086" s="23" t="s">
        <v>201</v>
      </c>
      <c r="C1086" s="23" t="s">
        <v>60</v>
      </c>
      <c r="D1086" s="23" t="s">
        <v>59</v>
      </c>
      <c r="E1086" s="24">
        <v>785</v>
      </c>
      <c r="F1086" s="24">
        <v>1</v>
      </c>
      <c r="G1086" s="24">
        <v>1</v>
      </c>
      <c r="H1086" s="24">
        <v>378</v>
      </c>
      <c r="I1086" t="str">
        <f>IF(AND(D1086=受益地検索!$I$2,E1086=受益地検索!$E$2),A1086,"")</f>
        <v/>
      </c>
    </row>
    <row r="1087" spans="1:9" x14ac:dyDescent="0.15">
      <c r="A1087">
        <f t="shared" si="16"/>
        <v>1086</v>
      </c>
      <c r="B1087" s="23" t="s">
        <v>201</v>
      </c>
      <c r="C1087" s="23" t="s">
        <v>60</v>
      </c>
      <c r="D1087" s="23" t="s">
        <v>59</v>
      </c>
      <c r="E1087" s="24">
        <v>785</v>
      </c>
      <c r="F1087" s="24">
        <v>2</v>
      </c>
      <c r="G1087" s="24">
        <v>0</v>
      </c>
      <c r="H1087" s="24">
        <v>98</v>
      </c>
      <c r="I1087" t="str">
        <f>IF(AND(D1087=受益地検索!$I$2,E1087=受益地検索!$E$2),A1087,"")</f>
        <v/>
      </c>
    </row>
    <row r="1088" spans="1:9" x14ac:dyDescent="0.15">
      <c r="A1088">
        <f t="shared" si="16"/>
        <v>1087</v>
      </c>
      <c r="B1088" s="23" t="s">
        <v>201</v>
      </c>
      <c r="C1088" s="23" t="s">
        <v>60</v>
      </c>
      <c r="D1088" s="23" t="s">
        <v>59</v>
      </c>
      <c r="E1088" s="24">
        <v>785</v>
      </c>
      <c r="F1088" s="24">
        <v>3</v>
      </c>
      <c r="G1088" s="24">
        <v>0</v>
      </c>
      <c r="H1088" s="24">
        <v>71</v>
      </c>
      <c r="I1088" t="str">
        <f>IF(AND(D1088=受益地検索!$I$2,E1088=受益地検索!$E$2),A1088,"")</f>
        <v/>
      </c>
    </row>
    <row r="1089" spans="1:9" x14ac:dyDescent="0.15">
      <c r="A1089">
        <f t="shared" si="16"/>
        <v>1088</v>
      </c>
      <c r="B1089" s="23" t="s">
        <v>201</v>
      </c>
      <c r="C1089" s="23" t="s">
        <v>60</v>
      </c>
      <c r="D1089" s="23" t="s">
        <v>59</v>
      </c>
      <c r="E1089" s="24">
        <v>785</v>
      </c>
      <c r="F1089" s="24">
        <v>9</v>
      </c>
      <c r="G1089" s="24">
        <v>0</v>
      </c>
      <c r="H1089" s="24">
        <v>94</v>
      </c>
      <c r="I1089" t="str">
        <f>IF(AND(D1089=受益地検索!$I$2,E1089=受益地検索!$E$2),A1089,"")</f>
        <v/>
      </c>
    </row>
    <row r="1090" spans="1:9" x14ac:dyDescent="0.15">
      <c r="A1090">
        <f t="shared" si="16"/>
        <v>1089</v>
      </c>
      <c r="B1090" s="23" t="s">
        <v>201</v>
      </c>
      <c r="C1090" s="23" t="s">
        <v>60</v>
      </c>
      <c r="D1090" s="23" t="s">
        <v>59</v>
      </c>
      <c r="E1090" s="24">
        <v>785</v>
      </c>
      <c r="F1090" s="24">
        <v>10</v>
      </c>
      <c r="G1090" s="24">
        <v>0</v>
      </c>
      <c r="H1090" s="24">
        <v>322</v>
      </c>
      <c r="I1090" t="str">
        <f>IF(AND(D1090=受益地検索!$I$2,E1090=受益地検索!$E$2),A1090,"")</f>
        <v/>
      </c>
    </row>
    <row r="1091" spans="1:9" x14ac:dyDescent="0.15">
      <c r="A1091">
        <f t="shared" si="16"/>
        <v>1090</v>
      </c>
      <c r="B1091" s="23" t="s">
        <v>201</v>
      </c>
      <c r="C1091" s="23" t="s">
        <v>60</v>
      </c>
      <c r="D1091" s="23" t="s">
        <v>59</v>
      </c>
      <c r="E1091" s="24">
        <v>785</v>
      </c>
      <c r="F1091" s="24">
        <v>13</v>
      </c>
      <c r="G1091" s="24">
        <v>0</v>
      </c>
      <c r="H1091" s="24">
        <v>38</v>
      </c>
      <c r="I1091" t="str">
        <f>IF(AND(D1091=受益地検索!$I$2,E1091=受益地検索!$E$2),A1091,"")</f>
        <v/>
      </c>
    </row>
    <row r="1092" spans="1:9" x14ac:dyDescent="0.15">
      <c r="A1092">
        <f t="shared" ref="A1092:A1155" si="17">A1091+1</f>
        <v>1091</v>
      </c>
      <c r="B1092" s="23" t="s">
        <v>201</v>
      </c>
      <c r="C1092" s="23" t="s">
        <v>60</v>
      </c>
      <c r="D1092" s="23" t="s">
        <v>59</v>
      </c>
      <c r="E1092" s="24">
        <v>787</v>
      </c>
      <c r="F1092" s="24">
        <v>1</v>
      </c>
      <c r="G1092" s="24">
        <v>0</v>
      </c>
      <c r="H1092" s="24">
        <v>772</v>
      </c>
      <c r="I1092" t="str">
        <f>IF(AND(D1092=受益地検索!$I$2,E1092=受益地検索!$E$2),A1092,"")</f>
        <v/>
      </c>
    </row>
    <row r="1093" spans="1:9" x14ac:dyDescent="0.15">
      <c r="A1093">
        <f t="shared" si="17"/>
        <v>1092</v>
      </c>
      <c r="B1093" s="23" t="s">
        <v>201</v>
      </c>
      <c r="C1093" s="23" t="s">
        <v>60</v>
      </c>
      <c r="D1093" s="23" t="s">
        <v>59</v>
      </c>
      <c r="E1093" s="24">
        <v>788</v>
      </c>
      <c r="F1093" s="24">
        <v>1</v>
      </c>
      <c r="G1093" s="24">
        <v>0</v>
      </c>
      <c r="H1093" s="24">
        <v>761</v>
      </c>
      <c r="I1093" t="str">
        <f>IF(AND(D1093=受益地検索!$I$2,E1093=受益地検索!$E$2),A1093,"")</f>
        <v/>
      </c>
    </row>
    <row r="1094" spans="1:9" x14ac:dyDescent="0.15">
      <c r="A1094">
        <f t="shared" si="17"/>
        <v>1093</v>
      </c>
      <c r="B1094" s="23" t="s">
        <v>201</v>
      </c>
      <c r="C1094" s="23" t="s">
        <v>60</v>
      </c>
      <c r="D1094" s="23" t="s">
        <v>59</v>
      </c>
      <c r="E1094" s="24">
        <v>792</v>
      </c>
      <c r="F1094" s="24">
        <v>1</v>
      </c>
      <c r="G1094" s="24">
        <v>0</v>
      </c>
      <c r="H1094" s="24">
        <v>127</v>
      </c>
      <c r="I1094" t="str">
        <f>IF(AND(D1094=受益地検索!$I$2,E1094=受益地検索!$E$2),A1094,"")</f>
        <v/>
      </c>
    </row>
    <row r="1095" spans="1:9" x14ac:dyDescent="0.15">
      <c r="A1095">
        <f t="shared" si="17"/>
        <v>1094</v>
      </c>
      <c r="B1095" s="23" t="s">
        <v>201</v>
      </c>
      <c r="C1095" s="23" t="s">
        <v>60</v>
      </c>
      <c r="D1095" s="23" t="s">
        <v>59</v>
      </c>
      <c r="E1095" s="24">
        <v>794</v>
      </c>
      <c r="F1095" s="24">
        <v>1</v>
      </c>
      <c r="G1095" s="24">
        <v>0</v>
      </c>
      <c r="H1095" s="24">
        <v>1265</v>
      </c>
      <c r="I1095" t="str">
        <f>IF(AND(D1095=受益地検索!$I$2,E1095=受益地検索!$E$2),A1095,"")</f>
        <v/>
      </c>
    </row>
    <row r="1096" spans="1:9" x14ac:dyDescent="0.15">
      <c r="A1096">
        <f t="shared" si="17"/>
        <v>1095</v>
      </c>
      <c r="B1096" s="23" t="s">
        <v>201</v>
      </c>
      <c r="C1096" s="23" t="s">
        <v>60</v>
      </c>
      <c r="D1096" s="23" t="s">
        <v>59</v>
      </c>
      <c r="E1096" s="24">
        <v>795</v>
      </c>
      <c r="F1096" s="24">
        <v>0</v>
      </c>
      <c r="G1096" s="24">
        <v>0</v>
      </c>
      <c r="H1096" s="24">
        <v>2586</v>
      </c>
      <c r="I1096" t="str">
        <f>IF(AND(D1096=受益地検索!$I$2,E1096=受益地検索!$E$2),A1096,"")</f>
        <v/>
      </c>
    </row>
    <row r="1097" spans="1:9" x14ac:dyDescent="0.15">
      <c r="A1097">
        <f t="shared" si="17"/>
        <v>1096</v>
      </c>
      <c r="B1097" s="23" t="s">
        <v>201</v>
      </c>
      <c r="C1097" s="23" t="s">
        <v>60</v>
      </c>
      <c r="D1097" s="23" t="s">
        <v>59</v>
      </c>
      <c r="E1097" s="24">
        <v>798</v>
      </c>
      <c r="F1097" s="24">
        <v>1</v>
      </c>
      <c r="G1097" s="24">
        <v>0</v>
      </c>
      <c r="H1097" s="24">
        <v>54</v>
      </c>
      <c r="I1097" t="str">
        <f>IF(AND(D1097=受益地検索!$I$2,E1097=受益地検索!$E$2),A1097,"")</f>
        <v/>
      </c>
    </row>
    <row r="1098" spans="1:9" x14ac:dyDescent="0.15">
      <c r="A1098">
        <f t="shared" si="17"/>
        <v>1097</v>
      </c>
      <c r="B1098" s="23" t="s">
        <v>201</v>
      </c>
      <c r="C1098" s="23" t="s">
        <v>60</v>
      </c>
      <c r="D1098" s="23" t="s">
        <v>59</v>
      </c>
      <c r="E1098" s="24">
        <v>798</v>
      </c>
      <c r="F1098" s="24">
        <v>4</v>
      </c>
      <c r="G1098" s="24">
        <v>0</v>
      </c>
      <c r="H1098" s="24">
        <v>158</v>
      </c>
      <c r="I1098" t="str">
        <f>IF(AND(D1098=受益地検索!$I$2,E1098=受益地検索!$E$2),A1098,"")</f>
        <v/>
      </c>
    </row>
    <row r="1099" spans="1:9" x14ac:dyDescent="0.15">
      <c r="A1099">
        <f t="shared" si="17"/>
        <v>1098</v>
      </c>
      <c r="B1099" s="23" t="s">
        <v>201</v>
      </c>
      <c r="C1099" s="23" t="s">
        <v>60</v>
      </c>
      <c r="D1099" s="23" t="s">
        <v>59</v>
      </c>
      <c r="E1099" s="24">
        <v>801</v>
      </c>
      <c r="F1099" s="24">
        <v>1</v>
      </c>
      <c r="G1099" s="24">
        <v>0</v>
      </c>
      <c r="H1099" s="24">
        <v>721</v>
      </c>
      <c r="I1099" t="str">
        <f>IF(AND(D1099=受益地検索!$I$2,E1099=受益地検索!$E$2),A1099,"")</f>
        <v/>
      </c>
    </row>
    <row r="1100" spans="1:9" x14ac:dyDescent="0.15">
      <c r="A1100">
        <f t="shared" si="17"/>
        <v>1099</v>
      </c>
      <c r="B1100" s="23" t="s">
        <v>201</v>
      </c>
      <c r="C1100" s="23" t="s">
        <v>60</v>
      </c>
      <c r="D1100" s="23" t="s">
        <v>59</v>
      </c>
      <c r="E1100" s="24">
        <v>802</v>
      </c>
      <c r="F1100" s="24">
        <v>1</v>
      </c>
      <c r="G1100" s="24">
        <v>0</v>
      </c>
      <c r="H1100" s="24">
        <v>516</v>
      </c>
      <c r="I1100" t="str">
        <f>IF(AND(D1100=受益地検索!$I$2,E1100=受益地検索!$E$2),A1100,"")</f>
        <v/>
      </c>
    </row>
    <row r="1101" spans="1:9" x14ac:dyDescent="0.15">
      <c r="A1101">
        <f t="shared" si="17"/>
        <v>1100</v>
      </c>
      <c r="B1101" s="23" t="s">
        <v>201</v>
      </c>
      <c r="C1101" s="23" t="s">
        <v>60</v>
      </c>
      <c r="D1101" s="23" t="s">
        <v>59</v>
      </c>
      <c r="E1101" s="24">
        <v>802</v>
      </c>
      <c r="F1101" s="24">
        <v>2</v>
      </c>
      <c r="G1101" s="24">
        <v>0</v>
      </c>
      <c r="H1101" s="24">
        <v>381</v>
      </c>
      <c r="I1101" t="str">
        <f>IF(AND(D1101=受益地検索!$I$2,E1101=受益地検索!$E$2),A1101,"")</f>
        <v/>
      </c>
    </row>
    <row r="1102" spans="1:9" x14ac:dyDescent="0.15">
      <c r="A1102">
        <f t="shared" si="17"/>
        <v>1101</v>
      </c>
      <c r="B1102" s="23" t="s">
        <v>201</v>
      </c>
      <c r="C1102" s="23" t="s">
        <v>60</v>
      </c>
      <c r="D1102" s="23" t="s">
        <v>59</v>
      </c>
      <c r="E1102" s="24">
        <v>803</v>
      </c>
      <c r="F1102" s="24">
        <v>1</v>
      </c>
      <c r="G1102" s="24">
        <v>0</v>
      </c>
      <c r="H1102" s="24">
        <v>167</v>
      </c>
      <c r="I1102" t="str">
        <f>IF(AND(D1102=受益地検索!$I$2,E1102=受益地検索!$E$2),A1102,"")</f>
        <v/>
      </c>
    </row>
    <row r="1103" spans="1:9" x14ac:dyDescent="0.15">
      <c r="A1103">
        <f t="shared" si="17"/>
        <v>1102</v>
      </c>
      <c r="B1103" s="23" t="s">
        <v>201</v>
      </c>
      <c r="C1103" s="23" t="s">
        <v>60</v>
      </c>
      <c r="D1103" s="23" t="s">
        <v>59</v>
      </c>
      <c r="E1103" s="24">
        <v>804</v>
      </c>
      <c r="F1103" s="24">
        <v>1</v>
      </c>
      <c r="G1103" s="24">
        <v>0</v>
      </c>
      <c r="H1103" s="24">
        <v>381</v>
      </c>
      <c r="I1103" t="str">
        <f>IF(AND(D1103=受益地検索!$I$2,E1103=受益地検索!$E$2),A1103,"")</f>
        <v/>
      </c>
    </row>
    <row r="1104" spans="1:9" x14ac:dyDescent="0.15">
      <c r="A1104">
        <f t="shared" si="17"/>
        <v>1103</v>
      </c>
      <c r="B1104" s="23" t="s">
        <v>201</v>
      </c>
      <c r="C1104" s="23" t="s">
        <v>60</v>
      </c>
      <c r="D1104" s="23" t="s">
        <v>59</v>
      </c>
      <c r="E1104" s="24">
        <v>805</v>
      </c>
      <c r="F1104" s="24">
        <v>1</v>
      </c>
      <c r="G1104" s="24">
        <v>0</v>
      </c>
      <c r="H1104" s="24">
        <v>547</v>
      </c>
      <c r="I1104" t="str">
        <f>IF(AND(D1104=受益地検索!$I$2,E1104=受益地検索!$E$2),A1104,"")</f>
        <v/>
      </c>
    </row>
    <row r="1105" spans="1:9" x14ac:dyDescent="0.15">
      <c r="A1105">
        <f t="shared" si="17"/>
        <v>1104</v>
      </c>
      <c r="B1105" s="23" t="s">
        <v>201</v>
      </c>
      <c r="C1105" s="23" t="s">
        <v>60</v>
      </c>
      <c r="D1105" s="23" t="s">
        <v>59</v>
      </c>
      <c r="E1105" s="24">
        <v>808</v>
      </c>
      <c r="F1105" s="24">
        <v>1</v>
      </c>
      <c r="G1105" s="24">
        <v>0</v>
      </c>
      <c r="H1105" s="24">
        <v>787</v>
      </c>
      <c r="I1105" t="str">
        <f>IF(AND(D1105=受益地検索!$I$2,E1105=受益地検索!$E$2),A1105,"")</f>
        <v/>
      </c>
    </row>
    <row r="1106" spans="1:9" x14ac:dyDescent="0.15">
      <c r="A1106">
        <f t="shared" si="17"/>
        <v>1105</v>
      </c>
      <c r="B1106" s="23" t="s">
        <v>201</v>
      </c>
      <c r="C1106" s="23" t="s">
        <v>60</v>
      </c>
      <c r="D1106" s="23" t="s">
        <v>59</v>
      </c>
      <c r="E1106" s="24">
        <v>809</v>
      </c>
      <c r="F1106" s="24">
        <v>1</v>
      </c>
      <c r="G1106" s="24">
        <v>0</v>
      </c>
      <c r="H1106" s="24">
        <v>2000</v>
      </c>
      <c r="I1106" t="str">
        <f>IF(AND(D1106=受益地検索!$I$2,E1106=受益地検索!$E$2),A1106,"")</f>
        <v/>
      </c>
    </row>
    <row r="1107" spans="1:9" x14ac:dyDescent="0.15">
      <c r="A1107">
        <f t="shared" si="17"/>
        <v>1106</v>
      </c>
      <c r="B1107" s="23" t="s">
        <v>201</v>
      </c>
      <c r="C1107" s="23" t="s">
        <v>60</v>
      </c>
      <c r="D1107" s="23" t="s">
        <v>59</v>
      </c>
      <c r="E1107" s="24">
        <v>810</v>
      </c>
      <c r="F1107" s="24">
        <v>1</v>
      </c>
      <c r="G1107" s="24">
        <v>0</v>
      </c>
      <c r="H1107" s="24">
        <v>846</v>
      </c>
      <c r="I1107" t="str">
        <f>IF(AND(D1107=受益地検索!$I$2,E1107=受益地検索!$E$2),A1107,"")</f>
        <v/>
      </c>
    </row>
    <row r="1108" spans="1:9" x14ac:dyDescent="0.15">
      <c r="A1108">
        <f t="shared" si="17"/>
        <v>1107</v>
      </c>
      <c r="B1108" s="23" t="s">
        <v>201</v>
      </c>
      <c r="C1108" s="23" t="s">
        <v>60</v>
      </c>
      <c r="D1108" s="23" t="s">
        <v>59</v>
      </c>
      <c r="E1108" s="24">
        <v>810</v>
      </c>
      <c r="F1108" s="24">
        <v>2</v>
      </c>
      <c r="G1108" s="24">
        <v>0</v>
      </c>
      <c r="H1108" s="24">
        <v>96</v>
      </c>
      <c r="I1108" t="str">
        <f>IF(AND(D1108=受益地検索!$I$2,E1108=受益地検索!$E$2),A1108,"")</f>
        <v/>
      </c>
    </row>
    <row r="1109" spans="1:9" x14ac:dyDescent="0.15">
      <c r="A1109">
        <f t="shared" si="17"/>
        <v>1108</v>
      </c>
      <c r="B1109" s="23" t="s">
        <v>201</v>
      </c>
      <c r="C1109" s="23" t="s">
        <v>60</v>
      </c>
      <c r="D1109" s="23" t="s">
        <v>59</v>
      </c>
      <c r="E1109" s="24">
        <v>810</v>
      </c>
      <c r="F1109" s="24">
        <v>3</v>
      </c>
      <c r="G1109" s="24">
        <v>0</v>
      </c>
      <c r="H1109" s="24">
        <v>72</v>
      </c>
      <c r="I1109" t="str">
        <f>IF(AND(D1109=受益地検索!$I$2,E1109=受益地検索!$E$2),A1109,"")</f>
        <v/>
      </c>
    </row>
    <row r="1110" spans="1:9" x14ac:dyDescent="0.15">
      <c r="A1110">
        <f t="shared" si="17"/>
        <v>1109</v>
      </c>
      <c r="B1110" s="23" t="s">
        <v>201</v>
      </c>
      <c r="C1110" s="23" t="s">
        <v>60</v>
      </c>
      <c r="D1110" s="23" t="s">
        <v>59</v>
      </c>
      <c r="E1110" s="24">
        <v>814</v>
      </c>
      <c r="F1110" s="24">
        <v>1</v>
      </c>
      <c r="G1110" s="24">
        <v>0</v>
      </c>
      <c r="H1110" s="24">
        <v>753</v>
      </c>
      <c r="I1110" t="str">
        <f>IF(AND(D1110=受益地検索!$I$2,E1110=受益地検索!$E$2),A1110,"")</f>
        <v/>
      </c>
    </row>
    <row r="1111" spans="1:9" x14ac:dyDescent="0.15">
      <c r="A1111">
        <f t="shared" si="17"/>
        <v>1110</v>
      </c>
      <c r="B1111" s="23" t="s">
        <v>201</v>
      </c>
      <c r="C1111" s="23" t="s">
        <v>60</v>
      </c>
      <c r="D1111" s="23" t="s">
        <v>59</v>
      </c>
      <c r="E1111" s="24">
        <v>814</v>
      </c>
      <c r="F1111" s="24">
        <v>3</v>
      </c>
      <c r="G1111" s="24">
        <v>0</v>
      </c>
      <c r="H1111" s="24">
        <v>57</v>
      </c>
      <c r="I1111" t="str">
        <f>IF(AND(D1111=受益地検索!$I$2,E1111=受益地検索!$E$2),A1111,"")</f>
        <v/>
      </c>
    </row>
    <row r="1112" spans="1:9" x14ac:dyDescent="0.15">
      <c r="A1112">
        <f t="shared" si="17"/>
        <v>1111</v>
      </c>
      <c r="B1112" s="23" t="s">
        <v>201</v>
      </c>
      <c r="C1112" s="23" t="s">
        <v>60</v>
      </c>
      <c r="D1112" s="23" t="s">
        <v>59</v>
      </c>
      <c r="E1112" s="24">
        <v>814</v>
      </c>
      <c r="F1112" s="24">
        <v>4</v>
      </c>
      <c r="G1112" s="24">
        <v>0</v>
      </c>
      <c r="H1112" s="24">
        <v>67</v>
      </c>
      <c r="I1112" t="str">
        <f>IF(AND(D1112=受益地検索!$I$2,E1112=受益地検索!$E$2),A1112,"")</f>
        <v/>
      </c>
    </row>
    <row r="1113" spans="1:9" x14ac:dyDescent="0.15">
      <c r="A1113">
        <f t="shared" si="17"/>
        <v>1112</v>
      </c>
      <c r="B1113" s="23" t="s">
        <v>201</v>
      </c>
      <c r="C1113" s="23" t="s">
        <v>60</v>
      </c>
      <c r="D1113" s="23" t="s">
        <v>59</v>
      </c>
      <c r="E1113" s="24">
        <v>815</v>
      </c>
      <c r="F1113" s="24">
        <v>1</v>
      </c>
      <c r="G1113" s="24">
        <v>0</v>
      </c>
      <c r="H1113" s="24">
        <v>681</v>
      </c>
      <c r="I1113" t="str">
        <f>IF(AND(D1113=受益地検索!$I$2,E1113=受益地検索!$E$2),A1113,"")</f>
        <v/>
      </c>
    </row>
    <row r="1114" spans="1:9" x14ac:dyDescent="0.15">
      <c r="A1114">
        <f t="shared" si="17"/>
        <v>1113</v>
      </c>
      <c r="B1114" s="23" t="s">
        <v>201</v>
      </c>
      <c r="C1114" s="23" t="s">
        <v>60</v>
      </c>
      <c r="D1114" s="23" t="s">
        <v>59</v>
      </c>
      <c r="E1114" s="24">
        <v>815</v>
      </c>
      <c r="F1114" s="24">
        <v>3</v>
      </c>
      <c r="G1114" s="24">
        <v>0</v>
      </c>
      <c r="H1114" s="24">
        <v>125</v>
      </c>
      <c r="I1114" t="str">
        <f>IF(AND(D1114=受益地検索!$I$2,E1114=受益地検索!$E$2),A1114,"")</f>
        <v/>
      </c>
    </row>
    <row r="1115" spans="1:9" x14ac:dyDescent="0.15">
      <c r="A1115">
        <f t="shared" si="17"/>
        <v>1114</v>
      </c>
      <c r="B1115" s="23" t="s">
        <v>201</v>
      </c>
      <c r="C1115" s="23" t="s">
        <v>60</v>
      </c>
      <c r="D1115" s="23" t="s">
        <v>59</v>
      </c>
      <c r="E1115" s="24">
        <v>815</v>
      </c>
      <c r="F1115" s="24">
        <v>4</v>
      </c>
      <c r="G1115" s="24">
        <v>0</v>
      </c>
      <c r="H1115" s="24">
        <v>50</v>
      </c>
      <c r="I1115" t="str">
        <f>IF(AND(D1115=受益地検索!$I$2,E1115=受益地検索!$E$2),A1115,"")</f>
        <v/>
      </c>
    </row>
    <row r="1116" spans="1:9" x14ac:dyDescent="0.15">
      <c r="A1116">
        <f t="shared" si="17"/>
        <v>1115</v>
      </c>
      <c r="B1116" s="23" t="s">
        <v>201</v>
      </c>
      <c r="C1116" s="23" t="s">
        <v>60</v>
      </c>
      <c r="D1116" s="23" t="s">
        <v>59</v>
      </c>
      <c r="E1116" s="24">
        <v>815</v>
      </c>
      <c r="F1116" s="24">
        <v>5</v>
      </c>
      <c r="G1116" s="24">
        <v>0</v>
      </c>
      <c r="H1116" s="24">
        <v>49</v>
      </c>
      <c r="I1116" t="str">
        <f>IF(AND(D1116=受益地検索!$I$2,E1116=受益地検索!$E$2),A1116,"")</f>
        <v/>
      </c>
    </row>
    <row r="1117" spans="1:9" x14ac:dyDescent="0.15">
      <c r="A1117">
        <f t="shared" si="17"/>
        <v>1116</v>
      </c>
      <c r="B1117" s="23" t="s">
        <v>201</v>
      </c>
      <c r="C1117" s="23" t="s">
        <v>60</v>
      </c>
      <c r="D1117" s="23" t="s">
        <v>59</v>
      </c>
      <c r="E1117" s="24">
        <v>816</v>
      </c>
      <c r="F1117" s="24">
        <v>1</v>
      </c>
      <c r="G1117" s="24">
        <v>0</v>
      </c>
      <c r="H1117" s="24">
        <v>637</v>
      </c>
      <c r="I1117" t="str">
        <f>IF(AND(D1117=受益地検索!$I$2,E1117=受益地検索!$E$2),A1117,"")</f>
        <v/>
      </c>
    </row>
    <row r="1118" spans="1:9" x14ac:dyDescent="0.15">
      <c r="A1118">
        <f t="shared" si="17"/>
        <v>1117</v>
      </c>
      <c r="B1118" s="23" t="s">
        <v>201</v>
      </c>
      <c r="C1118" s="23" t="s">
        <v>60</v>
      </c>
      <c r="D1118" s="23" t="s">
        <v>59</v>
      </c>
      <c r="E1118" s="24">
        <v>816</v>
      </c>
      <c r="F1118" s="24">
        <v>3</v>
      </c>
      <c r="G1118" s="24">
        <v>0</v>
      </c>
      <c r="H1118" s="24">
        <v>131</v>
      </c>
      <c r="I1118" t="str">
        <f>IF(AND(D1118=受益地検索!$I$2,E1118=受益地検索!$E$2),A1118,"")</f>
        <v/>
      </c>
    </row>
    <row r="1119" spans="1:9" x14ac:dyDescent="0.15">
      <c r="A1119">
        <f t="shared" si="17"/>
        <v>1118</v>
      </c>
      <c r="B1119" s="23" t="s">
        <v>201</v>
      </c>
      <c r="C1119" s="23" t="s">
        <v>60</v>
      </c>
      <c r="D1119" s="23" t="s">
        <v>59</v>
      </c>
      <c r="E1119" s="24">
        <v>816</v>
      </c>
      <c r="F1119" s="24">
        <v>4</v>
      </c>
      <c r="G1119" s="24">
        <v>0</v>
      </c>
      <c r="H1119" s="24">
        <v>275</v>
      </c>
      <c r="I1119" t="str">
        <f>IF(AND(D1119=受益地検索!$I$2,E1119=受益地検索!$E$2),A1119,"")</f>
        <v/>
      </c>
    </row>
    <row r="1120" spans="1:9" x14ac:dyDescent="0.15">
      <c r="A1120">
        <f t="shared" si="17"/>
        <v>1119</v>
      </c>
      <c r="B1120" s="23" t="s">
        <v>201</v>
      </c>
      <c r="C1120" s="23" t="s">
        <v>60</v>
      </c>
      <c r="D1120" s="23" t="s">
        <v>59</v>
      </c>
      <c r="E1120" s="24">
        <v>817</v>
      </c>
      <c r="F1120" s="24">
        <v>1</v>
      </c>
      <c r="G1120" s="24">
        <v>0</v>
      </c>
      <c r="H1120" s="24">
        <v>423</v>
      </c>
      <c r="I1120" t="str">
        <f>IF(AND(D1120=受益地検索!$I$2,E1120=受益地検索!$E$2),A1120,"")</f>
        <v/>
      </c>
    </row>
    <row r="1121" spans="1:9" x14ac:dyDescent="0.15">
      <c r="A1121">
        <f t="shared" si="17"/>
        <v>1120</v>
      </c>
      <c r="B1121" s="23" t="s">
        <v>201</v>
      </c>
      <c r="C1121" s="23" t="s">
        <v>60</v>
      </c>
      <c r="D1121" s="23" t="s">
        <v>59</v>
      </c>
      <c r="E1121" s="24">
        <v>817</v>
      </c>
      <c r="F1121" s="24">
        <v>4</v>
      </c>
      <c r="G1121" s="24">
        <v>0</v>
      </c>
      <c r="H1121" s="24">
        <v>120</v>
      </c>
      <c r="I1121" t="str">
        <f>IF(AND(D1121=受益地検索!$I$2,E1121=受益地検索!$E$2),A1121,"")</f>
        <v/>
      </c>
    </row>
    <row r="1122" spans="1:9" x14ac:dyDescent="0.15">
      <c r="A1122">
        <f t="shared" si="17"/>
        <v>1121</v>
      </c>
      <c r="B1122" s="23" t="s">
        <v>201</v>
      </c>
      <c r="C1122" s="23" t="s">
        <v>60</v>
      </c>
      <c r="D1122" s="23" t="s">
        <v>59</v>
      </c>
      <c r="E1122" s="24">
        <v>817</v>
      </c>
      <c r="F1122" s="24">
        <v>5</v>
      </c>
      <c r="G1122" s="24">
        <v>0</v>
      </c>
      <c r="H1122" s="24">
        <v>378</v>
      </c>
      <c r="I1122" t="str">
        <f>IF(AND(D1122=受益地検索!$I$2,E1122=受益地検索!$E$2),A1122,"")</f>
        <v/>
      </c>
    </row>
    <row r="1123" spans="1:9" x14ac:dyDescent="0.15">
      <c r="A1123">
        <f t="shared" si="17"/>
        <v>1122</v>
      </c>
      <c r="B1123" s="23" t="s">
        <v>201</v>
      </c>
      <c r="C1123" s="23" t="s">
        <v>60</v>
      </c>
      <c r="D1123" s="23" t="s">
        <v>59</v>
      </c>
      <c r="E1123" s="24">
        <v>818</v>
      </c>
      <c r="F1123" s="24">
        <v>1</v>
      </c>
      <c r="G1123" s="24">
        <v>0</v>
      </c>
      <c r="H1123" s="24">
        <v>956</v>
      </c>
      <c r="I1123" t="str">
        <f>IF(AND(D1123=受益地検索!$I$2,E1123=受益地検索!$E$2),A1123,"")</f>
        <v/>
      </c>
    </row>
    <row r="1124" spans="1:9" x14ac:dyDescent="0.15">
      <c r="A1124">
        <f t="shared" si="17"/>
        <v>1123</v>
      </c>
      <c r="B1124" s="23" t="s">
        <v>201</v>
      </c>
      <c r="C1124" s="23" t="s">
        <v>60</v>
      </c>
      <c r="D1124" s="23" t="s">
        <v>59</v>
      </c>
      <c r="E1124" s="24">
        <v>819</v>
      </c>
      <c r="F1124" s="24">
        <v>1</v>
      </c>
      <c r="G1124" s="24">
        <v>0</v>
      </c>
      <c r="H1124" s="24">
        <v>1565</v>
      </c>
      <c r="I1124" t="str">
        <f>IF(AND(D1124=受益地検索!$I$2,E1124=受益地検索!$E$2),A1124,"")</f>
        <v/>
      </c>
    </row>
    <row r="1125" spans="1:9" x14ac:dyDescent="0.15">
      <c r="A1125">
        <f t="shared" si="17"/>
        <v>1124</v>
      </c>
      <c r="B1125" s="23" t="s">
        <v>201</v>
      </c>
      <c r="C1125" s="23" t="s">
        <v>60</v>
      </c>
      <c r="D1125" s="23" t="s">
        <v>59</v>
      </c>
      <c r="E1125" s="24">
        <v>821</v>
      </c>
      <c r="F1125" s="24">
        <v>1</v>
      </c>
      <c r="G1125" s="24">
        <v>0</v>
      </c>
      <c r="H1125" s="24">
        <v>1055</v>
      </c>
      <c r="I1125" t="str">
        <f>IF(AND(D1125=受益地検索!$I$2,E1125=受益地検索!$E$2),A1125,"")</f>
        <v/>
      </c>
    </row>
    <row r="1126" spans="1:9" x14ac:dyDescent="0.15">
      <c r="A1126">
        <f t="shared" si="17"/>
        <v>1125</v>
      </c>
      <c r="B1126" s="23" t="s">
        <v>201</v>
      </c>
      <c r="C1126" s="23" t="s">
        <v>60</v>
      </c>
      <c r="D1126" s="23" t="s">
        <v>59</v>
      </c>
      <c r="E1126" s="24">
        <v>822</v>
      </c>
      <c r="F1126" s="24">
        <v>1</v>
      </c>
      <c r="G1126" s="24">
        <v>0</v>
      </c>
      <c r="H1126" s="24">
        <v>1416</v>
      </c>
      <c r="I1126" t="str">
        <f>IF(AND(D1126=受益地検索!$I$2,E1126=受益地検索!$E$2),A1126,"")</f>
        <v/>
      </c>
    </row>
    <row r="1127" spans="1:9" x14ac:dyDescent="0.15">
      <c r="A1127">
        <f t="shared" si="17"/>
        <v>1126</v>
      </c>
      <c r="B1127" s="23" t="s">
        <v>201</v>
      </c>
      <c r="C1127" s="23" t="s">
        <v>60</v>
      </c>
      <c r="D1127" s="23" t="s">
        <v>59</v>
      </c>
      <c r="E1127" s="24">
        <v>823</v>
      </c>
      <c r="F1127" s="24">
        <v>1</v>
      </c>
      <c r="G1127" s="24">
        <v>0</v>
      </c>
      <c r="H1127" s="24">
        <v>1017</v>
      </c>
      <c r="I1127" t="str">
        <f>IF(AND(D1127=受益地検索!$I$2,E1127=受益地検索!$E$2),A1127,"")</f>
        <v/>
      </c>
    </row>
    <row r="1128" spans="1:9" x14ac:dyDescent="0.15">
      <c r="A1128">
        <f t="shared" si="17"/>
        <v>1127</v>
      </c>
      <c r="B1128" s="23" t="s">
        <v>201</v>
      </c>
      <c r="C1128" s="23" t="s">
        <v>60</v>
      </c>
      <c r="D1128" s="23" t="s">
        <v>59</v>
      </c>
      <c r="E1128" s="24">
        <v>826</v>
      </c>
      <c r="F1128" s="24">
        <v>1</v>
      </c>
      <c r="G1128" s="24">
        <v>0</v>
      </c>
      <c r="H1128" s="24">
        <v>1894.2</v>
      </c>
      <c r="I1128" t="str">
        <f>IF(AND(D1128=受益地検索!$I$2,E1128=受益地検索!$E$2),A1128,"")</f>
        <v/>
      </c>
    </row>
    <row r="1129" spans="1:9" x14ac:dyDescent="0.15">
      <c r="A1129">
        <f t="shared" si="17"/>
        <v>1128</v>
      </c>
      <c r="B1129" s="23" t="s">
        <v>201</v>
      </c>
      <c r="C1129" s="23" t="s">
        <v>60</v>
      </c>
      <c r="D1129" s="23" t="s">
        <v>59</v>
      </c>
      <c r="E1129" s="24">
        <v>828</v>
      </c>
      <c r="F1129" s="24">
        <v>1</v>
      </c>
      <c r="G1129" s="24">
        <v>0</v>
      </c>
      <c r="H1129" s="24">
        <v>1155</v>
      </c>
      <c r="I1129" t="str">
        <f>IF(AND(D1129=受益地検索!$I$2,E1129=受益地検索!$E$2),A1129,"")</f>
        <v/>
      </c>
    </row>
    <row r="1130" spans="1:9" x14ac:dyDescent="0.15">
      <c r="A1130">
        <f t="shared" si="17"/>
        <v>1129</v>
      </c>
      <c r="B1130" s="23" t="s">
        <v>201</v>
      </c>
      <c r="C1130" s="23" t="s">
        <v>60</v>
      </c>
      <c r="D1130" s="23" t="s">
        <v>59</v>
      </c>
      <c r="E1130" s="24">
        <v>829</v>
      </c>
      <c r="F1130" s="24">
        <v>1</v>
      </c>
      <c r="G1130" s="24">
        <v>0</v>
      </c>
      <c r="H1130" s="24">
        <v>929</v>
      </c>
      <c r="I1130" t="str">
        <f>IF(AND(D1130=受益地検索!$I$2,E1130=受益地検索!$E$2),A1130,"")</f>
        <v/>
      </c>
    </row>
    <row r="1131" spans="1:9" x14ac:dyDescent="0.15">
      <c r="A1131">
        <f t="shared" si="17"/>
        <v>1130</v>
      </c>
      <c r="B1131" s="23" t="s">
        <v>201</v>
      </c>
      <c r="C1131" s="23" t="s">
        <v>60</v>
      </c>
      <c r="D1131" s="23" t="s">
        <v>59</v>
      </c>
      <c r="E1131" s="24">
        <v>830</v>
      </c>
      <c r="F1131" s="24">
        <v>3</v>
      </c>
      <c r="G1131" s="24">
        <v>0</v>
      </c>
      <c r="H1131" s="24">
        <v>244</v>
      </c>
      <c r="I1131" t="str">
        <f>IF(AND(D1131=受益地検索!$I$2,E1131=受益地検索!$E$2),A1131,"")</f>
        <v/>
      </c>
    </row>
    <row r="1132" spans="1:9" x14ac:dyDescent="0.15">
      <c r="A1132">
        <f t="shared" si="17"/>
        <v>1131</v>
      </c>
      <c r="B1132" s="23" t="s">
        <v>201</v>
      </c>
      <c r="C1132" s="23" t="s">
        <v>60</v>
      </c>
      <c r="D1132" s="23" t="s">
        <v>59</v>
      </c>
      <c r="E1132" s="24">
        <v>830</v>
      </c>
      <c r="F1132" s="24">
        <v>4</v>
      </c>
      <c r="G1132" s="24">
        <v>0</v>
      </c>
      <c r="H1132" s="24">
        <v>251</v>
      </c>
      <c r="I1132" t="str">
        <f>IF(AND(D1132=受益地検索!$I$2,E1132=受益地検索!$E$2),A1132,"")</f>
        <v/>
      </c>
    </row>
    <row r="1133" spans="1:9" x14ac:dyDescent="0.15">
      <c r="A1133">
        <f t="shared" si="17"/>
        <v>1132</v>
      </c>
      <c r="B1133" s="23" t="s">
        <v>201</v>
      </c>
      <c r="C1133" s="23" t="s">
        <v>60</v>
      </c>
      <c r="D1133" s="23" t="s">
        <v>59</v>
      </c>
      <c r="E1133" s="24">
        <v>830</v>
      </c>
      <c r="F1133" s="24">
        <v>5</v>
      </c>
      <c r="G1133" s="24">
        <v>0</v>
      </c>
      <c r="H1133" s="24">
        <v>259</v>
      </c>
      <c r="I1133" t="str">
        <f>IF(AND(D1133=受益地検索!$I$2,E1133=受益地検索!$E$2),A1133,"")</f>
        <v/>
      </c>
    </row>
    <row r="1134" spans="1:9" x14ac:dyDescent="0.15">
      <c r="A1134">
        <f t="shared" si="17"/>
        <v>1133</v>
      </c>
      <c r="B1134" s="23" t="s">
        <v>201</v>
      </c>
      <c r="C1134" s="23" t="s">
        <v>60</v>
      </c>
      <c r="D1134" s="23" t="s">
        <v>59</v>
      </c>
      <c r="E1134" s="24">
        <v>831</v>
      </c>
      <c r="F1134" s="24">
        <v>1</v>
      </c>
      <c r="G1134" s="24">
        <v>0</v>
      </c>
      <c r="H1134" s="24">
        <v>588</v>
      </c>
      <c r="I1134" t="str">
        <f>IF(AND(D1134=受益地検索!$I$2,E1134=受益地検索!$E$2),A1134,"")</f>
        <v/>
      </c>
    </row>
    <row r="1135" spans="1:9" x14ac:dyDescent="0.15">
      <c r="A1135">
        <f t="shared" si="17"/>
        <v>1134</v>
      </c>
      <c r="B1135" s="23" t="s">
        <v>201</v>
      </c>
      <c r="C1135" s="23" t="s">
        <v>60</v>
      </c>
      <c r="D1135" s="23" t="s">
        <v>59</v>
      </c>
      <c r="E1135" s="24">
        <v>832</v>
      </c>
      <c r="F1135" s="24">
        <v>1</v>
      </c>
      <c r="G1135" s="24">
        <v>0</v>
      </c>
      <c r="H1135" s="24">
        <v>360</v>
      </c>
      <c r="I1135" t="str">
        <f>IF(AND(D1135=受益地検索!$I$2,E1135=受益地検索!$E$2),A1135,"")</f>
        <v/>
      </c>
    </row>
    <row r="1136" spans="1:9" x14ac:dyDescent="0.15">
      <c r="A1136">
        <f t="shared" si="17"/>
        <v>1135</v>
      </c>
      <c r="B1136" s="23" t="s">
        <v>201</v>
      </c>
      <c r="C1136" s="23" t="s">
        <v>60</v>
      </c>
      <c r="D1136" s="23" t="s">
        <v>59</v>
      </c>
      <c r="E1136" s="24">
        <v>843</v>
      </c>
      <c r="F1136" s="24">
        <v>1</v>
      </c>
      <c r="G1136" s="24">
        <v>0</v>
      </c>
      <c r="H1136" s="24">
        <v>578</v>
      </c>
      <c r="I1136" t="str">
        <f>IF(AND(D1136=受益地検索!$I$2,E1136=受益地検索!$E$2),A1136,"")</f>
        <v/>
      </c>
    </row>
    <row r="1137" spans="1:9" x14ac:dyDescent="0.15">
      <c r="A1137">
        <f t="shared" si="17"/>
        <v>1136</v>
      </c>
      <c r="B1137" s="23" t="s">
        <v>201</v>
      </c>
      <c r="C1137" s="23" t="s">
        <v>60</v>
      </c>
      <c r="D1137" s="23" t="s">
        <v>59</v>
      </c>
      <c r="E1137" s="24">
        <v>844</v>
      </c>
      <c r="F1137" s="24">
        <v>1</v>
      </c>
      <c r="G1137" s="24">
        <v>0</v>
      </c>
      <c r="H1137" s="24">
        <v>1012</v>
      </c>
      <c r="I1137" t="str">
        <f>IF(AND(D1137=受益地検索!$I$2,E1137=受益地検索!$E$2),A1137,"")</f>
        <v/>
      </c>
    </row>
    <row r="1138" spans="1:9" x14ac:dyDescent="0.15">
      <c r="A1138">
        <f t="shared" si="17"/>
        <v>1137</v>
      </c>
      <c r="B1138" s="23" t="s">
        <v>201</v>
      </c>
      <c r="C1138" s="23" t="s">
        <v>60</v>
      </c>
      <c r="D1138" s="23" t="s">
        <v>59</v>
      </c>
      <c r="E1138" s="24">
        <v>845</v>
      </c>
      <c r="F1138" s="24">
        <v>0</v>
      </c>
      <c r="G1138" s="24">
        <v>0</v>
      </c>
      <c r="H1138" s="24">
        <v>838</v>
      </c>
      <c r="I1138" t="str">
        <f>IF(AND(D1138=受益地検索!$I$2,E1138=受益地検索!$E$2),A1138,"")</f>
        <v/>
      </c>
    </row>
    <row r="1139" spans="1:9" x14ac:dyDescent="0.15">
      <c r="A1139">
        <f t="shared" si="17"/>
        <v>1138</v>
      </c>
      <c r="B1139" s="23" t="s">
        <v>201</v>
      </c>
      <c r="C1139" s="23" t="s">
        <v>60</v>
      </c>
      <c r="D1139" s="23" t="s">
        <v>59</v>
      </c>
      <c r="E1139" s="24">
        <v>846</v>
      </c>
      <c r="F1139" s="24">
        <v>1</v>
      </c>
      <c r="G1139" s="24">
        <v>0</v>
      </c>
      <c r="H1139" s="24">
        <v>536</v>
      </c>
      <c r="I1139" t="str">
        <f>IF(AND(D1139=受益地検索!$I$2,E1139=受益地検索!$E$2),A1139,"")</f>
        <v/>
      </c>
    </row>
    <row r="1140" spans="1:9" x14ac:dyDescent="0.15">
      <c r="A1140">
        <f t="shared" si="17"/>
        <v>1139</v>
      </c>
      <c r="B1140" s="23" t="s">
        <v>201</v>
      </c>
      <c r="C1140" s="23" t="s">
        <v>60</v>
      </c>
      <c r="D1140" s="23" t="s">
        <v>59</v>
      </c>
      <c r="E1140" s="24">
        <v>847</v>
      </c>
      <c r="F1140" s="24">
        <v>1</v>
      </c>
      <c r="G1140" s="24">
        <v>0</v>
      </c>
      <c r="H1140" s="24">
        <v>459</v>
      </c>
      <c r="I1140" t="str">
        <f>IF(AND(D1140=受益地検索!$I$2,E1140=受益地検索!$E$2),A1140,"")</f>
        <v/>
      </c>
    </row>
    <row r="1141" spans="1:9" x14ac:dyDescent="0.15">
      <c r="A1141">
        <f t="shared" si="17"/>
        <v>1140</v>
      </c>
      <c r="B1141" s="23" t="s">
        <v>201</v>
      </c>
      <c r="C1141" s="23" t="s">
        <v>60</v>
      </c>
      <c r="D1141" s="23" t="s">
        <v>59</v>
      </c>
      <c r="E1141" s="24">
        <v>848</v>
      </c>
      <c r="F1141" s="24">
        <v>1</v>
      </c>
      <c r="G1141" s="24">
        <v>0</v>
      </c>
      <c r="H1141" s="24">
        <v>907</v>
      </c>
      <c r="I1141" t="str">
        <f>IF(AND(D1141=受益地検索!$I$2,E1141=受益地検索!$E$2),A1141,"")</f>
        <v/>
      </c>
    </row>
    <row r="1142" spans="1:9" x14ac:dyDescent="0.15">
      <c r="A1142">
        <f t="shared" si="17"/>
        <v>1141</v>
      </c>
      <c r="B1142" s="23" t="s">
        <v>201</v>
      </c>
      <c r="C1142" s="23" t="s">
        <v>60</v>
      </c>
      <c r="D1142" s="23" t="s">
        <v>59</v>
      </c>
      <c r="E1142" s="24">
        <v>849</v>
      </c>
      <c r="F1142" s="24">
        <v>1</v>
      </c>
      <c r="G1142" s="24">
        <v>0</v>
      </c>
      <c r="H1142" s="24">
        <v>762</v>
      </c>
      <c r="I1142" t="str">
        <f>IF(AND(D1142=受益地検索!$I$2,E1142=受益地検索!$E$2),A1142,"")</f>
        <v/>
      </c>
    </row>
    <row r="1143" spans="1:9" x14ac:dyDescent="0.15">
      <c r="A1143">
        <f t="shared" si="17"/>
        <v>1142</v>
      </c>
      <c r="B1143" s="23" t="s">
        <v>201</v>
      </c>
      <c r="C1143" s="23" t="s">
        <v>60</v>
      </c>
      <c r="D1143" s="23" t="s">
        <v>59</v>
      </c>
      <c r="E1143" s="24">
        <v>850</v>
      </c>
      <c r="F1143" s="24">
        <v>1</v>
      </c>
      <c r="G1143" s="24">
        <v>0</v>
      </c>
      <c r="H1143" s="24">
        <v>928</v>
      </c>
      <c r="I1143" t="str">
        <f>IF(AND(D1143=受益地検索!$I$2,E1143=受益地検索!$E$2),A1143,"")</f>
        <v/>
      </c>
    </row>
    <row r="1144" spans="1:9" x14ac:dyDescent="0.15">
      <c r="A1144">
        <f t="shared" si="17"/>
        <v>1143</v>
      </c>
      <c r="B1144" s="23" t="s">
        <v>201</v>
      </c>
      <c r="C1144" s="23" t="s">
        <v>60</v>
      </c>
      <c r="D1144" s="23" t="s">
        <v>59</v>
      </c>
      <c r="E1144" s="24">
        <v>850</v>
      </c>
      <c r="F1144" s="24">
        <v>2</v>
      </c>
      <c r="G1144" s="24">
        <v>0</v>
      </c>
      <c r="H1144" s="24">
        <v>943</v>
      </c>
      <c r="I1144" t="str">
        <f>IF(AND(D1144=受益地検索!$I$2,E1144=受益地検索!$E$2),A1144,"")</f>
        <v/>
      </c>
    </row>
    <row r="1145" spans="1:9" x14ac:dyDescent="0.15">
      <c r="A1145">
        <f t="shared" si="17"/>
        <v>1144</v>
      </c>
      <c r="B1145" s="23" t="s">
        <v>201</v>
      </c>
      <c r="C1145" s="23" t="s">
        <v>60</v>
      </c>
      <c r="D1145" s="23" t="s">
        <v>59</v>
      </c>
      <c r="E1145" s="24">
        <v>851</v>
      </c>
      <c r="F1145" s="24">
        <v>1</v>
      </c>
      <c r="G1145" s="24">
        <v>0</v>
      </c>
      <c r="H1145" s="24">
        <v>1613</v>
      </c>
      <c r="I1145" t="str">
        <f>IF(AND(D1145=受益地検索!$I$2,E1145=受益地検索!$E$2),A1145,"")</f>
        <v/>
      </c>
    </row>
    <row r="1146" spans="1:9" x14ac:dyDescent="0.15">
      <c r="A1146">
        <f t="shared" si="17"/>
        <v>1145</v>
      </c>
      <c r="B1146" s="23" t="s">
        <v>201</v>
      </c>
      <c r="C1146" s="23" t="s">
        <v>60</v>
      </c>
      <c r="D1146" s="23" t="s">
        <v>59</v>
      </c>
      <c r="E1146" s="24">
        <v>853</v>
      </c>
      <c r="F1146" s="24">
        <v>1</v>
      </c>
      <c r="G1146" s="24">
        <v>0</v>
      </c>
      <c r="H1146" s="24">
        <v>314</v>
      </c>
      <c r="I1146" t="str">
        <f>IF(AND(D1146=受益地検索!$I$2,E1146=受益地検索!$E$2),A1146,"")</f>
        <v/>
      </c>
    </row>
    <row r="1147" spans="1:9" x14ac:dyDescent="0.15">
      <c r="A1147">
        <f t="shared" si="17"/>
        <v>1146</v>
      </c>
      <c r="B1147" s="23" t="s">
        <v>201</v>
      </c>
      <c r="C1147" s="23" t="s">
        <v>60</v>
      </c>
      <c r="D1147" s="23" t="s">
        <v>59</v>
      </c>
      <c r="E1147" s="24">
        <v>855</v>
      </c>
      <c r="F1147" s="24">
        <v>1</v>
      </c>
      <c r="G1147" s="24">
        <v>0</v>
      </c>
      <c r="H1147" s="24">
        <v>872</v>
      </c>
      <c r="I1147" t="str">
        <f>IF(AND(D1147=受益地検索!$I$2,E1147=受益地検索!$E$2),A1147,"")</f>
        <v/>
      </c>
    </row>
    <row r="1148" spans="1:9" x14ac:dyDescent="0.15">
      <c r="A1148">
        <f t="shared" si="17"/>
        <v>1147</v>
      </c>
      <c r="B1148" s="23" t="s">
        <v>201</v>
      </c>
      <c r="C1148" s="23" t="s">
        <v>60</v>
      </c>
      <c r="D1148" s="23" t="s">
        <v>59</v>
      </c>
      <c r="E1148" s="24">
        <v>855</v>
      </c>
      <c r="F1148" s="24">
        <v>2</v>
      </c>
      <c r="G1148" s="24">
        <v>0</v>
      </c>
      <c r="H1148" s="24">
        <v>827</v>
      </c>
      <c r="I1148" t="str">
        <f>IF(AND(D1148=受益地検索!$I$2,E1148=受益地検索!$E$2),A1148,"")</f>
        <v/>
      </c>
    </row>
    <row r="1149" spans="1:9" x14ac:dyDescent="0.15">
      <c r="A1149">
        <f t="shared" si="17"/>
        <v>1148</v>
      </c>
      <c r="B1149" s="23" t="s">
        <v>201</v>
      </c>
      <c r="C1149" s="23" t="s">
        <v>60</v>
      </c>
      <c r="D1149" s="23" t="s">
        <v>59</v>
      </c>
      <c r="E1149" s="24">
        <v>855</v>
      </c>
      <c r="F1149" s="24">
        <v>3</v>
      </c>
      <c r="G1149" s="24">
        <v>0</v>
      </c>
      <c r="H1149" s="24">
        <v>150</v>
      </c>
      <c r="I1149" t="str">
        <f>IF(AND(D1149=受益地検索!$I$2,E1149=受益地検索!$E$2),A1149,"")</f>
        <v/>
      </c>
    </row>
    <row r="1150" spans="1:9" x14ac:dyDescent="0.15">
      <c r="A1150">
        <f t="shared" si="17"/>
        <v>1149</v>
      </c>
      <c r="B1150" s="23" t="s">
        <v>201</v>
      </c>
      <c r="C1150" s="23" t="s">
        <v>60</v>
      </c>
      <c r="D1150" s="23" t="s">
        <v>59</v>
      </c>
      <c r="E1150" s="24">
        <v>855</v>
      </c>
      <c r="F1150" s="24">
        <v>4</v>
      </c>
      <c r="G1150" s="24">
        <v>0</v>
      </c>
      <c r="H1150" s="24">
        <v>118</v>
      </c>
      <c r="I1150" t="str">
        <f>IF(AND(D1150=受益地検索!$I$2,E1150=受益地検索!$E$2),A1150,"")</f>
        <v/>
      </c>
    </row>
    <row r="1151" spans="1:9" x14ac:dyDescent="0.15">
      <c r="A1151">
        <f t="shared" si="17"/>
        <v>1150</v>
      </c>
      <c r="B1151" s="23" t="s">
        <v>201</v>
      </c>
      <c r="C1151" s="23" t="s">
        <v>60</v>
      </c>
      <c r="D1151" s="23" t="s">
        <v>59</v>
      </c>
      <c r="E1151" s="24">
        <v>855</v>
      </c>
      <c r="F1151" s="24">
        <v>5</v>
      </c>
      <c r="G1151" s="24">
        <v>0</v>
      </c>
      <c r="H1151" s="24">
        <v>56</v>
      </c>
      <c r="I1151" t="str">
        <f>IF(AND(D1151=受益地検索!$I$2,E1151=受益地検索!$E$2),A1151,"")</f>
        <v/>
      </c>
    </row>
    <row r="1152" spans="1:9" x14ac:dyDescent="0.15">
      <c r="A1152">
        <f t="shared" si="17"/>
        <v>1151</v>
      </c>
      <c r="B1152" s="23" t="s">
        <v>201</v>
      </c>
      <c r="C1152" s="23" t="s">
        <v>60</v>
      </c>
      <c r="D1152" s="23" t="s">
        <v>59</v>
      </c>
      <c r="E1152" s="24">
        <v>856</v>
      </c>
      <c r="F1152" s="24">
        <v>0</v>
      </c>
      <c r="G1152" s="24">
        <v>0</v>
      </c>
      <c r="H1152" s="24">
        <v>1441</v>
      </c>
      <c r="I1152" t="str">
        <f>IF(AND(D1152=受益地検索!$I$2,E1152=受益地検索!$E$2),A1152,"")</f>
        <v/>
      </c>
    </row>
    <row r="1153" spans="1:9" x14ac:dyDescent="0.15">
      <c r="A1153">
        <f t="shared" si="17"/>
        <v>1152</v>
      </c>
      <c r="B1153" s="23" t="s">
        <v>201</v>
      </c>
      <c r="C1153" s="23" t="s">
        <v>60</v>
      </c>
      <c r="D1153" s="23" t="s">
        <v>59</v>
      </c>
      <c r="E1153" s="24">
        <v>857</v>
      </c>
      <c r="F1153" s="24">
        <v>0</v>
      </c>
      <c r="G1153" s="24">
        <v>0</v>
      </c>
      <c r="H1153" s="24">
        <v>1279</v>
      </c>
      <c r="I1153" t="str">
        <f>IF(AND(D1153=受益地検索!$I$2,E1153=受益地検索!$E$2),A1153,"")</f>
        <v/>
      </c>
    </row>
    <row r="1154" spans="1:9" x14ac:dyDescent="0.15">
      <c r="A1154">
        <f t="shared" si="17"/>
        <v>1153</v>
      </c>
      <c r="B1154" s="23" t="s">
        <v>201</v>
      </c>
      <c r="C1154" s="23" t="s">
        <v>60</v>
      </c>
      <c r="D1154" s="23" t="s">
        <v>59</v>
      </c>
      <c r="E1154" s="24">
        <v>858</v>
      </c>
      <c r="F1154" s="24">
        <v>0</v>
      </c>
      <c r="G1154" s="24">
        <v>0</v>
      </c>
      <c r="H1154" s="24">
        <v>1671</v>
      </c>
      <c r="I1154" t="str">
        <f>IF(AND(D1154=受益地検索!$I$2,E1154=受益地検索!$E$2),A1154,"")</f>
        <v/>
      </c>
    </row>
    <row r="1155" spans="1:9" x14ac:dyDescent="0.15">
      <c r="A1155">
        <f t="shared" si="17"/>
        <v>1154</v>
      </c>
      <c r="B1155" s="23" t="s">
        <v>201</v>
      </c>
      <c r="C1155" s="23" t="s">
        <v>60</v>
      </c>
      <c r="D1155" s="23" t="s">
        <v>59</v>
      </c>
      <c r="E1155" s="24">
        <v>859</v>
      </c>
      <c r="F1155" s="24">
        <v>1</v>
      </c>
      <c r="G1155" s="24">
        <v>0</v>
      </c>
      <c r="H1155" s="24">
        <v>822</v>
      </c>
      <c r="I1155" t="str">
        <f>IF(AND(D1155=受益地検索!$I$2,E1155=受益地検索!$E$2),A1155,"")</f>
        <v/>
      </c>
    </row>
    <row r="1156" spans="1:9" x14ac:dyDescent="0.15">
      <c r="A1156">
        <f t="shared" ref="A1156:A1219" si="18">A1155+1</f>
        <v>1155</v>
      </c>
      <c r="B1156" s="23" t="s">
        <v>201</v>
      </c>
      <c r="C1156" s="23" t="s">
        <v>60</v>
      </c>
      <c r="D1156" s="23" t="s">
        <v>59</v>
      </c>
      <c r="E1156" s="24">
        <v>859</v>
      </c>
      <c r="F1156" s="24">
        <v>2</v>
      </c>
      <c r="G1156" s="24">
        <v>0</v>
      </c>
      <c r="H1156" s="24">
        <v>143</v>
      </c>
      <c r="I1156" t="str">
        <f>IF(AND(D1156=受益地検索!$I$2,E1156=受益地検索!$E$2),A1156,"")</f>
        <v/>
      </c>
    </row>
    <row r="1157" spans="1:9" x14ac:dyDescent="0.15">
      <c r="A1157">
        <f t="shared" si="18"/>
        <v>1156</v>
      </c>
      <c r="B1157" s="23" t="s">
        <v>201</v>
      </c>
      <c r="C1157" s="23" t="s">
        <v>60</v>
      </c>
      <c r="D1157" s="23" t="s">
        <v>59</v>
      </c>
      <c r="E1157" s="24">
        <v>860</v>
      </c>
      <c r="F1157" s="24">
        <v>1</v>
      </c>
      <c r="G1157" s="24">
        <v>0</v>
      </c>
      <c r="H1157" s="24">
        <v>951</v>
      </c>
      <c r="I1157" t="str">
        <f>IF(AND(D1157=受益地検索!$I$2,E1157=受益地検索!$E$2),A1157,"")</f>
        <v/>
      </c>
    </row>
    <row r="1158" spans="1:9" x14ac:dyDescent="0.15">
      <c r="A1158">
        <f t="shared" si="18"/>
        <v>1157</v>
      </c>
      <c r="B1158" s="23" t="s">
        <v>201</v>
      </c>
      <c r="C1158" s="23" t="s">
        <v>60</v>
      </c>
      <c r="D1158" s="23" t="s">
        <v>59</v>
      </c>
      <c r="E1158" s="24">
        <v>860</v>
      </c>
      <c r="F1158" s="24">
        <v>3</v>
      </c>
      <c r="G1158" s="24">
        <v>0</v>
      </c>
      <c r="H1158" s="24">
        <v>161</v>
      </c>
      <c r="I1158" t="str">
        <f>IF(AND(D1158=受益地検索!$I$2,E1158=受益地検索!$E$2),A1158,"")</f>
        <v/>
      </c>
    </row>
    <row r="1159" spans="1:9" x14ac:dyDescent="0.15">
      <c r="A1159">
        <f t="shared" si="18"/>
        <v>1158</v>
      </c>
      <c r="B1159" s="23" t="s">
        <v>201</v>
      </c>
      <c r="C1159" s="23" t="s">
        <v>60</v>
      </c>
      <c r="D1159" s="23" t="s">
        <v>59</v>
      </c>
      <c r="E1159" s="24">
        <v>861</v>
      </c>
      <c r="F1159" s="24">
        <v>1</v>
      </c>
      <c r="G1159" s="24">
        <v>0</v>
      </c>
      <c r="H1159" s="24">
        <v>1266</v>
      </c>
      <c r="I1159" t="str">
        <f>IF(AND(D1159=受益地検索!$I$2,E1159=受益地検索!$E$2),A1159,"")</f>
        <v/>
      </c>
    </row>
    <row r="1160" spans="1:9" x14ac:dyDescent="0.15">
      <c r="A1160">
        <f t="shared" si="18"/>
        <v>1159</v>
      </c>
      <c r="B1160" s="23" t="s">
        <v>201</v>
      </c>
      <c r="C1160" s="23" t="s">
        <v>60</v>
      </c>
      <c r="D1160" s="23" t="s">
        <v>59</v>
      </c>
      <c r="E1160" s="24">
        <v>861</v>
      </c>
      <c r="F1160" s="24">
        <v>5</v>
      </c>
      <c r="G1160" s="24">
        <v>0</v>
      </c>
      <c r="H1160" s="24">
        <v>179</v>
      </c>
      <c r="I1160" t="str">
        <f>IF(AND(D1160=受益地検索!$I$2,E1160=受益地検索!$E$2),A1160,"")</f>
        <v/>
      </c>
    </row>
    <row r="1161" spans="1:9" x14ac:dyDescent="0.15">
      <c r="A1161">
        <f t="shared" si="18"/>
        <v>1160</v>
      </c>
      <c r="B1161" s="23" t="s">
        <v>201</v>
      </c>
      <c r="C1161" s="23" t="s">
        <v>60</v>
      </c>
      <c r="D1161" s="23" t="s">
        <v>59</v>
      </c>
      <c r="E1161" s="24">
        <v>861</v>
      </c>
      <c r="F1161" s="24">
        <v>6</v>
      </c>
      <c r="G1161" s="24">
        <v>0</v>
      </c>
      <c r="H1161" s="24">
        <v>165</v>
      </c>
      <c r="I1161" t="str">
        <f>IF(AND(D1161=受益地検索!$I$2,E1161=受益地検索!$E$2),A1161,"")</f>
        <v/>
      </c>
    </row>
    <row r="1162" spans="1:9" x14ac:dyDescent="0.15">
      <c r="A1162">
        <f t="shared" si="18"/>
        <v>1161</v>
      </c>
      <c r="B1162" s="23" t="s">
        <v>201</v>
      </c>
      <c r="C1162" s="23" t="s">
        <v>60</v>
      </c>
      <c r="D1162" s="23" t="s">
        <v>59</v>
      </c>
      <c r="E1162" s="24">
        <v>862</v>
      </c>
      <c r="F1162" s="24">
        <v>1</v>
      </c>
      <c r="G1162" s="24">
        <v>0</v>
      </c>
      <c r="H1162" s="24">
        <v>1501</v>
      </c>
      <c r="I1162" t="str">
        <f>IF(AND(D1162=受益地検索!$I$2,E1162=受益地検索!$E$2),A1162,"")</f>
        <v/>
      </c>
    </row>
    <row r="1163" spans="1:9" x14ac:dyDescent="0.15">
      <c r="A1163">
        <f t="shared" si="18"/>
        <v>1162</v>
      </c>
      <c r="B1163" s="23" t="s">
        <v>201</v>
      </c>
      <c r="C1163" s="23" t="s">
        <v>60</v>
      </c>
      <c r="D1163" s="23" t="s">
        <v>59</v>
      </c>
      <c r="E1163" s="24">
        <v>863</v>
      </c>
      <c r="F1163" s="24">
        <v>1</v>
      </c>
      <c r="G1163" s="24">
        <v>0</v>
      </c>
      <c r="H1163" s="24">
        <v>1521</v>
      </c>
      <c r="I1163" t="str">
        <f>IF(AND(D1163=受益地検索!$I$2,E1163=受益地検索!$E$2),A1163,"")</f>
        <v/>
      </c>
    </row>
    <row r="1164" spans="1:9" x14ac:dyDescent="0.15">
      <c r="A1164">
        <f t="shared" si="18"/>
        <v>1163</v>
      </c>
      <c r="B1164" s="23" t="s">
        <v>201</v>
      </c>
      <c r="C1164" s="23" t="s">
        <v>60</v>
      </c>
      <c r="D1164" s="23" t="s">
        <v>59</v>
      </c>
      <c r="E1164" s="24">
        <v>864</v>
      </c>
      <c r="F1164" s="24">
        <v>0</v>
      </c>
      <c r="G1164" s="24">
        <v>0</v>
      </c>
      <c r="H1164" s="24">
        <v>421</v>
      </c>
      <c r="I1164" t="str">
        <f>IF(AND(D1164=受益地検索!$I$2,E1164=受益地検索!$E$2),A1164,"")</f>
        <v/>
      </c>
    </row>
    <row r="1165" spans="1:9" x14ac:dyDescent="0.15">
      <c r="A1165">
        <f t="shared" si="18"/>
        <v>1164</v>
      </c>
      <c r="B1165" s="23" t="s">
        <v>201</v>
      </c>
      <c r="C1165" s="23" t="s">
        <v>60</v>
      </c>
      <c r="D1165" s="23" t="s">
        <v>59</v>
      </c>
      <c r="E1165" s="24">
        <v>865</v>
      </c>
      <c r="F1165" s="24">
        <v>1</v>
      </c>
      <c r="G1165" s="24">
        <v>0</v>
      </c>
      <c r="H1165" s="24">
        <v>513</v>
      </c>
      <c r="I1165" t="str">
        <f>IF(AND(D1165=受益地検索!$I$2,E1165=受益地検索!$E$2),A1165,"")</f>
        <v/>
      </c>
    </row>
    <row r="1166" spans="1:9" x14ac:dyDescent="0.15">
      <c r="A1166">
        <f t="shared" si="18"/>
        <v>1165</v>
      </c>
      <c r="B1166" s="23" t="s">
        <v>201</v>
      </c>
      <c r="C1166" s="23" t="s">
        <v>60</v>
      </c>
      <c r="D1166" s="23" t="s">
        <v>59</v>
      </c>
      <c r="E1166" s="24">
        <v>866</v>
      </c>
      <c r="F1166" s="24">
        <v>1</v>
      </c>
      <c r="G1166" s="24">
        <v>0</v>
      </c>
      <c r="H1166" s="24">
        <v>1841</v>
      </c>
      <c r="I1166" t="str">
        <f>IF(AND(D1166=受益地検索!$I$2,E1166=受益地検索!$E$2),A1166,"")</f>
        <v/>
      </c>
    </row>
    <row r="1167" spans="1:9" x14ac:dyDescent="0.15">
      <c r="A1167">
        <f t="shared" si="18"/>
        <v>1166</v>
      </c>
      <c r="B1167" s="23" t="s">
        <v>201</v>
      </c>
      <c r="C1167" s="23" t="s">
        <v>60</v>
      </c>
      <c r="D1167" s="23" t="s">
        <v>59</v>
      </c>
      <c r="E1167" s="24">
        <v>868</v>
      </c>
      <c r="F1167" s="24">
        <v>0</v>
      </c>
      <c r="G1167" s="24">
        <v>0</v>
      </c>
      <c r="H1167" s="24">
        <v>1050</v>
      </c>
      <c r="I1167" t="str">
        <f>IF(AND(D1167=受益地検索!$I$2,E1167=受益地検索!$E$2),A1167,"")</f>
        <v/>
      </c>
    </row>
    <row r="1168" spans="1:9" x14ac:dyDescent="0.15">
      <c r="A1168">
        <f t="shared" si="18"/>
        <v>1167</v>
      </c>
      <c r="B1168" s="23" t="s">
        <v>201</v>
      </c>
      <c r="C1168" s="23" t="s">
        <v>60</v>
      </c>
      <c r="D1168" s="23" t="s">
        <v>59</v>
      </c>
      <c r="E1168" s="24">
        <v>869</v>
      </c>
      <c r="F1168" s="24">
        <v>1</v>
      </c>
      <c r="G1168" s="24">
        <v>0</v>
      </c>
      <c r="H1168" s="24">
        <v>1168</v>
      </c>
      <c r="I1168" t="str">
        <f>IF(AND(D1168=受益地検索!$I$2,E1168=受益地検索!$E$2),A1168,"")</f>
        <v/>
      </c>
    </row>
    <row r="1169" spans="1:9" x14ac:dyDescent="0.15">
      <c r="A1169">
        <f t="shared" si="18"/>
        <v>1168</v>
      </c>
      <c r="B1169" s="23" t="s">
        <v>201</v>
      </c>
      <c r="C1169" s="23" t="s">
        <v>60</v>
      </c>
      <c r="D1169" s="23" t="s">
        <v>59</v>
      </c>
      <c r="E1169" s="24">
        <v>874</v>
      </c>
      <c r="F1169" s="24">
        <v>2</v>
      </c>
      <c r="G1169" s="24">
        <v>0</v>
      </c>
      <c r="H1169" s="24">
        <v>132</v>
      </c>
      <c r="I1169" t="str">
        <f>IF(AND(D1169=受益地検索!$I$2,E1169=受益地検索!$E$2),A1169,"")</f>
        <v/>
      </c>
    </row>
    <row r="1170" spans="1:9" x14ac:dyDescent="0.15">
      <c r="A1170">
        <f t="shared" si="18"/>
        <v>1169</v>
      </c>
      <c r="B1170" s="23" t="s">
        <v>201</v>
      </c>
      <c r="C1170" s="23" t="s">
        <v>60</v>
      </c>
      <c r="D1170" s="23" t="s">
        <v>59</v>
      </c>
      <c r="E1170" s="24">
        <v>875</v>
      </c>
      <c r="F1170" s="24">
        <v>1</v>
      </c>
      <c r="G1170" s="24">
        <v>0</v>
      </c>
      <c r="H1170" s="24">
        <v>583</v>
      </c>
      <c r="I1170" t="str">
        <f>IF(AND(D1170=受益地検索!$I$2,E1170=受益地検索!$E$2),A1170,"")</f>
        <v/>
      </c>
    </row>
    <row r="1171" spans="1:9" x14ac:dyDescent="0.15">
      <c r="A1171">
        <f t="shared" si="18"/>
        <v>1170</v>
      </c>
      <c r="B1171" s="23" t="s">
        <v>201</v>
      </c>
      <c r="C1171" s="23" t="s">
        <v>60</v>
      </c>
      <c r="D1171" s="23" t="s">
        <v>59</v>
      </c>
      <c r="E1171" s="24">
        <v>878</v>
      </c>
      <c r="F1171" s="24">
        <v>1</v>
      </c>
      <c r="G1171" s="24">
        <v>0</v>
      </c>
      <c r="H1171" s="24">
        <v>939</v>
      </c>
      <c r="I1171" t="str">
        <f>IF(AND(D1171=受益地検索!$I$2,E1171=受益地検索!$E$2),A1171,"")</f>
        <v/>
      </c>
    </row>
    <row r="1172" spans="1:9" x14ac:dyDescent="0.15">
      <c r="A1172">
        <f t="shared" si="18"/>
        <v>1171</v>
      </c>
      <c r="B1172" s="23" t="s">
        <v>201</v>
      </c>
      <c r="C1172" s="23" t="s">
        <v>60</v>
      </c>
      <c r="D1172" s="23" t="s">
        <v>59</v>
      </c>
      <c r="E1172" s="24">
        <v>879</v>
      </c>
      <c r="F1172" s="24">
        <v>1</v>
      </c>
      <c r="G1172" s="24">
        <v>0</v>
      </c>
      <c r="H1172" s="24">
        <v>906</v>
      </c>
      <c r="I1172" t="str">
        <f>IF(AND(D1172=受益地検索!$I$2,E1172=受益地検索!$E$2),A1172,"")</f>
        <v/>
      </c>
    </row>
    <row r="1173" spans="1:9" x14ac:dyDescent="0.15">
      <c r="A1173">
        <f t="shared" si="18"/>
        <v>1172</v>
      </c>
      <c r="B1173" s="23" t="s">
        <v>201</v>
      </c>
      <c r="C1173" s="23" t="s">
        <v>60</v>
      </c>
      <c r="D1173" s="23" t="s">
        <v>59</v>
      </c>
      <c r="E1173" s="24">
        <v>880</v>
      </c>
      <c r="F1173" s="24">
        <v>1</v>
      </c>
      <c r="G1173" s="24">
        <v>0</v>
      </c>
      <c r="H1173" s="24">
        <v>316</v>
      </c>
      <c r="I1173" t="str">
        <f>IF(AND(D1173=受益地検索!$I$2,E1173=受益地検索!$E$2),A1173,"")</f>
        <v/>
      </c>
    </row>
    <row r="1174" spans="1:9" x14ac:dyDescent="0.15">
      <c r="A1174">
        <f t="shared" si="18"/>
        <v>1173</v>
      </c>
      <c r="B1174" s="23" t="s">
        <v>201</v>
      </c>
      <c r="C1174" s="23" t="s">
        <v>60</v>
      </c>
      <c r="D1174" s="23" t="s">
        <v>59</v>
      </c>
      <c r="E1174" s="24">
        <v>880</v>
      </c>
      <c r="F1174" s="24">
        <v>3</v>
      </c>
      <c r="G1174" s="24">
        <v>0</v>
      </c>
      <c r="H1174" s="24">
        <v>97</v>
      </c>
      <c r="I1174" t="str">
        <f>IF(AND(D1174=受益地検索!$I$2,E1174=受益地検索!$E$2),A1174,"")</f>
        <v/>
      </c>
    </row>
    <row r="1175" spans="1:9" x14ac:dyDescent="0.15">
      <c r="A1175">
        <f t="shared" si="18"/>
        <v>1174</v>
      </c>
      <c r="B1175" s="23" t="s">
        <v>201</v>
      </c>
      <c r="C1175" s="23" t="s">
        <v>60</v>
      </c>
      <c r="D1175" s="23" t="s">
        <v>59</v>
      </c>
      <c r="E1175" s="24">
        <v>881</v>
      </c>
      <c r="F1175" s="24">
        <v>1</v>
      </c>
      <c r="G1175" s="24">
        <v>0</v>
      </c>
      <c r="H1175" s="24">
        <v>796</v>
      </c>
      <c r="I1175" t="str">
        <f>IF(AND(D1175=受益地検索!$I$2,E1175=受益地検索!$E$2),A1175,"")</f>
        <v/>
      </c>
    </row>
    <row r="1176" spans="1:9" x14ac:dyDescent="0.15">
      <c r="A1176">
        <f t="shared" si="18"/>
        <v>1175</v>
      </c>
      <c r="B1176" s="23" t="s">
        <v>201</v>
      </c>
      <c r="C1176" s="23" t="s">
        <v>60</v>
      </c>
      <c r="D1176" s="23" t="s">
        <v>59</v>
      </c>
      <c r="E1176" s="24">
        <v>882</v>
      </c>
      <c r="F1176" s="24">
        <v>1</v>
      </c>
      <c r="G1176" s="24">
        <v>0</v>
      </c>
      <c r="H1176" s="24">
        <v>101</v>
      </c>
      <c r="I1176" t="str">
        <f>IF(AND(D1176=受益地検索!$I$2,E1176=受益地検索!$E$2),A1176,"")</f>
        <v/>
      </c>
    </row>
    <row r="1177" spans="1:9" x14ac:dyDescent="0.15">
      <c r="A1177">
        <f t="shared" si="18"/>
        <v>1176</v>
      </c>
      <c r="B1177" s="23" t="s">
        <v>201</v>
      </c>
      <c r="C1177" s="23" t="s">
        <v>60</v>
      </c>
      <c r="D1177" s="23" t="s">
        <v>59</v>
      </c>
      <c r="E1177" s="24">
        <v>884</v>
      </c>
      <c r="F1177" s="24">
        <v>1</v>
      </c>
      <c r="G1177" s="24">
        <v>0</v>
      </c>
      <c r="H1177" s="24">
        <v>628</v>
      </c>
      <c r="I1177" t="str">
        <f>IF(AND(D1177=受益地検索!$I$2,E1177=受益地検索!$E$2),A1177,"")</f>
        <v/>
      </c>
    </row>
    <row r="1178" spans="1:9" x14ac:dyDescent="0.15">
      <c r="A1178">
        <f t="shared" si="18"/>
        <v>1177</v>
      </c>
      <c r="B1178" s="23" t="s">
        <v>201</v>
      </c>
      <c r="C1178" s="23" t="s">
        <v>60</v>
      </c>
      <c r="D1178" s="23" t="s">
        <v>59</v>
      </c>
      <c r="E1178" s="24">
        <v>884</v>
      </c>
      <c r="F1178" s="24">
        <v>3</v>
      </c>
      <c r="G1178" s="24">
        <v>0</v>
      </c>
      <c r="H1178" s="24">
        <v>1608</v>
      </c>
      <c r="I1178" t="str">
        <f>IF(AND(D1178=受益地検索!$I$2,E1178=受益地検索!$E$2),A1178,"")</f>
        <v/>
      </c>
    </row>
    <row r="1179" spans="1:9" x14ac:dyDescent="0.15">
      <c r="A1179">
        <f t="shared" si="18"/>
        <v>1178</v>
      </c>
      <c r="B1179" s="23" t="s">
        <v>201</v>
      </c>
      <c r="C1179" s="23" t="s">
        <v>60</v>
      </c>
      <c r="D1179" s="23" t="s">
        <v>59</v>
      </c>
      <c r="E1179" s="24">
        <v>892</v>
      </c>
      <c r="F1179" s="24">
        <v>0</v>
      </c>
      <c r="G1179" s="24">
        <v>0</v>
      </c>
      <c r="H1179" s="24">
        <v>880</v>
      </c>
      <c r="I1179" t="str">
        <f>IF(AND(D1179=受益地検索!$I$2,E1179=受益地検索!$E$2),A1179,"")</f>
        <v/>
      </c>
    </row>
    <row r="1180" spans="1:9" x14ac:dyDescent="0.15">
      <c r="A1180">
        <f t="shared" si="18"/>
        <v>1179</v>
      </c>
      <c r="B1180" s="23" t="s">
        <v>201</v>
      </c>
      <c r="C1180" s="23" t="s">
        <v>60</v>
      </c>
      <c r="D1180" s="23" t="s">
        <v>59</v>
      </c>
      <c r="E1180" s="24">
        <v>898</v>
      </c>
      <c r="F1180" s="24">
        <v>2</v>
      </c>
      <c r="G1180" s="24">
        <v>0</v>
      </c>
      <c r="H1180" s="24">
        <v>1012</v>
      </c>
      <c r="I1180" t="str">
        <f>IF(AND(D1180=受益地検索!$I$2,E1180=受益地検索!$E$2),A1180,"")</f>
        <v/>
      </c>
    </row>
    <row r="1181" spans="1:9" x14ac:dyDescent="0.15">
      <c r="A1181">
        <f t="shared" si="18"/>
        <v>1180</v>
      </c>
      <c r="B1181" s="23" t="s">
        <v>201</v>
      </c>
      <c r="C1181" s="23" t="s">
        <v>60</v>
      </c>
      <c r="D1181" s="23" t="s">
        <v>59</v>
      </c>
      <c r="E1181" s="24">
        <v>899</v>
      </c>
      <c r="F1181" s="24">
        <v>1</v>
      </c>
      <c r="G1181" s="24">
        <v>0</v>
      </c>
      <c r="H1181" s="24">
        <v>464</v>
      </c>
      <c r="I1181" t="str">
        <f>IF(AND(D1181=受益地検索!$I$2,E1181=受益地検索!$E$2),A1181,"")</f>
        <v/>
      </c>
    </row>
    <row r="1182" spans="1:9" x14ac:dyDescent="0.15">
      <c r="A1182">
        <f t="shared" si="18"/>
        <v>1181</v>
      </c>
      <c r="B1182" s="23" t="s">
        <v>201</v>
      </c>
      <c r="C1182" s="23" t="s">
        <v>60</v>
      </c>
      <c r="D1182" s="23" t="s">
        <v>59</v>
      </c>
      <c r="E1182" s="24">
        <v>903</v>
      </c>
      <c r="F1182" s="24">
        <v>0</v>
      </c>
      <c r="G1182" s="24">
        <v>0</v>
      </c>
      <c r="H1182" s="24">
        <v>1054</v>
      </c>
      <c r="I1182" t="str">
        <f>IF(AND(D1182=受益地検索!$I$2,E1182=受益地検索!$E$2),A1182,"")</f>
        <v/>
      </c>
    </row>
    <row r="1183" spans="1:9" x14ac:dyDescent="0.15">
      <c r="A1183">
        <f t="shared" si="18"/>
        <v>1182</v>
      </c>
      <c r="B1183" s="23" t="s">
        <v>201</v>
      </c>
      <c r="C1183" s="23" t="s">
        <v>60</v>
      </c>
      <c r="D1183" s="23" t="s">
        <v>59</v>
      </c>
      <c r="E1183" s="24">
        <v>904</v>
      </c>
      <c r="F1183" s="24">
        <v>0</v>
      </c>
      <c r="G1183" s="24">
        <v>0</v>
      </c>
      <c r="H1183" s="24">
        <v>1006</v>
      </c>
      <c r="I1183" t="str">
        <f>IF(AND(D1183=受益地検索!$I$2,E1183=受益地検索!$E$2),A1183,"")</f>
        <v/>
      </c>
    </row>
    <row r="1184" spans="1:9" x14ac:dyDescent="0.15">
      <c r="A1184">
        <f t="shared" si="18"/>
        <v>1183</v>
      </c>
      <c r="B1184" s="23" t="s">
        <v>201</v>
      </c>
      <c r="C1184" s="23" t="s">
        <v>60</v>
      </c>
      <c r="D1184" s="23" t="s">
        <v>59</v>
      </c>
      <c r="E1184" s="24">
        <v>905</v>
      </c>
      <c r="F1184" s="24">
        <v>0</v>
      </c>
      <c r="G1184" s="24">
        <v>0</v>
      </c>
      <c r="H1184" s="24">
        <v>2164</v>
      </c>
      <c r="I1184" t="str">
        <f>IF(AND(D1184=受益地検索!$I$2,E1184=受益地検索!$E$2),A1184,"")</f>
        <v/>
      </c>
    </row>
    <row r="1185" spans="1:9" x14ac:dyDescent="0.15">
      <c r="A1185">
        <f t="shared" si="18"/>
        <v>1184</v>
      </c>
      <c r="B1185" s="23" t="s">
        <v>201</v>
      </c>
      <c r="C1185" s="23" t="s">
        <v>60</v>
      </c>
      <c r="D1185" s="23" t="s">
        <v>59</v>
      </c>
      <c r="E1185" s="24">
        <v>906</v>
      </c>
      <c r="F1185" s="24">
        <v>1</v>
      </c>
      <c r="G1185" s="24">
        <v>0</v>
      </c>
      <c r="H1185" s="24">
        <v>923</v>
      </c>
      <c r="I1185" t="str">
        <f>IF(AND(D1185=受益地検索!$I$2,E1185=受益地検索!$E$2),A1185,"")</f>
        <v/>
      </c>
    </row>
    <row r="1186" spans="1:9" x14ac:dyDescent="0.15">
      <c r="A1186">
        <f t="shared" si="18"/>
        <v>1185</v>
      </c>
      <c r="B1186" s="23" t="s">
        <v>201</v>
      </c>
      <c r="C1186" s="23" t="s">
        <v>60</v>
      </c>
      <c r="D1186" s="23" t="s">
        <v>59</v>
      </c>
      <c r="E1186" s="24">
        <v>909</v>
      </c>
      <c r="F1186" s="24">
        <v>3</v>
      </c>
      <c r="G1186" s="24">
        <v>0</v>
      </c>
      <c r="H1186" s="24">
        <v>60</v>
      </c>
      <c r="I1186" t="str">
        <f>IF(AND(D1186=受益地検索!$I$2,E1186=受益地検索!$E$2),A1186,"")</f>
        <v/>
      </c>
    </row>
    <row r="1187" spans="1:9" x14ac:dyDescent="0.15">
      <c r="A1187">
        <f t="shared" si="18"/>
        <v>1186</v>
      </c>
      <c r="B1187" s="23" t="s">
        <v>201</v>
      </c>
      <c r="C1187" s="23" t="s">
        <v>60</v>
      </c>
      <c r="D1187" s="23" t="s">
        <v>59</v>
      </c>
      <c r="E1187" s="24">
        <v>917</v>
      </c>
      <c r="F1187" s="24">
        <v>1</v>
      </c>
      <c r="G1187" s="24">
        <v>0</v>
      </c>
      <c r="H1187" s="24">
        <v>422</v>
      </c>
      <c r="I1187" t="str">
        <f>IF(AND(D1187=受益地検索!$I$2,E1187=受益地検索!$E$2),A1187,"")</f>
        <v/>
      </c>
    </row>
    <row r="1188" spans="1:9" x14ac:dyDescent="0.15">
      <c r="A1188">
        <f t="shared" si="18"/>
        <v>1187</v>
      </c>
      <c r="B1188" s="23" t="s">
        <v>201</v>
      </c>
      <c r="C1188" s="23" t="s">
        <v>60</v>
      </c>
      <c r="D1188" s="23" t="s">
        <v>59</v>
      </c>
      <c r="E1188" s="24">
        <v>920</v>
      </c>
      <c r="F1188" s="24">
        <v>1</v>
      </c>
      <c r="G1188" s="24">
        <v>0</v>
      </c>
      <c r="H1188" s="24">
        <v>828</v>
      </c>
      <c r="I1188" t="str">
        <f>IF(AND(D1188=受益地検索!$I$2,E1188=受益地検索!$E$2),A1188,"")</f>
        <v/>
      </c>
    </row>
    <row r="1189" spans="1:9" x14ac:dyDescent="0.15">
      <c r="A1189">
        <f t="shared" si="18"/>
        <v>1188</v>
      </c>
      <c r="B1189" s="23" t="s">
        <v>201</v>
      </c>
      <c r="C1189" s="23" t="s">
        <v>60</v>
      </c>
      <c r="D1189" s="23" t="s">
        <v>59</v>
      </c>
      <c r="E1189" s="24">
        <v>921</v>
      </c>
      <c r="F1189" s="24">
        <v>1</v>
      </c>
      <c r="G1189" s="24">
        <v>0</v>
      </c>
      <c r="H1189" s="24">
        <v>684</v>
      </c>
      <c r="I1189" t="str">
        <f>IF(AND(D1189=受益地検索!$I$2,E1189=受益地検索!$E$2),A1189,"")</f>
        <v/>
      </c>
    </row>
    <row r="1190" spans="1:9" x14ac:dyDescent="0.15">
      <c r="A1190">
        <f t="shared" si="18"/>
        <v>1189</v>
      </c>
      <c r="B1190" s="23" t="s">
        <v>201</v>
      </c>
      <c r="C1190" s="23" t="s">
        <v>60</v>
      </c>
      <c r="D1190" s="23" t="s">
        <v>59</v>
      </c>
      <c r="E1190" s="24">
        <v>928</v>
      </c>
      <c r="F1190" s="24">
        <v>1</v>
      </c>
      <c r="G1190" s="24">
        <v>0</v>
      </c>
      <c r="H1190" s="24">
        <v>1320</v>
      </c>
      <c r="I1190" t="str">
        <f>IF(AND(D1190=受益地検索!$I$2,E1190=受益地検索!$E$2),A1190,"")</f>
        <v/>
      </c>
    </row>
    <row r="1191" spans="1:9" x14ac:dyDescent="0.15">
      <c r="A1191">
        <f t="shared" si="18"/>
        <v>1190</v>
      </c>
      <c r="B1191" s="23" t="s">
        <v>201</v>
      </c>
      <c r="C1191" s="23" t="s">
        <v>60</v>
      </c>
      <c r="D1191" s="23" t="s">
        <v>59</v>
      </c>
      <c r="E1191" s="24">
        <v>930</v>
      </c>
      <c r="F1191" s="24">
        <v>1</v>
      </c>
      <c r="G1191" s="24">
        <v>0</v>
      </c>
      <c r="H1191" s="24">
        <v>219</v>
      </c>
      <c r="I1191" t="str">
        <f>IF(AND(D1191=受益地検索!$I$2,E1191=受益地検索!$E$2),A1191,"")</f>
        <v/>
      </c>
    </row>
    <row r="1192" spans="1:9" x14ac:dyDescent="0.15">
      <c r="A1192">
        <f t="shared" si="18"/>
        <v>1191</v>
      </c>
      <c r="B1192" s="23" t="s">
        <v>201</v>
      </c>
      <c r="C1192" s="23" t="s">
        <v>60</v>
      </c>
      <c r="D1192" s="23" t="s">
        <v>59</v>
      </c>
      <c r="E1192" s="24">
        <v>932</v>
      </c>
      <c r="F1192" s="24">
        <v>1</v>
      </c>
      <c r="G1192" s="24">
        <v>0</v>
      </c>
      <c r="H1192" s="24">
        <v>1072</v>
      </c>
      <c r="I1192" t="str">
        <f>IF(AND(D1192=受益地検索!$I$2,E1192=受益地検索!$E$2),A1192,"")</f>
        <v/>
      </c>
    </row>
    <row r="1193" spans="1:9" x14ac:dyDescent="0.15">
      <c r="A1193">
        <f t="shared" si="18"/>
        <v>1192</v>
      </c>
      <c r="B1193" s="23" t="s">
        <v>201</v>
      </c>
      <c r="C1193" s="23" t="s">
        <v>60</v>
      </c>
      <c r="D1193" s="23" t="s">
        <v>59</v>
      </c>
      <c r="E1193" s="24">
        <v>940</v>
      </c>
      <c r="F1193" s="24">
        <v>1</v>
      </c>
      <c r="G1193" s="24">
        <v>0</v>
      </c>
      <c r="H1193" s="24">
        <v>491</v>
      </c>
      <c r="I1193" t="str">
        <f>IF(AND(D1193=受益地検索!$I$2,E1193=受益地検索!$E$2),A1193,"")</f>
        <v/>
      </c>
    </row>
    <row r="1194" spans="1:9" x14ac:dyDescent="0.15">
      <c r="A1194">
        <f t="shared" si="18"/>
        <v>1193</v>
      </c>
      <c r="B1194" s="23" t="s">
        <v>201</v>
      </c>
      <c r="C1194" s="23" t="s">
        <v>60</v>
      </c>
      <c r="D1194" s="23" t="s">
        <v>59</v>
      </c>
      <c r="E1194" s="24">
        <v>944</v>
      </c>
      <c r="F1194" s="24">
        <v>1</v>
      </c>
      <c r="G1194" s="24">
        <v>0</v>
      </c>
      <c r="H1194" s="24">
        <v>1994</v>
      </c>
      <c r="I1194" t="str">
        <f>IF(AND(D1194=受益地検索!$I$2,E1194=受益地検索!$E$2),A1194,"")</f>
        <v/>
      </c>
    </row>
    <row r="1195" spans="1:9" x14ac:dyDescent="0.15">
      <c r="A1195">
        <f t="shared" si="18"/>
        <v>1194</v>
      </c>
      <c r="B1195" s="23" t="s">
        <v>201</v>
      </c>
      <c r="C1195" s="23" t="s">
        <v>60</v>
      </c>
      <c r="D1195" s="23" t="s">
        <v>59</v>
      </c>
      <c r="E1195" s="24">
        <v>959</v>
      </c>
      <c r="F1195" s="24">
        <v>1</v>
      </c>
      <c r="G1195" s="24">
        <v>0</v>
      </c>
      <c r="H1195" s="24">
        <v>1087</v>
      </c>
      <c r="I1195" t="str">
        <f>IF(AND(D1195=受益地検索!$I$2,E1195=受益地検索!$E$2),A1195,"")</f>
        <v/>
      </c>
    </row>
    <row r="1196" spans="1:9" x14ac:dyDescent="0.15">
      <c r="A1196">
        <f t="shared" si="18"/>
        <v>1195</v>
      </c>
      <c r="B1196" s="23" t="s">
        <v>201</v>
      </c>
      <c r="C1196" s="23" t="s">
        <v>60</v>
      </c>
      <c r="D1196" s="23" t="s">
        <v>59</v>
      </c>
      <c r="E1196" s="24">
        <v>960</v>
      </c>
      <c r="F1196" s="24">
        <v>1</v>
      </c>
      <c r="G1196" s="24">
        <v>0</v>
      </c>
      <c r="H1196" s="24">
        <v>1528</v>
      </c>
      <c r="I1196" t="str">
        <f>IF(AND(D1196=受益地検索!$I$2,E1196=受益地検索!$E$2),A1196,"")</f>
        <v/>
      </c>
    </row>
    <row r="1197" spans="1:9" x14ac:dyDescent="0.15">
      <c r="A1197">
        <f t="shared" si="18"/>
        <v>1196</v>
      </c>
      <c r="B1197" s="23" t="s">
        <v>201</v>
      </c>
      <c r="C1197" s="23" t="s">
        <v>60</v>
      </c>
      <c r="D1197" s="23" t="s">
        <v>59</v>
      </c>
      <c r="E1197" s="24">
        <v>974</v>
      </c>
      <c r="F1197" s="24">
        <v>8</v>
      </c>
      <c r="G1197" s="24">
        <v>0</v>
      </c>
      <c r="H1197" s="24">
        <v>274</v>
      </c>
      <c r="I1197" t="str">
        <f>IF(AND(D1197=受益地検索!$I$2,E1197=受益地検索!$E$2),A1197,"")</f>
        <v/>
      </c>
    </row>
    <row r="1198" spans="1:9" x14ac:dyDescent="0.15">
      <c r="A1198">
        <f t="shared" si="18"/>
        <v>1197</v>
      </c>
      <c r="B1198" s="23" t="s">
        <v>201</v>
      </c>
      <c r="C1198" s="23" t="s">
        <v>60</v>
      </c>
      <c r="D1198" s="23" t="s">
        <v>59</v>
      </c>
      <c r="E1198" s="24">
        <v>974</v>
      </c>
      <c r="F1198" s="24">
        <v>9</v>
      </c>
      <c r="G1198" s="24">
        <v>0</v>
      </c>
      <c r="H1198" s="24">
        <v>52</v>
      </c>
      <c r="I1198" t="str">
        <f>IF(AND(D1198=受益地検索!$I$2,E1198=受益地検索!$E$2),A1198,"")</f>
        <v/>
      </c>
    </row>
    <row r="1199" spans="1:9" x14ac:dyDescent="0.15">
      <c r="A1199">
        <f t="shared" si="18"/>
        <v>1198</v>
      </c>
      <c r="B1199" s="23" t="s">
        <v>201</v>
      </c>
      <c r="C1199" s="23" t="s">
        <v>60</v>
      </c>
      <c r="D1199" s="23" t="s">
        <v>59</v>
      </c>
      <c r="E1199" s="24">
        <v>980</v>
      </c>
      <c r="F1199" s="24">
        <v>2</v>
      </c>
      <c r="G1199" s="24">
        <v>0</v>
      </c>
      <c r="H1199" s="24">
        <v>9</v>
      </c>
      <c r="I1199" t="str">
        <f>IF(AND(D1199=受益地検索!$I$2,E1199=受益地検索!$E$2),A1199,"")</f>
        <v/>
      </c>
    </row>
    <row r="1200" spans="1:9" x14ac:dyDescent="0.15">
      <c r="A1200">
        <f t="shared" si="18"/>
        <v>1199</v>
      </c>
      <c r="B1200" s="23" t="s">
        <v>201</v>
      </c>
      <c r="C1200" s="23" t="s">
        <v>60</v>
      </c>
      <c r="D1200" s="23" t="s">
        <v>59</v>
      </c>
      <c r="E1200" s="24">
        <v>1029</v>
      </c>
      <c r="F1200" s="24">
        <v>1</v>
      </c>
      <c r="G1200" s="24">
        <v>0</v>
      </c>
      <c r="H1200" s="24">
        <v>267</v>
      </c>
      <c r="I1200" t="str">
        <f>IF(AND(D1200=受益地検索!$I$2,E1200=受益地検索!$E$2),A1200,"")</f>
        <v/>
      </c>
    </row>
    <row r="1201" spans="1:9" x14ac:dyDescent="0.15">
      <c r="A1201">
        <f t="shared" si="18"/>
        <v>1200</v>
      </c>
      <c r="B1201" s="23" t="s">
        <v>201</v>
      </c>
      <c r="C1201" s="23" t="s">
        <v>60</v>
      </c>
      <c r="D1201" s="23" t="s">
        <v>59</v>
      </c>
      <c r="E1201" s="24">
        <v>1031</v>
      </c>
      <c r="F1201" s="24">
        <v>1</v>
      </c>
      <c r="G1201" s="24">
        <v>0</v>
      </c>
      <c r="H1201" s="24">
        <v>533</v>
      </c>
      <c r="I1201" t="str">
        <f>IF(AND(D1201=受益地検索!$I$2,E1201=受益地検索!$E$2),A1201,"")</f>
        <v/>
      </c>
    </row>
    <row r="1202" spans="1:9" x14ac:dyDescent="0.15">
      <c r="A1202">
        <f t="shared" si="18"/>
        <v>1201</v>
      </c>
      <c r="B1202" s="23" t="s">
        <v>201</v>
      </c>
      <c r="C1202" s="23" t="s">
        <v>60</v>
      </c>
      <c r="D1202" s="23" t="s">
        <v>59</v>
      </c>
      <c r="E1202" s="24">
        <v>1032</v>
      </c>
      <c r="F1202" s="24">
        <v>1</v>
      </c>
      <c r="G1202" s="24">
        <v>0</v>
      </c>
      <c r="H1202" s="24">
        <v>456</v>
      </c>
      <c r="I1202" t="str">
        <f>IF(AND(D1202=受益地検索!$I$2,E1202=受益地検索!$E$2),A1202,"")</f>
        <v/>
      </c>
    </row>
    <row r="1203" spans="1:9" x14ac:dyDescent="0.15">
      <c r="A1203">
        <f t="shared" si="18"/>
        <v>1202</v>
      </c>
      <c r="B1203" s="23" t="s">
        <v>201</v>
      </c>
      <c r="C1203" s="23" t="s">
        <v>60</v>
      </c>
      <c r="D1203" s="23" t="s">
        <v>59</v>
      </c>
      <c r="E1203" s="24">
        <v>1034</v>
      </c>
      <c r="F1203" s="24">
        <v>4</v>
      </c>
      <c r="G1203" s="24">
        <v>0</v>
      </c>
      <c r="H1203" s="24">
        <v>49</v>
      </c>
      <c r="I1203" t="str">
        <f>IF(AND(D1203=受益地検索!$I$2,E1203=受益地検索!$E$2),A1203,"")</f>
        <v/>
      </c>
    </row>
    <row r="1204" spans="1:9" x14ac:dyDescent="0.15">
      <c r="A1204">
        <f t="shared" si="18"/>
        <v>1203</v>
      </c>
      <c r="B1204" s="23" t="s">
        <v>201</v>
      </c>
      <c r="C1204" s="23" t="s">
        <v>60</v>
      </c>
      <c r="D1204" s="23" t="s">
        <v>59</v>
      </c>
      <c r="E1204" s="24">
        <v>1035</v>
      </c>
      <c r="F1204" s="24">
        <v>5</v>
      </c>
      <c r="G1204" s="24">
        <v>0</v>
      </c>
      <c r="H1204" s="24">
        <v>96</v>
      </c>
      <c r="I1204" t="str">
        <f>IF(AND(D1204=受益地検索!$I$2,E1204=受益地検索!$E$2),A1204,"")</f>
        <v/>
      </c>
    </row>
    <row r="1205" spans="1:9" x14ac:dyDescent="0.15">
      <c r="A1205">
        <f t="shared" si="18"/>
        <v>1204</v>
      </c>
      <c r="B1205" s="23" t="s">
        <v>201</v>
      </c>
      <c r="C1205" s="23" t="s">
        <v>60</v>
      </c>
      <c r="D1205" s="23" t="s">
        <v>59</v>
      </c>
      <c r="E1205" s="24">
        <v>1037</v>
      </c>
      <c r="F1205" s="24">
        <v>1</v>
      </c>
      <c r="G1205" s="24">
        <v>0</v>
      </c>
      <c r="H1205" s="24">
        <v>1292</v>
      </c>
      <c r="I1205" t="str">
        <f>IF(AND(D1205=受益地検索!$I$2,E1205=受益地検索!$E$2),A1205,"")</f>
        <v/>
      </c>
    </row>
    <row r="1206" spans="1:9" x14ac:dyDescent="0.15">
      <c r="A1206">
        <f t="shared" si="18"/>
        <v>1205</v>
      </c>
      <c r="B1206" s="23" t="s">
        <v>201</v>
      </c>
      <c r="C1206" s="23" t="s">
        <v>60</v>
      </c>
      <c r="D1206" s="23" t="s">
        <v>59</v>
      </c>
      <c r="E1206" s="24">
        <v>1038</v>
      </c>
      <c r="F1206" s="24">
        <v>1</v>
      </c>
      <c r="G1206" s="24">
        <v>0</v>
      </c>
      <c r="H1206" s="24">
        <v>1964</v>
      </c>
      <c r="I1206" t="str">
        <f>IF(AND(D1206=受益地検索!$I$2,E1206=受益地検索!$E$2),A1206,"")</f>
        <v/>
      </c>
    </row>
    <row r="1207" spans="1:9" x14ac:dyDescent="0.15">
      <c r="A1207">
        <f t="shared" si="18"/>
        <v>1206</v>
      </c>
      <c r="B1207" s="23" t="s">
        <v>201</v>
      </c>
      <c r="C1207" s="23" t="s">
        <v>60</v>
      </c>
      <c r="D1207" s="23" t="s">
        <v>59</v>
      </c>
      <c r="E1207" s="24">
        <v>1039</v>
      </c>
      <c r="F1207" s="24">
        <v>4</v>
      </c>
      <c r="G1207" s="24">
        <v>0</v>
      </c>
      <c r="H1207" s="24">
        <v>36</v>
      </c>
      <c r="I1207" t="str">
        <f>IF(AND(D1207=受益地検索!$I$2,E1207=受益地検索!$E$2),A1207,"")</f>
        <v/>
      </c>
    </row>
    <row r="1208" spans="1:9" x14ac:dyDescent="0.15">
      <c r="A1208">
        <f t="shared" si="18"/>
        <v>1207</v>
      </c>
      <c r="B1208" s="23" t="s">
        <v>201</v>
      </c>
      <c r="C1208" s="23" t="s">
        <v>60</v>
      </c>
      <c r="D1208" s="23" t="s">
        <v>59</v>
      </c>
      <c r="E1208" s="24">
        <v>1040</v>
      </c>
      <c r="F1208" s="24">
        <v>4</v>
      </c>
      <c r="G1208" s="24">
        <v>0</v>
      </c>
      <c r="H1208" s="24">
        <v>130</v>
      </c>
      <c r="I1208" t="str">
        <f>IF(AND(D1208=受益地検索!$I$2,E1208=受益地検索!$E$2),A1208,"")</f>
        <v/>
      </c>
    </row>
    <row r="1209" spans="1:9" x14ac:dyDescent="0.15">
      <c r="A1209">
        <f t="shared" si="18"/>
        <v>1208</v>
      </c>
      <c r="B1209" s="23" t="s">
        <v>201</v>
      </c>
      <c r="C1209" s="23" t="s">
        <v>60</v>
      </c>
      <c r="D1209" s="23" t="s">
        <v>59</v>
      </c>
      <c r="E1209" s="24">
        <v>1042</v>
      </c>
      <c r="F1209" s="24">
        <v>4</v>
      </c>
      <c r="G1209" s="24">
        <v>0</v>
      </c>
      <c r="H1209" s="24">
        <v>249</v>
      </c>
      <c r="I1209" t="str">
        <f>IF(AND(D1209=受益地検索!$I$2,E1209=受益地検索!$E$2),A1209,"")</f>
        <v/>
      </c>
    </row>
    <row r="1210" spans="1:9" x14ac:dyDescent="0.15">
      <c r="A1210">
        <f t="shared" si="18"/>
        <v>1209</v>
      </c>
      <c r="B1210" s="23" t="s">
        <v>201</v>
      </c>
      <c r="C1210" s="23" t="s">
        <v>60</v>
      </c>
      <c r="D1210" s="23" t="s">
        <v>59</v>
      </c>
      <c r="E1210" s="24">
        <v>1045</v>
      </c>
      <c r="F1210" s="24">
        <v>1</v>
      </c>
      <c r="G1210" s="24">
        <v>0</v>
      </c>
      <c r="H1210" s="24">
        <v>324</v>
      </c>
      <c r="I1210" t="str">
        <f>IF(AND(D1210=受益地検索!$I$2,E1210=受益地検索!$E$2),A1210,"")</f>
        <v/>
      </c>
    </row>
    <row r="1211" spans="1:9" x14ac:dyDescent="0.15">
      <c r="A1211">
        <f t="shared" si="18"/>
        <v>1210</v>
      </c>
      <c r="B1211" s="23" t="s">
        <v>201</v>
      </c>
      <c r="C1211" s="23" t="s">
        <v>60</v>
      </c>
      <c r="D1211" s="23" t="s">
        <v>59</v>
      </c>
      <c r="E1211" s="24">
        <v>1050</v>
      </c>
      <c r="F1211" s="24">
        <v>3</v>
      </c>
      <c r="G1211" s="24">
        <v>0</v>
      </c>
      <c r="H1211" s="24">
        <v>10</v>
      </c>
      <c r="I1211" t="str">
        <f>IF(AND(D1211=受益地検索!$I$2,E1211=受益地検索!$E$2),A1211,"")</f>
        <v/>
      </c>
    </row>
    <row r="1212" spans="1:9" x14ac:dyDescent="0.15">
      <c r="A1212">
        <f t="shared" si="18"/>
        <v>1211</v>
      </c>
      <c r="B1212" s="23" t="s">
        <v>201</v>
      </c>
      <c r="C1212" s="23" t="s">
        <v>60</v>
      </c>
      <c r="D1212" s="23" t="s">
        <v>59</v>
      </c>
      <c r="E1212" s="24">
        <v>1052</v>
      </c>
      <c r="F1212" s="24">
        <v>3</v>
      </c>
      <c r="G1212" s="24">
        <v>0</v>
      </c>
      <c r="H1212" s="24">
        <v>106</v>
      </c>
      <c r="I1212" t="str">
        <f>IF(AND(D1212=受益地検索!$I$2,E1212=受益地検索!$E$2),A1212,"")</f>
        <v/>
      </c>
    </row>
    <row r="1213" spans="1:9" x14ac:dyDescent="0.15">
      <c r="A1213">
        <f t="shared" si="18"/>
        <v>1212</v>
      </c>
      <c r="B1213" s="23" t="s">
        <v>201</v>
      </c>
      <c r="C1213" s="23" t="s">
        <v>60</v>
      </c>
      <c r="D1213" s="23" t="s">
        <v>59</v>
      </c>
      <c r="E1213" s="24">
        <v>1053</v>
      </c>
      <c r="F1213" s="24">
        <v>4</v>
      </c>
      <c r="G1213" s="24">
        <v>0</v>
      </c>
      <c r="H1213" s="24">
        <v>81</v>
      </c>
      <c r="I1213" t="str">
        <f>IF(AND(D1213=受益地検索!$I$2,E1213=受益地検索!$E$2),A1213,"")</f>
        <v/>
      </c>
    </row>
    <row r="1214" spans="1:9" x14ac:dyDescent="0.15">
      <c r="A1214">
        <f t="shared" si="18"/>
        <v>1213</v>
      </c>
      <c r="B1214" s="23" t="s">
        <v>201</v>
      </c>
      <c r="C1214" s="23" t="s">
        <v>60</v>
      </c>
      <c r="D1214" s="23" t="s">
        <v>59</v>
      </c>
      <c r="E1214" s="24">
        <v>1062</v>
      </c>
      <c r="F1214" s="24">
        <v>3</v>
      </c>
      <c r="G1214" s="24">
        <v>0</v>
      </c>
      <c r="H1214" s="24">
        <v>1.17</v>
      </c>
      <c r="I1214" t="str">
        <f>IF(AND(D1214=受益地検索!$I$2,E1214=受益地検索!$E$2),A1214,"")</f>
        <v/>
      </c>
    </row>
    <row r="1215" spans="1:9" x14ac:dyDescent="0.15">
      <c r="A1215">
        <f t="shared" si="18"/>
        <v>1214</v>
      </c>
      <c r="B1215" s="23" t="s">
        <v>201</v>
      </c>
      <c r="C1215" s="23" t="s">
        <v>60</v>
      </c>
      <c r="D1215" s="23" t="s">
        <v>59</v>
      </c>
      <c r="E1215" s="24">
        <v>1063</v>
      </c>
      <c r="F1215" s="24">
        <v>4</v>
      </c>
      <c r="G1215" s="24">
        <v>0</v>
      </c>
      <c r="H1215" s="24">
        <v>173</v>
      </c>
      <c r="I1215" t="str">
        <f>IF(AND(D1215=受益地検索!$I$2,E1215=受益地検索!$E$2),A1215,"")</f>
        <v/>
      </c>
    </row>
    <row r="1216" spans="1:9" x14ac:dyDescent="0.15">
      <c r="A1216">
        <f t="shared" si="18"/>
        <v>1215</v>
      </c>
      <c r="B1216" s="23" t="s">
        <v>201</v>
      </c>
      <c r="C1216" s="23" t="s">
        <v>60</v>
      </c>
      <c r="D1216" s="23" t="s">
        <v>59</v>
      </c>
      <c r="E1216" s="24">
        <v>1065</v>
      </c>
      <c r="F1216" s="24">
        <v>3</v>
      </c>
      <c r="G1216" s="24">
        <v>0</v>
      </c>
      <c r="H1216" s="24">
        <v>123</v>
      </c>
      <c r="I1216" t="str">
        <f>IF(AND(D1216=受益地検索!$I$2,E1216=受益地検索!$E$2),A1216,"")</f>
        <v/>
      </c>
    </row>
    <row r="1217" spans="1:9" x14ac:dyDescent="0.15">
      <c r="A1217">
        <f t="shared" si="18"/>
        <v>1216</v>
      </c>
      <c r="B1217" s="23" t="s">
        <v>201</v>
      </c>
      <c r="C1217" s="23" t="s">
        <v>60</v>
      </c>
      <c r="D1217" s="23" t="s">
        <v>59</v>
      </c>
      <c r="E1217" s="24">
        <v>1072</v>
      </c>
      <c r="F1217" s="24">
        <v>1</v>
      </c>
      <c r="G1217" s="24">
        <v>0</v>
      </c>
      <c r="H1217" s="24">
        <v>893</v>
      </c>
      <c r="I1217" t="str">
        <f>IF(AND(D1217=受益地検索!$I$2,E1217=受益地検索!$E$2),A1217,"")</f>
        <v/>
      </c>
    </row>
    <row r="1218" spans="1:9" x14ac:dyDescent="0.15">
      <c r="A1218">
        <f t="shared" si="18"/>
        <v>1217</v>
      </c>
      <c r="B1218" s="23" t="s">
        <v>201</v>
      </c>
      <c r="C1218" s="23" t="s">
        <v>60</v>
      </c>
      <c r="D1218" s="23" t="s">
        <v>59</v>
      </c>
      <c r="E1218" s="24">
        <v>1072</v>
      </c>
      <c r="F1218" s="24">
        <v>2</v>
      </c>
      <c r="G1218" s="24">
        <v>0</v>
      </c>
      <c r="H1218" s="24">
        <v>2037</v>
      </c>
      <c r="I1218" t="str">
        <f>IF(AND(D1218=受益地検索!$I$2,E1218=受益地検索!$E$2),A1218,"")</f>
        <v/>
      </c>
    </row>
    <row r="1219" spans="1:9" x14ac:dyDescent="0.15">
      <c r="A1219">
        <f t="shared" si="18"/>
        <v>1218</v>
      </c>
      <c r="B1219" s="23" t="s">
        <v>201</v>
      </c>
      <c r="C1219" s="23" t="s">
        <v>60</v>
      </c>
      <c r="D1219" s="23" t="s">
        <v>59</v>
      </c>
      <c r="E1219" s="24">
        <v>1092</v>
      </c>
      <c r="F1219" s="24">
        <v>3</v>
      </c>
      <c r="G1219" s="24">
        <v>0</v>
      </c>
      <c r="H1219" s="24">
        <v>749</v>
      </c>
      <c r="I1219" t="str">
        <f>IF(AND(D1219=受益地検索!$I$2,E1219=受益地検索!$E$2),A1219,"")</f>
        <v/>
      </c>
    </row>
    <row r="1220" spans="1:9" x14ac:dyDescent="0.15">
      <c r="A1220">
        <f t="shared" ref="A1220:A1283" si="19">A1219+1</f>
        <v>1219</v>
      </c>
      <c r="B1220" s="23" t="s">
        <v>201</v>
      </c>
      <c r="C1220" s="23" t="s">
        <v>60</v>
      </c>
      <c r="D1220" s="23" t="s">
        <v>59</v>
      </c>
      <c r="E1220" s="24">
        <v>1093</v>
      </c>
      <c r="F1220" s="24">
        <v>9</v>
      </c>
      <c r="G1220" s="24">
        <v>0</v>
      </c>
      <c r="H1220" s="24">
        <v>353</v>
      </c>
      <c r="I1220" t="str">
        <f>IF(AND(D1220=受益地検索!$I$2,E1220=受益地検索!$E$2),A1220,"")</f>
        <v/>
      </c>
    </row>
    <row r="1221" spans="1:9" x14ac:dyDescent="0.15">
      <c r="A1221">
        <f t="shared" si="19"/>
        <v>1220</v>
      </c>
      <c r="B1221" s="23" t="s">
        <v>201</v>
      </c>
      <c r="C1221" s="23" t="s">
        <v>60</v>
      </c>
      <c r="D1221" s="23" t="s">
        <v>59</v>
      </c>
      <c r="E1221" s="24">
        <v>1094</v>
      </c>
      <c r="F1221" s="24">
        <v>2</v>
      </c>
      <c r="G1221" s="24">
        <v>0</v>
      </c>
      <c r="H1221" s="24">
        <v>239</v>
      </c>
      <c r="I1221" t="str">
        <f>IF(AND(D1221=受益地検索!$I$2,E1221=受益地検索!$E$2),A1221,"")</f>
        <v/>
      </c>
    </row>
    <row r="1222" spans="1:9" x14ac:dyDescent="0.15">
      <c r="A1222">
        <f t="shared" si="19"/>
        <v>1221</v>
      </c>
      <c r="B1222" s="23" t="s">
        <v>201</v>
      </c>
      <c r="C1222" s="23" t="s">
        <v>60</v>
      </c>
      <c r="D1222" s="23" t="s">
        <v>59</v>
      </c>
      <c r="E1222" s="24">
        <v>1095</v>
      </c>
      <c r="F1222" s="24">
        <v>0</v>
      </c>
      <c r="G1222" s="24">
        <v>0</v>
      </c>
      <c r="H1222" s="24">
        <v>262</v>
      </c>
      <c r="I1222" t="str">
        <f>IF(AND(D1222=受益地検索!$I$2,E1222=受益地検索!$E$2),A1222,"")</f>
        <v/>
      </c>
    </row>
    <row r="1223" spans="1:9" x14ac:dyDescent="0.15">
      <c r="A1223">
        <f t="shared" si="19"/>
        <v>1222</v>
      </c>
      <c r="B1223" s="23" t="s">
        <v>201</v>
      </c>
      <c r="C1223" s="23" t="s">
        <v>60</v>
      </c>
      <c r="D1223" s="23" t="s">
        <v>59</v>
      </c>
      <c r="E1223" s="24">
        <v>1133</v>
      </c>
      <c r="F1223" s="24">
        <v>1</v>
      </c>
      <c r="G1223" s="24">
        <v>0</v>
      </c>
      <c r="H1223" s="24">
        <v>682</v>
      </c>
      <c r="I1223" t="str">
        <f>IF(AND(D1223=受益地検索!$I$2,E1223=受益地検索!$E$2),A1223,"")</f>
        <v/>
      </c>
    </row>
    <row r="1224" spans="1:9" x14ac:dyDescent="0.15">
      <c r="A1224">
        <f t="shared" si="19"/>
        <v>1223</v>
      </c>
      <c r="B1224" s="23" t="s">
        <v>201</v>
      </c>
      <c r="C1224" s="23" t="s">
        <v>60</v>
      </c>
      <c r="D1224" s="23" t="s">
        <v>59</v>
      </c>
      <c r="E1224" s="24">
        <v>1153</v>
      </c>
      <c r="F1224" s="24">
        <v>7</v>
      </c>
      <c r="G1224" s="24">
        <v>0</v>
      </c>
      <c r="H1224" s="24">
        <v>315</v>
      </c>
      <c r="I1224" t="str">
        <f>IF(AND(D1224=受益地検索!$I$2,E1224=受益地検索!$E$2),A1224,"")</f>
        <v/>
      </c>
    </row>
    <row r="1225" spans="1:9" x14ac:dyDescent="0.15">
      <c r="A1225">
        <f t="shared" si="19"/>
        <v>1224</v>
      </c>
      <c r="B1225" s="23" t="s">
        <v>201</v>
      </c>
      <c r="C1225" s="23" t="s">
        <v>60</v>
      </c>
      <c r="D1225" s="23" t="s">
        <v>59</v>
      </c>
      <c r="E1225" s="24">
        <v>1202</v>
      </c>
      <c r="F1225" s="24">
        <v>3</v>
      </c>
      <c r="G1225" s="24">
        <v>0</v>
      </c>
      <c r="H1225" s="24">
        <v>66</v>
      </c>
      <c r="I1225" t="str">
        <f>IF(AND(D1225=受益地検索!$I$2,E1225=受益地検索!$E$2),A1225,"")</f>
        <v/>
      </c>
    </row>
    <row r="1226" spans="1:9" x14ac:dyDescent="0.15">
      <c r="A1226">
        <f t="shared" si="19"/>
        <v>1225</v>
      </c>
      <c r="B1226" s="23" t="s">
        <v>201</v>
      </c>
      <c r="C1226" s="23" t="s">
        <v>60</v>
      </c>
      <c r="D1226" s="23" t="s">
        <v>59</v>
      </c>
      <c r="E1226" s="24">
        <v>1203</v>
      </c>
      <c r="F1226" s="24">
        <v>2</v>
      </c>
      <c r="G1226" s="24">
        <v>0</v>
      </c>
      <c r="H1226" s="24">
        <v>16</v>
      </c>
      <c r="I1226" t="str">
        <f>IF(AND(D1226=受益地検索!$I$2,E1226=受益地検索!$E$2),A1226,"")</f>
        <v/>
      </c>
    </row>
    <row r="1227" spans="1:9" x14ac:dyDescent="0.15">
      <c r="A1227">
        <f t="shared" si="19"/>
        <v>1226</v>
      </c>
      <c r="B1227" s="23" t="s">
        <v>201</v>
      </c>
      <c r="C1227" s="23" t="s">
        <v>60</v>
      </c>
      <c r="D1227" s="23" t="s">
        <v>59</v>
      </c>
      <c r="E1227" s="24">
        <v>1218</v>
      </c>
      <c r="F1227" s="24">
        <v>1</v>
      </c>
      <c r="G1227" s="24">
        <v>0</v>
      </c>
      <c r="H1227" s="24">
        <v>365</v>
      </c>
      <c r="I1227" t="str">
        <f>IF(AND(D1227=受益地検索!$I$2,E1227=受益地検索!$E$2),A1227,"")</f>
        <v/>
      </c>
    </row>
    <row r="1228" spans="1:9" x14ac:dyDescent="0.15">
      <c r="A1228">
        <f t="shared" si="19"/>
        <v>1227</v>
      </c>
      <c r="B1228" s="23" t="s">
        <v>201</v>
      </c>
      <c r="C1228" s="23" t="s">
        <v>60</v>
      </c>
      <c r="D1228" s="23" t="s">
        <v>59</v>
      </c>
      <c r="E1228" s="24">
        <v>1232</v>
      </c>
      <c r="F1228" s="24">
        <v>1</v>
      </c>
      <c r="G1228" s="24">
        <v>0</v>
      </c>
      <c r="H1228" s="24">
        <v>1380</v>
      </c>
      <c r="I1228" t="str">
        <f>IF(AND(D1228=受益地検索!$I$2,E1228=受益地検索!$E$2),A1228,"")</f>
        <v/>
      </c>
    </row>
    <row r="1229" spans="1:9" x14ac:dyDescent="0.15">
      <c r="A1229">
        <f t="shared" si="19"/>
        <v>1228</v>
      </c>
      <c r="B1229" s="23" t="s">
        <v>201</v>
      </c>
      <c r="C1229" s="23" t="s">
        <v>60</v>
      </c>
      <c r="D1229" s="23" t="s">
        <v>59</v>
      </c>
      <c r="E1229" s="24">
        <v>1236</v>
      </c>
      <c r="F1229" s="24">
        <v>5</v>
      </c>
      <c r="G1229" s="24">
        <v>0</v>
      </c>
      <c r="H1229" s="24">
        <v>27</v>
      </c>
      <c r="I1229" t="str">
        <f>IF(AND(D1229=受益地検索!$I$2,E1229=受益地検索!$E$2),A1229,"")</f>
        <v/>
      </c>
    </row>
    <row r="1230" spans="1:9" x14ac:dyDescent="0.15">
      <c r="A1230">
        <f t="shared" si="19"/>
        <v>1229</v>
      </c>
      <c r="B1230" s="23" t="s">
        <v>201</v>
      </c>
      <c r="C1230" s="23" t="s">
        <v>60</v>
      </c>
      <c r="D1230" s="23" t="s">
        <v>59</v>
      </c>
      <c r="E1230" s="24">
        <v>1241</v>
      </c>
      <c r="F1230" s="24">
        <v>1</v>
      </c>
      <c r="G1230" s="24">
        <v>0</v>
      </c>
      <c r="H1230" s="24">
        <v>335</v>
      </c>
      <c r="I1230" t="str">
        <f>IF(AND(D1230=受益地検索!$I$2,E1230=受益地検索!$E$2),A1230,"")</f>
        <v/>
      </c>
    </row>
    <row r="1231" spans="1:9" x14ac:dyDescent="0.15">
      <c r="A1231">
        <f t="shared" si="19"/>
        <v>1230</v>
      </c>
      <c r="B1231" s="23" t="s">
        <v>201</v>
      </c>
      <c r="C1231" s="23" t="s">
        <v>60</v>
      </c>
      <c r="D1231" s="23" t="s">
        <v>59</v>
      </c>
      <c r="E1231" s="24">
        <v>1241</v>
      </c>
      <c r="F1231" s="24">
        <v>7</v>
      </c>
      <c r="G1231" s="24">
        <v>0</v>
      </c>
      <c r="H1231" s="24">
        <v>127</v>
      </c>
      <c r="I1231" t="str">
        <f>IF(AND(D1231=受益地検索!$I$2,E1231=受益地検索!$E$2),A1231,"")</f>
        <v/>
      </c>
    </row>
    <row r="1232" spans="1:9" x14ac:dyDescent="0.15">
      <c r="A1232">
        <f t="shared" si="19"/>
        <v>1231</v>
      </c>
      <c r="B1232" s="23" t="s">
        <v>201</v>
      </c>
      <c r="C1232" s="23" t="s">
        <v>60</v>
      </c>
      <c r="D1232" s="23" t="s">
        <v>59</v>
      </c>
      <c r="E1232" s="24">
        <v>1266</v>
      </c>
      <c r="F1232" s="24">
        <v>0</v>
      </c>
      <c r="G1232" s="24">
        <v>0</v>
      </c>
      <c r="H1232" s="24">
        <v>889</v>
      </c>
      <c r="I1232" t="str">
        <f>IF(AND(D1232=受益地検索!$I$2,E1232=受益地検索!$E$2),A1232,"")</f>
        <v/>
      </c>
    </row>
    <row r="1233" spans="1:9" x14ac:dyDescent="0.15">
      <c r="A1233">
        <f t="shared" si="19"/>
        <v>1232</v>
      </c>
      <c r="B1233" s="23" t="s">
        <v>201</v>
      </c>
      <c r="C1233" s="23" t="s">
        <v>60</v>
      </c>
      <c r="D1233" s="23" t="s">
        <v>59</v>
      </c>
      <c r="E1233" s="24">
        <v>1267</v>
      </c>
      <c r="F1233" s="24">
        <v>1</v>
      </c>
      <c r="G1233" s="24">
        <v>0</v>
      </c>
      <c r="H1233" s="24">
        <v>676</v>
      </c>
      <c r="I1233" t="str">
        <f>IF(AND(D1233=受益地検索!$I$2,E1233=受益地検索!$E$2),A1233,"")</f>
        <v/>
      </c>
    </row>
    <row r="1234" spans="1:9" x14ac:dyDescent="0.15">
      <c r="A1234">
        <f t="shared" si="19"/>
        <v>1233</v>
      </c>
      <c r="B1234" s="23" t="s">
        <v>201</v>
      </c>
      <c r="C1234" s="23" t="s">
        <v>60</v>
      </c>
      <c r="D1234" s="23" t="s">
        <v>59</v>
      </c>
      <c r="E1234" s="24">
        <v>1268</v>
      </c>
      <c r="F1234" s="24">
        <v>3</v>
      </c>
      <c r="G1234" s="24">
        <v>0</v>
      </c>
      <c r="H1234" s="24">
        <v>403</v>
      </c>
      <c r="I1234" t="str">
        <f>IF(AND(D1234=受益地検索!$I$2,E1234=受益地検索!$E$2),A1234,"")</f>
        <v/>
      </c>
    </row>
    <row r="1235" spans="1:9" x14ac:dyDescent="0.15">
      <c r="A1235">
        <f t="shared" si="19"/>
        <v>1234</v>
      </c>
      <c r="B1235" s="23" t="s">
        <v>201</v>
      </c>
      <c r="C1235" s="23" t="s">
        <v>60</v>
      </c>
      <c r="D1235" s="23" t="s">
        <v>59</v>
      </c>
      <c r="E1235" s="24">
        <v>1269</v>
      </c>
      <c r="F1235" s="24">
        <v>1</v>
      </c>
      <c r="G1235" s="24">
        <v>0</v>
      </c>
      <c r="H1235" s="24">
        <v>1428</v>
      </c>
      <c r="I1235" t="str">
        <f>IF(AND(D1235=受益地検索!$I$2,E1235=受益地検索!$E$2),A1235,"")</f>
        <v/>
      </c>
    </row>
    <row r="1236" spans="1:9" x14ac:dyDescent="0.15">
      <c r="A1236">
        <f t="shared" si="19"/>
        <v>1235</v>
      </c>
      <c r="B1236" s="23" t="s">
        <v>201</v>
      </c>
      <c r="C1236" s="23" t="s">
        <v>60</v>
      </c>
      <c r="D1236" s="23" t="s">
        <v>59</v>
      </c>
      <c r="E1236" s="24">
        <v>1530</v>
      </c>
      <c r="F1236" s="24">
        <v>0</v>
      </c>
      <c r="G1236" s="24">
        <v>0</v>
      </c>
      <c r="H1236" s="24">
        <v>222</v>
      </c>
      <c r="I1236" t="str">
        <f>IF(AND(D1236=受益地検索!$I$2,E1236=受益地検索!$E$2),A1236,"")</f>
        <v/>
      </c>
    </row>
    <row r="1237" spans="1:9" x14ac:dyDescent="0.15">
      <c r="A1237">
        <f t="shared" si="19"/>
        <v>1236</v>
      </c>
      <c r="B1237" s="23" t="s">
        <v>201</v>
      </c>
      <c r="C1237" s="23" t="s">
        <v>63</v>
      </c>
      <c r="D1237" s="23" t="s">
        <v>62</v>
      </c>
      <c r="E1237" s="24">
        <v>102</v>
      </c>
      <c r="F1237" s="24">
        <v>1</v>
      </c>
      <c r="G1237" s="24">
        <v>0</v>
      </c>
      <c r="H1237" s="24">
        <v>126</v>
      </c>
      <c r="I1237" t="str">
        <f>IF(AND(D1237=受益地検索!$I$2,E1237=受益地検索!$E$2),A1237,"")</f>
        <v/>
      </c>
    </row>
    <row r="1238" spans="1:9" x14ac:dyDescent="0.15">
      <c r="A1238">
        <f t="shared" si="19"/>
        <v>1237</v>
      </c>
      <c r="B1238" s="23" t="s">
        <v>201</v>
      </c>
      <c r="C1238" s="23" t="s">
        <v>63</v>
      </c>
      <c r="D1238" s="23" t="s">
        <v>62</v>
      </c>
      <c r="E1238" s="24">
        <v>143</v>
      </c>
      <c r="F1238" s="24">
        <v>2</v>
      </c>
      <c r="G1238" s="24">
        <v>0</v>
      </c>
      <c r="H1238" s="24">
        <v>55</v>
      </c>
      <c r="I1238" t="str">
        <f>IF(AND(D1238=受益地検索!$I$2,E1238=受益地検索!$E$2),A1238,"")</f>
        <v/>
      </c>
    </row>
    <row r="1239" spans="1:9" x14ac:dyDescent="0.15">
      <c r="A1239">
        <f t="shared" si="19"/>
        <v>1238</v>
      </c>
      <c r="B1239" s="23" t="s">
        <v>201</v>
      </c>
      <c r="C1239" s="23" t="s">
        <v>63</v>
      </c>
      <c r="D1239" s="23" t="s">
        <v>62</v>
      </c>
      <c r="E1239" s="24">
        <v>162</v>
      </c>
      <c r="F1239" s="24">
        <v>3</v>
      </c>
      <c r="G1239" s="24">
        <v>0</v>
      </c>
      <c r="H1239" s="24">
        <v>240</v>
      </c>
      <c r="I1239" t="str">
        <f>IF(AND(D1239=受益地検索!$I$2,E1239=受益地検索!$E$2),A1239,"")</f>
        <v/>
      </c>
    </row>
    <row r="1240" spans="1:9" x14ac:dyDescent="0.15">
      <c r="A1240">
        <f t="shared" si="19"/>
        <v>1239</v>
      </c>
      <c r="B1240" s="23" t="s">
        <v>201</v>
      </c>
      <c r="C1240" s="23" t="s">
        <v>63</v>
      </c>
      <c r="D1240" s="23" t="s">
        <v>62</v>
      </c>
      <c r="E1240" s="24">
        <v>185</v>
      </c>
      <c r="F1240" s="24">
        <v>0</v>
      </c>
      <c r="G1240" s="24">
        <v>0</v>
      </c>
      <c r="H1240" s="24">
        <v>53</v>
      </c>
      <c r="I1240" t="str">
        <f>IF(AND(D1240=受益地検索!$I$2,E1240=受益地検索!$E$2),A1240,"")</f>
        <v/>
      </c>
    </row>
    <row r="1241" spans="1:9" x14ac:dyDescent="0.15">
      <c r="A1241">
        <f t="shared" si="19"/>
        <v>1240</v>
      </c>
      <c r="B1241" s="23" t="s">
        <v>201</v>
      </c>
      <c r="C1241" s="23" t="s">
        <v>63</v>
      </c>
      <c r="D1241" s="23" t="s">
        <v>62</v>
      </c>
      <c r="E1241" s="24">
        <v>215</v>
      </c>
      <c r="F1241" s="24">
        <v>4</v>
      </c>
      <c r="G1241" s="24">
        <v>0</v>
      </c>
      <c r="H1241" s="24">
        <v>36</v>
      </c>
      <c r="I1241" t="str">
        <f>IF(AND(D1241=受益地検索!$I$2,E1241=受益地検索!$E$2),A1241,"")</f>
        <v/>
      </c>
    </row>
    <row r="1242" spans="1:9" x14ac:dyDescent="0.15">
      <c r="A1242">
        <f t="shared" si="19"/>
        <v>1241</v>
      </c>
      <c r="B1242" s="23" t="s">
        <v>201</v>
      </c>
      <c r="C1242" s="23" t="s">
        <v>63</v>
      </c>
      <c r="D1242" s="23" t="s">
        <v>62</v>
      </c>
      <c r="E1242" s="24">
        <v>217</v>
      </c>
      <c r="F1242" s="24">
        <v>1</v>
      </c>
      <c r="G1242" s="24">
        <v>0</v>
      </c>
      <c r="H1242" s="24">
        <v>372</v>
      </c>
      <c r="I1242" t="str">
        <f>IF(AND(D1242=受益地検索!$I$2,E1242=受益地検索!$E$2),A1242,"")</f>
        <v/>
      </c>
    </row>
    <row r="1243" spans="1:9" x14ac:dyDescent="0.15">
      <c r="A1243">
        <f t="shared" si="19"/>
        <v>1242</v>
      </c>
      <c r="B1243" s="23" t="s">
        <v>201</v>
      </c>
      <c r="C1243" s="23" t="s">
        <v>63</v>
      </c>
      <c r="D1243" s="23" t="s">
        <v>62</v>
      </c>
      <c r="E1243" s="24">
        <v>284</v>
      </c>
      <c r="F1243" s="24">
        <v>1</v>
      </c>
      <c r="G1243" s="24">
        <v>0</v>
      </c>
      <c r="H1243" s="24">
        <v>557</v>
      </c>
      <c r="I1243" t="str">
        <f>IF(AND(D1243=受益地検索!$I$2,E1243=受益地検索!$E$2),A1243,"")</f>
        <v/>
      </c>
    </row>
    <row r="1244" spans="1:9" x14ac:dyDescent="0.15">
      <c r="A1244">
        <f t="shared" si="19"/>
        <v>1243</v>
      </c>
      <c r="B1244" s="23" t="s">
        <v>201</v>
      </c>
      <c r="C1244" s="23" t="s">
        <v>63</v>
      </c>
      <c r="D1244" s="23" t="s">
        <v>62</v>
      </c>
      <c r="E1244" s="24">
        <v>284</v>
      </c>
      <c r="F1244" s="24">
        <v>6</v>
      </c>
      <c r="G1244" s="24">
        <v>0</v>
      </c>
      <c r="H1244" s="24">
        <v>72</v>
      </c>
      <c r="I1244" t="str">
        <f>IF(AND(D1244=受益地検索!$I$2,E1244=受益地検索!$E$2),A1244,"")</f>
        <v/>
      </c>
    </row>
    <row r="1245" spans="1:9" x14ac:dyDescent="0.15">
      <c r="A1245">
        <f t="shared" si="19"/>
        <v>1244</v>
      </c>
      <c r="B1245" s="23" t="s">
        <v>201</v>
      </c>
      <c r="C1245" s="23" t="s">
        <v>63</v>
      </c>
      <c r="D1245" s="23" t="s">
        <v>62</v>
      </c>
      <c r="E1245" s="24">
        <v>293</v>
      </c>
      <c r="F1245" s="24">
        <v>2</v>
      </c>
      <c r="G1245" s="24">
        <v>0</v>
      </c>
      <c r="H1245" s="24">
        <v>321</v>
      </c>
      <c r="I1245" t="str">
        <f>IF(AND(D1245=受益地検索!$I$2,E1245=受益地検索!$E$2),A1245,"")</f>
        <v/>
      </c>
    </row>
    <row r="1246" spans="1:9" x14ac:dyDescent="0.15">
      <c r="A1246">
        <f t="shared" si="19"/>
        <v>1245</v>
      </c>
      <c r="B1246" s="23" t="s">
        <v>201</v>
      </c>
      <c r="C1246" s="23" t="s">
        <v>63</v>
      </c>
      <c r="D1246" s="23" t="s">
        <v>62</v>
      </c>
      <c r="E1246" s="24">
        <v>301</v>
      </c>
      <c r="F1246" s="24">
        <v>1</v>
      </c>
      <c r="G1246" s="24">
        <v>0</v>
      </c>
      <c r="H1246" s="24">
        <v>319</v>
      </c>
      <c r="I1246" t="str">
        <f>IF(AND(D1246=受益地検索!$I$2,E1246=受益地検索!$E$2),A1246,"")</f>
        <v/>
      </c>
    </row>
    <row r="1247" spans="1:9" x14ac:dyDescent="0.15">
      <c r="A1247">
        <f t="shared" si="19"/>
        <v>1246</v>
      </c>
      <c r="B1247" s="23" t="s">
        <v>201</v>
      </c>
      <c r="C1247" s="23" t="s">
        <v>63</v>
      </c>
      <c r="D1247" s="23" t="s">
        <v>62</v>
      </c>
      <c r="E1247" s="24">
        <v>302</v>
      </c>
      <c r="F1247" s="24">
        <v>0</v>
      </c>
      <c r="G1247" s="24">
        <v>0</v>
      </c>
      <c r="H1247" s="24">
        <v>771</v>
      </c>
      <c r="I1247" t="str">
        <f>IF(AND(D1247=受益地検索!$I$2,E1247=受益地検索!$E$2),A1247,"")</f>
        <v/>
      </c>
    </row>
    <row r="1248" spans="1:9" x14ac:dyDescent="0.15">
      <c r="A1248">
        <f t="shared" si="19"/>
        <v>1247</v>
      </c>
      <c r="B1248" s="23" t="s">
        <v>201</v>
      </c>
      <c r="C1248" s="23" t="s">
        <v>63</v>
      </c>
      <c r="D1248" s="23" t="s">
        <v>62</v>
      </c>
      <c r="E1248" s="24">
        <v>309</v>
      </c>
      <c r="F1248" s="24">
        <v>4</v>
      </c>
      <c r="G1248" s="24">
        <v>0</v>
      </c>
      <c r="H1248" s="24">
        <v>4.46</v>
      </c>
      <c r="I1248" t="str">
        <f>IF(AND(D1248=受益地検索!$I$2,E1248=受益地検索!$E$2),A1248,"")</f>
        <v/>
      </c>
    </row>
    <row r="1249" spans="1:9" x14ac:dyDescent="0.15">
      <c r="A1249">
        <f t="shared" si="19"/>
        <v>1248</v>
      </c>
      <c r="B1249" s="23" t="s">
        <v>201</v>
      </c>
      <c r="C1249" s="23" t="s">
        <v>63</v>
      </c>
      <c r="D1249" s="23" t="s">
        <v>62</v>
      </c>
      <c r="E1249" s="24">
        <v>321</v>
      </c>
      <c r="F1249" s="24">
        <v>2</v>
      </c>
      <c r="G1249" s="24">
        <v>0</v>
      </c>
      <c r="H1249" s="24">
        <v>161</v>
      </c>
      <c r="I1249" t="str">
        <f>IF(AND(D1249=受益地検索!$I$2,E1249=受益地検索!$E$2),A1249,"")</f>
        <v/>
      </c>
    </row>
    <row r="1250" spans="1:9" x14ac:dyDescent="0.15">
      <c r="A1250">
        <f t="shared" si="19"/>
        <v>1249</v>
      </c>
      <c r="B1250" s="23" t="s">
        <v>201</v>
      </c>
      <c r="C1250" s="23" t="s">
        <v>63</v>
      </c>
      <c r="D1250" s="23" t="s">
        <v>62</v>
      </c>
      <c r="E1250" s="24">
        <v>322</v>
      </c>
      <c r="F1250" s="24">
        <v>9</v>
      </c>
      <c r="G1250" s="24">
        <v>0</v>
      </c>
      <c r="H1250" s="24">
        <v>406</v>
      </c>
      <c r="I1250" t="str">
        <f>IF(AND(D1250=受益地検索!$I$2,E1250=受益地検索!$E$2),A1250,"")</f>
        <v/>
      </c>
    </row>
    <row r="1251" spans="1:9" x14ac:dyDescent="0.15">
      <c r="A1251">
        <f t="shared" si="19"/>
        <v>1250</v>
      </c>
      <c r="B1251" s="23" t="s">
        <v>201</v>
      </c>
      <c r="C1251" s="23" t="s">
        <v>63</v>
      </c>
      <c r="D1251" s="23" t="s">
        <v>62</v>
      </c>
      <c r="E1251" s="24">
        <v>322</v>
      </c>
      <c r="F1251" s="24">
        <v>12</v>
      </c>
      <c r="G1251" s="24">
        <v>0</v>
      </c>
      <c r="H1251" s="24">
        <v>98</v>
      </c>
      <c r="I1251" t="str">
        <f>IF(AND(D1251=受益地検索!$I$2,E1251=受益地検索!$E$2),A1251,"")</f>
        <v/>
      </c>
    </row>
    <row r="1252" spans="1:9" x14ac:dyDescent="0.15">
      <c r="A1252">
        <f t="shared" si="19"/>
        <v>1251</v>
      </c>
      <c r="B1252" s="23" t="s">
        <v>201</v>
      </c>
      <c r="C1252" s="23" t="s">
        <v>63</v>
      </c>
      <c r="D1252" s="23" t="s">
        <v>62</v>
      </c>
      <c r="E1252" s="24">
        <v>326</v>
      </c>
      <c r="F1252" s="24">
        <v>3</v>
      </c>
      <c r="G1252" s="24">
        <v>0</v>
      </c>
      <c r="H1252" s="24">
        <v>39</v>
      </c>
      <c r="I1252" t="str">
        <f>IF(AND(D1252=受益地検索!$I$2,E1252=受益地検索!$E$2),A1252,"")</f>
        <v/>
      </c>
    </row>
    <row r="1253" spans="1:9" x14ac:dyDescent="0.15">
      <c r="A1253">
        <f t="shared" si="19"/>
        <v>1252</v>
      </c>
      <c r="B1253" s="23" t="s">
        <v>201</v>
      </c>
      <c r="C1253" s="23" t="s">
        <v>63</v>
      </c>
      <c r="D1253" s="23" t="s">
        <v>62</v>
      </c>
      <c r="E1253" s="24">
        <v>327</v>
      </c>
      <c r="F1253" s="24">
        <v>1</v>
      </c>
      <c r="G1253" s="24">
        <v>0</v>
      </c>
      <c r="H1253" s="24">
        <v>689</v>
      </c>
      <c r="I1253" t="str">
        <f>IF(AND(D1253=受益地検索!$I$2,E1253=受益地検索!$E$2),A1253,"")</f>
        <v/>
      </c>
    </row>
    <row r="1254" spans="1:9" x14ac:dyDescent="0.15">
      <c r="A1254">
        <f t="shared" si="19"/>
        <v>1253</v>
      </c>
      <c r="B1254" s="23" t="s">
        <v>201</v>
      </c>
      <c r="C1254" s="23" t="s">
        <v>63</v>
      </c>
      <c r="D1254" s="23" t="s">
        <v>62</v>
      </c>
      <c r="E1254" s="24">
        <v>330</v>
      </c>
      <c r="F1254" s="24">
        <v>2</v>
      </c>
      <c r="G1254" s="24">
        <v>0</v>
      </c>
      <c r="H1254" s="24">
        <v>13</v>
      </c>
      <c r="I1254" t="str">
        <f>IF(AND(D1254=受益地検索!$I$2,E1254=受益地検索!$E$2),A1254,"")</f>
        <v/>
      </c>
    </row>
    <row r="1255" spans="1:9" x14ac:dyDescent="0.15">
      <c r="A1255">
        <f t="shared" si="19"/>
        <v>1254</v>
      </c>
      <c r="B1255" s="23" t="s">
        <v>201</v>
      </c>
      <c r="C1255" s="23" t="s">
        <v>63</v>
      </c>
      <c r="D1255" s="23" t="s">
        <v>62</v>
      </c>
      <c r="E1255" s="24">
        <v>334</v>
      </c>
      <c r="F1255" s="24">
        <v>1</v>
      </c>
      <c r="G1255" s="24">
        <v>0</v>
      </c>
      <c r="H1255" s="24">
        <v>397</v>
      </c>
      <c r="I1255" t="str">
        <f>IF(AND(D1255=受益地検索!$I$2,E1255=受益地検索!$E$2),A1255,"")</f>
        <v/>
      </c>
    </row>
    <row r="1256" spans="1:9" x14ac:dyDescent="0.15">
      <c r="A1256">
        <f t="shared" si="19"/>
        <v>1255</v>
      </c>
      <c r="B1256" s="23" t="s">
        <v>201</v>
      </c>
      <c r="C1256" s="23" t="s">
        <v>63</v>
      </c>
      <c r="D1256" s="23" t="s">
        <v>62</v>
      </c>
      <c r="E1256" s="24">
        <v>335</v>
      </c>
      <c r="F1256" s="24">
        <v>1</v>
      </c>
      <c r="G1256" s="24">
        <v>0</v>
      </c>
      <c r="H1256" s="24">
        <v>961</v>
      </c>
      <c r="I1256" t="str">
        <f>IF(AND(D1256=受益地検索!$I$2,E1256=受益地検索!$E$2),A1256,"")</f>
        <v/>
      </c>
    </row>
    <row r="1257" spans="1:9" x14ac:dyDescent="0.15">
      <c r="A1257">
        <f t="shared" si="19"/>
        <v>1256</v>
      </c>
      <c r="B1257" s="23" t="s">
        <v>201</v>
      </c>
      <c r="C1257" s="23" t="s">
        <v>63</v>
      </c>
      <c r="D1257" s="23" t="s">
        <v>62</v>
      </c>
      <c r="E1257" s="24">
        <v>337</v>
      </c>
      <c r="F1257" s="24">
        <v>3</v>
      </c>
      <c r="G1257" s="24">
        <v>0</v>
      </c>
      <c r="H1257" s="24">
        <v>679</v>
      </c>
      <c r="I1257" t="str">
        <f>IF(AND(D1257=受益地検索!$I$2,E1257=受益地検索!$E$2),A1257,"")</f>
        <v/>
      </c>
    </row>
    <row r="1258" spans="1:9" x14ac:dyDescent="0.15">
      <c r="A1258">
        <f t="shared" si="19"/>
        <v>1257</v>
      </c>
      <c r="B1258" s="23" t="s">
        <v>201</v>
      </c>
      <c r="C1258" s="23" t="s">
        <v>63</v>
      </c>
      <c r="D1258" s="23" t="s">
        <v>62</v>
      </c>
      <c r="E1258" s="24">
        <v>378</v>
      </c>
      <c r="F1258" s="24">
        <v>2</v>
      </c>
      <c r="G1258" s="24">
        <v>0</v>
      </c>
      <c r="H1258" s="24">
        <v>481</v>
      </c>
      <c r="I1258" t="str">
        <f>IF(AND(D1258=受益地検索!$I$2,E1258=受益地検索!$E$2),A1258,"")</f>
        <v/>
      </c>
    </row>
    <row r="1259" spans="1:9" x14ac:dyDescent="0.15">
      <c r="A1259">
        <f t="shared" si="19"/>
        <v>1258</v>
      </c>
      <c r="B1259" s="23" t="s">
        <v>201</v>
      </c>
      <c r="C1259" s="23" t="s">
        <v>63</v>
      </c>
      <c r="D1259" s="23" t="s">
        <v>62</v>
      </c>
      <c r="E1259" s="24">
        <v>381</v>
      </c>
      <c r="F1259" s="24">
        <v>2</v>
      </c>
      <c r="G1259" s="24">
        <v>0</v>
      </c>
      <c r="H1259" s="24">
        <v>603</v>
      </c>
      <c r="I1259" t="str">
        <f>IF(AND(D1259=受益地検索!$I$2,E1259=受益地検索!$E$2),A1259,"")</f>
        <v/>
      </c>
    </row>
    <row r="1260" spans="1:9" x14ac:dyDescent="0.15">
      <c r="A1260">
        <f t="shared" si="19"/>
        <v>1259</v>
      </c>
      <c r="B1260" s="23" t="s">
        <v>201</v>
      </c>
      <c r="C1260" s="23" t="s">
        <v>63</v>
      </c>
      <c r="D1260" s="23" t="s">
        <v>62</v>
      </c>
      <c r="E1260" s="24">
        <v>383</v>
      </c>
      <c r="F1260" s="24">
        <v>2</v>
      </c>
      <c r="G1260" s="24">
        <v>0</v>
      </c>
      <c r="H1260" s="24">
        <v>101</v>
      </c>
      <c r="I1260" t="str">
        <f>IF(AND(D1260=受益地検索!$I$2,E1260=受益地検索!$E$2),A1260,"")</f>
        <v/>
      </c>
    </row>
    <row r="1261" spans="1:9" x14ac:dyDescent="0.15">
      <c r="A1261">
        <f t="shared" si="19"/>
        <v>1260</v>
      </c>
      <c r="B1261" s="23" t="s">
        <v>201</v>
      </c>
      <c r="C1261" s="23" t="s">
        <v>63</v>
      </c>
      <c r="D1261" s="23" t="s">
        <v>62</v>
      </c>
      <c r="E1261" s="24">
        <v>397</v>
      </c>
      <c r="F1261" s="24">
        <v>1</v>
      </c>
      <c r="G1261" s="24">
        <v>0</v>
      </c>
      <c r="H1261" s="24">
        <v>31</v>
      </c>
      <c r="I1261" t="str">
        <f>IF(AND(D1261=受益地検索!$I$2,E1261=受益地検索!$E$2),A1261,"")</f>
        <v/>
      </c>
    </row>
    <row r="1262" spans="1:9" x14ac:dyDescent="0.15">
      <c r="A1262">
        <f t="shared" si="19"/>
        <v>1261</v>
      </c>
      <c r="B1262" s="23" t="s">
        <v>201</v>
      </c>
      <c r="C1262" s="23" t="s">
        <v>63</v>
      </c>
      <c r="D1262" s="23" t="s">
        <v>62</v>
      </c>
      <c r="E1262" s="24">
        <v>410</v>
      </c>
      <c r="F1262" s="24">
        <v>0</v>
      </c>
      <c r="G1262" s="24">
        <v>0</v>
      </c>
      <c r="H1262" s="24">
        <v>560</v>
      </c>
      <c r="I1262" t="str">
        <f>IF(AND(D1262=受益地検索!$I$2,E1262=受益地検索!$E$2),A1262,"")</f>
        <v/>
      </c>
    </row>
    <row r="1263" spans="1:9" x14ac:dyDescent="0.15">
      <c r="A1263">
        <f t="shared" si="19"/>
        <v>1262</v>
      </c>
      <c r="B1263" s="23" t="s">
        <v>201</v>
      </c>
      <c r="C1263" s="23" t="s">
        <v>63</v>
      </c>
      <c r="D1263" s="23" t="s">
        <v>62</v>
      </c>
      <c r="E1263" s="24">
        <v>413</v>
      </c>
      <c r="F1263" s="24">
        <v>0</v>
      </c>
      <c r="G1263" s="24">
        <v>0</v>
      </c>
      <c r="H1263" s="24">
        <v>93</v>
      </c>
      <c r="I1263" t="str">
        <f>IF(AND(D1263=受益地検索!$I$2,E1263=受益地検索!$E$2),A1263,"")</f>
        <v/>
      </c>
    </row>
    <row r="1264" spans="1:9" x14ac:dyDescent="0.15">
      <c r="A1264">
        <f t="shared" si="19"/>
        <v>1263</v>
      </c>
      <c r="B1264" s="23" t="s">
        <v>201</v>
      </c>
      <c r="C1264" s="23" t="s">
        <v>63</v>
      </c>
      <c r="D1264" s="23" t="s">
        <v>62</v>
      </c>
      <c r="E1264" s="24">
        <v>421</v>
      </c>
      <c r="F1264" s="24">
        <v>1</v>
      </c>
      <c r="G1264" s="24">
        <v>0</v>
      </c>
      <c r="H1264" s="24">
        <v>323</v>
      </c>
      <c r="I1264" t="str">
        <f>IF(AND(D1264=受益地検索!$I$2,E1264=受益地検索!$E$2),A1264,"")</f>
        <v/>
      </c>
    </row>
    <row r="1265" spans="1:9" x14ac:dyDescent="0.15">
      <c r="A1265">
        <f t="shared" si="19"/>
        <v>1264</v>
      </c>
      <c r="B1265" s="23" t="s">
        <v>201</v>
      </c>
      <c r="C1265" s="23" t="s">
        <v>63</v>
      </c>
      <c r="D1265" s="23" t="s">
        <v>62</v>
      </c>
      <c r="E1265" s="24">
        <v>440</v>
      </c>
      <c r="F1265" s="24">
        <v>1</v>
      </c>
      <c r="G1265" s="24">
        <v>0</v>
      </c>
      <c r="H1265" s="24">
        <v>230</v>
      </c>
      <c r="I1265" t="str">
        <f>IF(AND(D1265=受益地検索!$I$2,E1265=受益地検索!$E$2),A1265,"")</f>
        <v/>
      </c>
    </row>
    <row r="1266" spans="1:9" x14ac:dyDescent="0.15">
      <c r="A1266">
        <f t="shared" si="19"/>
        <v>1265</v>
      </c>
      <c r="B1266" s="23" t="s">
        <v>201</v>
      </c>
      <c r="C1266" s="23" t="s">
        <v>63</v>
      </c>
      <c r="D1266" s="23" t="s">
        <v>62</v>
      </c>
      <c r="E1266" s="24">
        <v>440</v>
      </c>
      <c r="F1266" s="24">
        <v>2</v>
      </c>
      <c r="G1266" s="24">
        <v>0</v>
      </c>
      <c r="H1266" s="24">
        <v>287</v>
      </c>
      <c r="I1266" t="str">
        <f>IF(AND(D1266=受益地検索!$I$2,E1266=受益地検索!$E$2),A1266,"")</f>
        <v/>
      </c>
    </row>
    <row r="1267" spans="1:9" x14ac:dyDescent="0.15">
      <c r="A1267">
        <f t="shared" si="19"/>
        <v>1266</v>
      </c>
      <c r="B1267" s="23" t="s">
        <v>201</v>
      </c>
      <c r="C1267" s="23" t="s">
        <v>63</v>
      </c>
      <c r="D1267" s="23" t="s">
        <v>62</v>
      </c>
      <c r="E1267" s="24">
        <v>441</v>
      </c>
      <c r="F1267" s="24">
        <v>0</v>
      </c>
      <c r="G1267" s="24">
        <v>0</v>
      </c>
      <c r="H1267" s="24">
        <v>159</v>
      </c>
      <c r="I1267" t="str">
        <f>IF(AND(D1267=受益地検索!$I$2,E1267=受益地検索!$E$2),A1267,"")</f>
        <v/>
      </c>
    </row>
    <row r="1268" spans="1:9" x14ac:dyDescent="0.15">
      <c r="A1268">
        <f t="shared" si="19"/>
        <v>1267</v>
      </c>
      <c r="B1268" s="23" t="s">
        <v>201</v>
      </c>
      <c r="C1268" s="23" t="s">
        <v>63</v>
      </c>
      <c r="D1268" s="23" t="s">
        <v>62</v>
      </c>
      <c r="E1268" s="24">
        <v>442</v>
      </c>
      <c r="F1268" s="24">
        <v>1</v>
      </c>
      <c r="G1268" s="24">
        <v>0</v>
      </c>
      <c r="H1268" s="24">
        <v>187</v>
      </c>
      <c r="I1268" t="str">
        <f>IF(AND(D1268=受益地検索!$I$2,E1268=受益地検索!$E$2),A1268,"")</f>
        <v/>
      </c>
    </row>
    <row r="1269" spans="1:9" x14ac:dyDescent="0.15">
      <c r="A1269">
        <f t="shared" si="19"/>
        <v>1268</v>
      </c>
      <c r="B1269" s="23" t="s">
        <v>201</v>
      </c>
      <c r="C1269" s="23" t="s">
        <v>63</v>
      </c>
      <c r="D1269" s="23" t="s">
        <v>62</v>
      </c>
      <c r="E1269" s="24">
        <v>443</v>
      </c>
      <c r="F1269" s="24">
        <v>1</v>
      </c>
      <c r="G1269" s="24">
        <v>0</v>
      </c>
      <c r="H1269" s="24">
        <v>135</v>
      </c>
      <c r="I1269" t="str">
        <f>IF(AND(D1269=受益地検索!$I$2,E1269=受益地検索!$E$2),A1269,"")</f>
        <v/>
      </c>
    </row>
    <row r="1270" spans="1:9" x14ac:dyDescent="0.15">
      <c r="A1270">
        <f t="shared" si="19"/>
        <v>1269</v>
      </c>
      <c r="B1270" s="23" t="s">
        <v>201</v>
      </c>
      <c r="C1270" s="23" t="s">
        <v>63</v>
      </c>
      <c r="D1270" s="23" t="s">
        <v>62</v>
      </c>
      <c r="E1270" s="24">
        <v>444</v>
      </c>
      <c r="F1270" s="24">
        <v>1</v>
      </c>
      <c r="G1270" s="24">
        <v>0</v>
      </c>
      <c r="H1270" s="24">
        <v>159</v>
      </c>
      <c r="I1270" t="str">
        <f>IF(AND(D1270=受益地検索!$I$2,E1270=受益地検索!$E$2),A1270,"")</f>
        <v/>
      </c>
    </row>
    <row r="1271" spans="1:9" x14ac:dyDescent="0.15">
      <c r="A1271">
        <f t="shared" si="19"/>
        <v>1270</v>
      </c>
      <c r="B1271" s="23" t="s">
        <v>201</v>
      </c>
      <c r="C1271" s="23" t="s">
        <v>63</v>
      </c>
      <c r="D1271" s="23" t="s">
        <v>62</v>
      </c>
      <c r="E1271" s="24">
        <v>447</v>
      </c>
      <c r="F1271" s="24">
        <v>1</v>
      </c>
      <c r="G1271" s="24">
        <v>0</v>
      </c>
      <c r="H1271" s="24">
        <v>534</v>
      </c>
      <c r="I1271" t="str">
        <f>IF(AND(D1271=受益地検索!$I$2,E1271=受益地検索!$E$2),A1271,"")</f>
        <v/>
      </c>
    </row>
    <row r="1272" spans="1:9" x14ac:dyDescent="0.15">
      <c r="A1272">
        <f t="shared" si="19"/>
        <v>1271</v>
      </c>
      <c r="B1272" s="23" t="s">
        <v>201</v>
      </c>
      <c r="C1272" s="23" t="s">
        <v>63</v>
      </c>
      <c r="D1272" s="23" t="s">
        <v>62</v>
      </c>
      <c r="E1272" s="24">
        <v>448</v>
      </c>
      <c r="F1272" s="24">
        <v>1</v>
      </c>
      <c r="G1272" s="24">
        <v>0</v>
      </c>
      <c r="H1272" s="24">
        <v>866</v>
      </c>
      <c r="I1272" t="str">
        <f>IF(AND(D1272=受益地検索!$I$2,E1272=受益地検索!$E$2),A1272,"")</f>
        <v/>
      </c>
    </row>
    <row r="1273" spans="1:9" x14ac:dyDescent="0.15">
      <c r="A1273">
        <f t="shared" si="19"/>
        <v>1272</v>
      </c>
      <c r="B1273" s="23" t="s">
        <v>201</v>
      </c>
      <c r="C1273" s="23" t="s">
        <v>63</v>
      </c>
      <c r="D1273" s="23" t="s">
        <v>62</v>
      </c>
      <c r="E1273" s="24">
        <v>449</v>
      </c>
      <c r="F1273" s="24">
        <v>1</v>
      </c>
      <c r="G1273" s="24">
        <v>0</v>
      </c>
      <c r="H1273" s="24">
        <v>1088</v>
      </c>
      <c r="I1273" t="str">
        <f>IF(AND(D1273=受益地検索!$I$2,E1273=受益地検索!$E$2),A1273,"")</f>
        <v/>
      </c>
    </row>
    <row r="1274" spans="1:9" x14ac:dyDescent="0.15">
      <c r="A1274">
        <f t="shared" si="19"/>
        <v>1273</v>
      </c>
      <c r="B1274" s="23" t="s">
        <v>201</v>
      </c>
      <c r="C1274" s="23" t="s">
        <v>63</v>
      </c>
      <c r="D1274" s="23" t="s">
        <v>62</v>
      </c>
      <c r="E1274" s="24">
        <v>450</v>
      </c>
      <c r="F1274" s="24">
        <v>1</v>
      </c>
      <c r="G1274" s="24">
        <v>0</v>
      </c>
      <c r="H1274" s="24">
        <v>903</v>
      </c>
      <c r="I1274" t="str">
        <f>IF(AND(D1274=受益地検索!$I$2,E1274=受益地検索!$E$2),A1274,"")</f>
        <v/>
      </c>
    </row>
    <row r="1275" spans="1:9" x14ac:dyDescent="0.15">
      <c r="A1275">
        <f t="shared" si="19"/>
        <v>1274</v>
      </c>
      <c r="B1275" s="23" t="s">
        <v>201</v>
      </c>
      <c r="C1275" s="23" t="s">
        <v>63</v>
      </c>
      <c r="D1275" s="23" t="s">
        <v>62</v>
      </c>
      <c r="E1275" s="24">
        <v>451</v>
      </c>
      <c r="F1275" s="24">
        <v>1</v>
      </c>
      <c r="G1275" s="24">
        <v>0</v>
      </c>
      <c r="H1275" s="24">
        <v>899</v>
      </c>
      <c r="I1275" t="str">
        <f>IF(AND(D1275=受益地検索!$I$2,E1275=受益地検索!$E$2),A1275,"")</f>
        <v/>
      </c>
    </row>
    <row r="1276" spans="1:9" x14ac:dyDescent="0.15">
      <c r="A1276">
        <f t="shared" si="19"/>
        <v>1275</v>
      </c>
      <c r="B1276" s="23" t="s">
        <v>201</v>
      </c>
      <c r="C1276" s="23" t="s">
        <v>63</v>
      </c>
      <c r="D1276" s="23" t="s">
        <v>62</v>
      </c>
      <c r="E1276" s="24">
        <v>452</v>
      </c>
      <c r="F1276" s="24">
        <v>1</v>
      </c>
      <c r="G1276" s="24">
        <v>0</v>
      </c>
      <c r="H1276" s="24">
        <v>1771</v>
      </c>
      <c r="I1276" t="str">
        <f>IF(AND(D1276=受益地検索!$I$2,E1276=受益地検索!$E$2),A1276,"")</f>
        <v/>
      </c>
    </row>
    <row r="1277" spans="1:9" x14ac:dyDescent="0.15">
      <c r="A1277">
        <f t="shared" si="19"/>
        <v>1276</v>
      </c>
      <c r="B1277" s="23" t="s">
        <v>201</v>
      </c>
      <c r="C1277" s="23" t="s">
        <v>63</v>
      </c>
      <c r="D1277" s="23" t="s">
        <v>62</v>
      </c>
      <c r="E1277" s="24">
        <v>455</v>
      </c>
      <c r="F1277" s="24">
        <v>0</v>
      </c>
      <c r="G1277" s="24">
        <v>0</v>
      </c>
      <c r="H1277" s="24">
        <v>105</v>
      </c>
      <c r="I1277" t="str">
        <f>IF(AND(D1277=受益地検索!$I$2,E1277=受益地検索!$E$2),A1277,"")</f>
        <v/>
      </c>
    </row>
    <row r="1278" spans="1:9" x14ac:dyDescent="0.15">
      <c r="A1278">
        <f t="shared" si="19"/>
        <v>1277</v>
      </c>
      <c r="B1278" s="23" t="s">
        <v>201</v>
      </c>
      <c r="C1278" s="23" t="s">
        <v>63</v>
      </c>
      <c r="D1278" s="23" t="s">
        <v>62</v>
      </c>
      <c r="E1278" s="24">
        <v>459</v>
      </c>
      <c r="F1278" s="24">
        <v>1</v>
      </c>
      <c r="G1278" s="24">
        <v>0</v>
      </c>
      <c r="H1278" s="24">
        <v>76</v>
      </c>
      <c r="I1278" t="str">
        <f>IF(AND(D1278=受益地検索!$I$2,E1278=受益地検索!$E$2),A1278,"")</f>
        <v/>
      </c>
    </row>
    <row r="1279" spans="1:9" x14ac:dyDescent="0.15">
      <c r="A1279">
        <f t="shared" si="19"/>
        <v>1278</v>
      </c>
      <c r="B1279" s="23" t="s">
        <v>201</v>
      </c>
      <c r="C1279" s="23" t="s">
        <v>63</v>
      </c>
      <c r="D1279" s="23" t="s">
        <v>62</v>
      </c>
      <c r="E1279" s="24">
        <v>461</v>
      </c>
      <c r="F1279" s="24">
        <v>0</v>
      </c>
      <c r="G1279" s="24">
        <v>0</v>
      </c>
      <c r="H1279" s="24">
        <v>135</v>
      </c>
      <c r="I1279" t="str">
        <f>IF(AND(D1279=受益地検索!$I$2,E1279=受益地検索!$E$2),A1279,"")</f>
        <v/>
      </c>
    </row>
    <row r="1280" spans="1:9" x14ac:dyDescent="0.15">
      <c r="A1280">
        <f t="shared" si="19"/>
        <v>1279</v>
      </c>
      <c r="B1280" s="23" t="s">
        <v>201</v>
      </c>
      <c r="C1280" s="23" t="s">
        <v>63</v>
      </c>
      <c r="D1280" s="23" t="s">
        <v>62</v>
      </c>
      <c r="E1280" s="24">
        <v>462</v>
      </c>
      <c r="F1280" s="24">
        <v>0</v>
      </c>
      <c r="G1280" s="24">
        <v>0</v>
      </c>
      <c r="H1280" s="24">
        <v>105</v>
      </c>
      <c r="I1280" t="str">
        <f>IF(AND(D1280=受益地検索!$I$2,E1280=受益地検索!$E$2),A1280,"")</f>
        <v/>
      </c>
    </row>
    <row r="1281" spans="1:9" x14ac:dyDescent="0.15">
      <c r="A1281">
        <f t="shared" si="19"/>
        <v>1280</v>
      </c>
      <c r="B1281" s="23" t="s">
        <v>201</v>
      </c>
      <c r="C1281" s="23" t="s">
        <v>63</v>
      </c>
      <c r="D1281" s="23" t="s">
        <v>62</v>
      </c>
      <c r="E1281" s="24">
        <v>463</v>
      </c>
      <c r="F1281" s="24">
        <v>5</v>
      </c>
      <c r="G1281" s="24">
        <v>0</v>
      </c>
      <c r="H1281" s="24">
        <v>226</v>
      </c>
      <c r="I1281" t="str">
        <f>IF(AND(D1281=受益地検索!$I$2,E1281=受益地検索!$E$2),A1281,"")</f>
        <v/>
      </c>
    </row>
    <row r="1282" spans="1:9" x14ac:dyDescent="0.15">
      <c r="A1282">
        <f t="shared" si="19"/>
        <v>1281</v>
      </c>
      <c r="B1282" s="23" t="s">
        <v>201</v>
      </c>
      <c r="C1282" s="23" t="s">
        <v>63</v>
      </c>
      <c r="D1282" s="23" t="s">
        <v>62</v>
      </c>
      <c r="E1282" s="24">
        <v>466</v>
      </c>
      <c r="F1282" s="24">
        <v>1</v>
      </c>
      <c r="G1282" s="24">
        <v>0</v>
      </c>
      <c r="H1282" s="24">
        <v>1620</v>
      </c>
      <c r="I1282" t="str">
        <f>IF(AND(D1282=受益地検索!$I$2,E1282=受益地検索!$E$2),A1282,"")</f>
        <v/>
      </c>
    </row>
    <row r="1283" spans="1:9" x14ac:dyDescent="0.15">
      <c r="A1283">
        <f t="shared" si="19"/>
        <v>1282</v>
      </c>
      <c r="B1283" s="23" t="s">
        <v>201</v>
      </c>
      <c r="C1283" s="23" t="s">
        <v>63</v>
      </c>
      <c r="D1283" s="23" t="s">
        <v>62</v>
      </c>
      <c r="E1283" s="24">
        <v>467</v>
      </c>
      <c r="F1283" s="24">
        <v>1</v>
      </c>
      <c r="G1283" s="24">
        <v>0</v>
      </c>
      <c r="H1283" s="24">
        <v>2184</v>
      </c>
      <c r="I1283" t="str">
        <f>IF(AND(D1283=受益地検索!$I$2,E1283=受益地検索!$E$2),A1283,"")</f>
        <v/>
      </c>
    </row>
    <row r="1284" spans="1:9" x14ac:dyDescent="0.15">
      <c r="A1284">
        <f t="shared" ref="A1284:A1347" si="20">A1283+1</f>
        <v>1283</v>
      </c>
      <c r="B1284" s="23" t="s">
        <v>201</v>
      </c>
      <c r="C1284" s="23" t="s">
        <v>63</v>
      </c>
      <c r="D1284" s="23" t="s">
        <v>62</v>
      </c>
      <c r="E1284" s="24">
        <v>469</v>
      </c>
      <c r="F1284" s="24">
        <v>1</v>
      </c>
      <c r="G1284" s="24">
        <v>0</v>
      </c>
      <c r="H1284" s="24">
        <v>797</v>
      </c>
      <c r="I1284" t="str">
        <f>IF(AND(D1284=受益地検索!$I$2,E1284=受益地検索!$E$2),A1284,"")</f>
        <v/>
      </c>
    </row>
    <row r="1285" spans="1:9" x14ac:dyDescent="0.15">
      <c r="A1285">
        <f t="shared" si="20"/>
        <v>1284</v>
      </c>
      <c r="B1285" s="23" t="s">
        <v>201</v>
      </c>
      <c r="C1285" s="23" t="s">
        <v>63</v>
      </c>
      <c r="D1285" s="23" t="s">
        <v>62</v>
      </c>
      <c r="E1285" s="24">
        <v>470</v>
      </c>
      <c r="F1285" s="24">
        <v>1</v>
      </c>
      <c r="G1285" s="24">
        <v>0</v>
      </c>
      <c r="H1285" s="24">
        <v>755</v>
      </c>
      <c r="I1285" t="str">
        <f>IF(AND(D1285=受益地検索!$I$2,E1285=受益地検索!$E$2),A1285,"")</f>
        <v/>
      </c>
    </row>
    <row r="1286" spans="1:9" x14ac:dyDescent="0.15">
      <c r="A1286">
        <f t="shared" si="20"/>
        <v>1285</v>
      </c>
      <c r="B1286" s="23" t="s">
        <v>201</v>
      </c>
      <c r="C1286" s="23" t="s">
        <v>63</v>
      </c>
      <c r="D1286" s="23" t="s">
        <v>62</v>
      </c>
      <c r="E1286" s="24">
        <v>471</v>
      </c>
      <c r="F1286" s="24">
        <v>1</v>
      </c>
      <c r="G1286" s="24">
        <v>0</v>
      </c>
      <c r="H1286" s="24">
        <v>692</v>
      </c>
      <c r="I1286" t="str">
        <f>IF(AND(D1286=受益地検索!$I$2,E1286=受益地検索!$E$2),A1286,"")</f>
        <v/>
      </c>
    </row>
    <row r="1287" spans="1:9" x14ac:dyDescent="0.15">
      <c r="A1287">
        <f t="shared" si="20"/>
        <v>1286</v>
      </c>
      <c r="B1287" s="23" t="s">
        <v>201</v>
      </c>
      <c r="C1287" s="23" t="s">
        <v>63</v>
      </c>
      <c r="D1287" s="23" t="s">
        <v>62</v>
      </c>
      <c r="E1287" s="24">
        <v>472</v>
      </c>
      <c r="F1287" s="24">
        <v>1</v>
      </c>
      <c r="G1287" s="24">
        <v>0</v>
      </c>
      <c r="H1287" s="24">
        <v>183</v>
      </c>
      <c r="I1287" t="str">
        <f>IF(AND(D1287=受益地検索!$I$2,E1287=受益地検索!$E$2),A1287,"")</f>
        <v/>
      </c>
    </row>
    <row r="1288" spans="1:9" x14ac:dyDescent="0.15">
      <c r="A1288">
        <f t="shared" si="20"/>
        <v>1287</v>
      </c>
      <c r="B1288" s="23" t="s">
        <v>201</v>
      </c>
      <c r="C1288" s="23" t="s">
        <v>63</v>
      </c>
      <c r="D1288" s="23" t="s">
        <v>62</v>
      </c>
      <c r="E1288" s="24">
        <v>476</v>
      </c>
      <c r="F1288" s="24">
        <v>2</v>
      </c>
      <c r="G1288" s="24">
        <v>0</v>
      </c>
      <c r="H1288" s="24">
        <v>868</v>
      </c>
      <c r="I1288" t="str">
        <f>IF(AND(D1288=受益地検索!$I$2,E1288=受益地検索!$E$2),A1288,"")</f>
        <v/>
      </c>
    </row>
    <row r="1289" spans="1:9" x14ac:dyDescent="0.15">
      <c r="A1289">
        <f t="shared" si="20"/>
        <v>1288</v>
      </c>
      <c r="B1289" s="23" t="s">
        <v>201</v>
      </c>
      <c r="C1289" s="23" t="s">
        <v>63</v>
      </c>
      <c r="D1289" s="23" t="s">
        <v>62</v>
      </c>
      <c r="E1289" s="24">
        <v>476</v>
      </c>
      <c r="F1289" s="24">
        <v>3</v>
      </c>
      <c r="G1289" s="24">
        <v>0</v>
      </c>
      <c r="H1289" s="24">
        <v>875</v>
      </c>
      <c r="I1289" t="str">
        <f>IF(AND(D1289=受益地検索!$I$2,E1289=受益地検索!$E$2),A1289,"")</f>
        <v/>
      </c>
    </row>
    <row r="1290" spans="1:9" x14ac:dyDescent="0.15">
      <c r="A1290">
        <f t="shared" si="20"/>
        <v>1289</v>
      </c>
      <c r="B1290" s="23" t="s">
        <v>201</v>
      </c>
      <c r="C1290" s="23" t="s">
        <v>63</v>
      </c>
      <c r="D1290" s="23" t="s">
        <v>62</v>
      </c>
      <c r="E1290" s="24">
        <v>478</v>
      </c>
      <c r="F1290" s="24">
        <v>3</v>
      </c>
      <c r="G1290" s="24">
        <v>0</v>
      </c>
      <c r="H1290" s="24">
        <v>54</v>
      </c>
      <c r="I1290" t="str">
        <f>IF(AND(D1290=受益地検索!$I$2,E1290=受益地検索!$E$2),A1290,"")</f>
        <v/>
      </c>
    </row>
    <row r="1291" spans="1:9" x14ac:dyDescent="0.15">
      <c r="A1291">
        <f t="shared" si="20"/>
        <v>1290</v>
      </c>
      <c r="B1291" s="23" t="s">
        <v>201</v>
      </c>
      <c r="C1291" s="23" t="s">
        <v>63</v>
      </c>
      <c r="D1291" s="23" t="s">
        <v>62</v>
      </c>
      <c r="E1291" s="24">
        <v>478</v>
      </c>
      <c r="F1291" s="24">
        <v>4</v>
      </c>
      <c r="G1291" s="24">
        <v>0</v>
      </c>
      <c r="H1291" s="24">
        <v>667</v>
      </c>
      <c r="I1291" t="str">
        <f>IF(AND(D1291=受益地検索!$I$2,E1291=受益地検索!$E$2),A1291,"")</f>
        <v/>
      </c>
    </row>
    <row r="1292" spans="1:9" x14ac:dyDescent="0.15">
      <c r="A1292">
        <f t="shared" si="20"/>
        <v>1291</v>
      </c>
      <c r="B1292" s="23" t="s">
        <v>201</v>
      </c>
      <c r="C1292" s="23" t="s">
        <v>63</v>
      </c>
      <c r="D1292" s="23" t="s">
        <v>62</v>
      </c>
      <c r="E1292" s="24">
        <v>479</v>
      </c>
      <c r="F1292" s="24">
        <v>0</v>
      </c>
      <c r="G1292" s="24">
        <v>0</v>
      </c>
      <c r="H1292" s="24">
        <v>469</v>
      </c>
      <c r="I1292" t="str">
        <f>IF(AND(D1292=受益地検索!$I$2,E1292=受益地検索!$E$2),A1292,"")</f>
        <v/>
      </c>
    </row>
    <row r="1293" spans="1:9" x14ac:dyDescent="0.15">
      <c r="A1293">
        <f t="shared" si="20"/>
        <v>1292</v>
      </c>
      <c r="B1293" s="23" t="s">
        <v>201</v>
      </c>
      <c r="C1293" s="23" t="s">
        <v>63</v>
      </c>
      <c r="D1293" s="23" t="s">
        <v>62</v>
      </c>
      <c r="E1293" s="24">
        <v>482</v>
      </c>
      <c r="F1293" s="24">
        <v>1</v>
      </c>
      <c r="G1293" s="24">
        <v>0</v>
      </c>
      <c r="H1293" s="24">
        <v>1795</v>
      </c>
      <c r="I1293" t="str">
        <f>IF(AND(D1293=受益地検索!$I$2,E1293=受益地検索!$E$2),A1293,"")</f>
        <v/>
      </c>
    </row>
    <row r="1294" spans="1:9" x14ac:dyDescent="0.15">
      <c r="A1294">
        <f t="shared" si="20"/>
        <v>1293</v>
      </c>
      <c r="B1294" s="23" t="s">
        <v>201</v>
      </c>
      <c r="C1294" s="23" t="s">
        <v>63</v>
      </c>
      <c r="D1294" s="23" t="s">
        <v>62</v>
      </c>
      <c r="E1294" s="24">
        <v>484</v>
      </c>
      <c r="F1294" s="24">
        <v>1</v>
      </c>
      <c r="G1294" s="24">
        <v>0</v>
      </c>
      <c r="H1294" s="24">
        <v>369</v>
      </c>
      <c r="I1294" t="str">
        <f>IF(AND(D1294=受益地検索!$I$2,E1294=受益地検索!$E$2),A1294,"")</f>
        <v/>
      </c>
    </row>
    <row r="1295" spans="1:9" x14ac:dyDescent="0.15">
      <c r="A1295">
        <f t="shared" si="20"/>
        <v>1294</v>
      </c>
      <c r="B1295" s="23" t="s">
        <v>201</v>
      </c>
      <c r="C1295" s="23" t="s">
        <v>63</v>
      </c>
      <c r="D1295" s="23" t="s">
        <v>62</v>
      </c>
      <c r="E1295" s="24">
        <v>484</v>
      </c>
      <c r="F1295" s="24">
        <v>2</v>
      </c>
      <c r="G1295" s="24">
        <v>0</v>
      </c>
      <c r="H1295" s="24">
        <v>316</v>
      </c>
      <c r="I1295" t="str">
        <f>IF(AND(D1295=受益地検索!$I$2,E1295=受益地検索!$E$2),A1295,"")</f>
        <v/>
      </c>
    </row>
    <row r="1296" spans="1:9" x14ac:dyDescent="0.15">
      <c r="A1296">
        <f t="shared" si="20"/>
        <v>1295</v>
      </c>
      <c r="B1296" s="23" t="s">
        <v>201</v>
      </c>
      <c r="C1296" s="23" t="s">
        <v>63</v>
      </c>
      <c r="D1296" s="23" t="s">
        <v>62</v>
      </c>
      <c r="E1296" s="24">
        <v>485</v>
      </c>
      <c r="F1296" s="24">
        <v>1</v>
      </c>
      <c r="G1296" s="24">
        <v>0</v>
      </c>
      <c r="H1296" s="24">
        <v>198</v>
      </c>
      <c r="I1296" t="str">
        <f>IF(AND(D1296=受益地検索!$I$2,E1296=受益地検索!$E$2),A1296,"")</f>
        <v/>
      </c>
    </row>
    <row r="1297" spans="1:9" x14ac:dyDescent="0.15">
      <c r="A1297">
        <f t="shared" si="20"/>
        <v>1296</v>
      </c>
      <c r="B1297" s="23" t="s">
        <v>201</v>
      </c>
      <c r="C1297" s="23" t="s">
        <v>63</v>
      </c>
      <c r="D1297" s="23" t="s">
        <v>62</v>
      </c>
      <c r="E1297" s="24">
        <v>485</v>
      </c>
      <c r="F1297" s="24">
        <v>3</v>
      </c>
      <c r="G1297" s="24">
        <v>0</v>
      </c>
      <c r="H1297" s="24">
        <v>163</v>
      </c>
      <c r="I1297" t="str">
        <f>IF(AND(D1297=受益地検索!$I$2,E1297=受益地検索!$E$2),A1297,"")</f>
        <v/>
      </c>
    </row>
    <row r="1298" spans="1:9" x14ac:dyDescent="0.15">
      <c r="A1298">
        <f t="shared" si="20"/>
        <v>1297</v>
      </c>
      <c r="B1298" s="23" t="s">
        <v>201</v>
      </c>
      <c r="C1298" s="23" t="s">
        <v>63</v>
      </c>
      <c r="D1298" s="23" t="s">
        <v>62</v>
      </c>
      <c r="E1298" s="24">
        <v>518</v>
      </c>
      <c r="F1298" s="24">
        <v>5</v>
      </c>
      <c r="G1298" s="24">
        <v>0</v>
      </c>
      <c r="H1298" s="24">
        <v>449</v>
      </c>
      <c r="I1298" t="str">
        <f>IF(AND(D1298=受益地検索!$I$2,E1298=受益地検索!$E$2),A1298,"")</f>
        <v/>
      </c>
    </row>
    <row r="1299" spans="1:9" x14ac:dyDescent="0.15">
      <c r="A1299">
        <f t="shared" si="20"/>
        <v>1298</v>
      </c>
      <c r="B1299" s="23" t="s">
        <v>201</v>
      </c>
      <c r="C1299" s="23" t="s">
        <v>63</v>
      </c>
      <c r="D1299" s="23" t="s">
        <v>62</v>
      </c>
      <c r="E1299" s="24">
        <v>519</v>
      </c>
      <c r="F1299" s="24">
        <v>3</v>
      </c>
      <c r="G1299" s="24">
        <v>0</v>
      </c>
      <c r="H1299" s="24">
        <v>984</v>
      </c>
      <c r="I1299" t="str">
        <f>IF(AND(D1299=受益地検索!$I$2,E1299=受益地検索!$E$2),A1299,"")</f>
        <v/>
      </c>
    </row>
    <row r="1300" spans="1:9" x14ac:dyDescent="0.15">
      <c r="A1300">
        <f t="shared" si="20"/>
        <v>1299</v>
      </c>
      <c r="B1300" s="23" t="s">
        <v>201</v>
      </c>
      <c r="C1300" s="23" t="s">
        <v>63</v>
      </c>
      <c r="D1300" s="23" t="s">
        <v>62</v>
      </c>
      <c r="E1300" s="24">
        <v>682</v>
      </c>
      <c r="F1300" s="24">
        <v>2</v>
      </c>
      <c r="G1300" s="24">
        <v>0</v>
      </c>
      <c r="H1300" s="24">
        <v>186</v>
      </c>
      <c r="I1300" t="str">
        <f>IF(AND(D1300=受益地検索!$I$2,E1300=受益地検索!$E$2),A1300,"")</f>
        <v/>
      </c>
    </row>
    <row r="1301" spans="1:9" x14ac:dyDescent="0.15">
      <c r="A1301">
        <f t="shared" si="20"/>
        <v>1300</v>
      </c>
      <c r="B1301" s="23" t="s">
        <v>201</v>
      </c>
      <c r="C1301" s="23" t="s">
        <v>63</v>
      </c>
      <c r="D1301" s="23" t="s">
        <v>62</v>
      </c>
      <c r="E1301" s="24">
        <v>683</v>
      </c>
      <c r="F1301" s="24">
        <v>2</v>
      </c>
      <c r="G1301" s="24">
        <v>0</v>
      </c>
      <c r="H1301" s="24">
        <v>182</v>
      </c>
      <c r="I1301" t="str">
        <f>IF(AND(D1301=受益地検索!$I$2,E1301=受益地検索!$E$2),A1301,"")</f>
        <v/>
      </c>
    </row>
    <row r="1302" spans="1:9" x14ac:dyDescent="0.15">
      <c r="A1302">
        <f t="shared" si="20"/>
        <v>1301</v>
      </c>
      <c r="B1302" s="23" t="s">
        <v>201</v>
      </c>
      <c r="C1302" s="23" t="s">
        <v>63</v>
      </c>
      <c r="D1302" s="23" t="s">
        <v>62</v>
      </c>
      <c r="E1302" s="24">
        <v>683</v>
      </c>
      <c r="F1302" s="24">
        <v>3</v>
      </c>
      <c r="G1302" s="24">
        <v>0</v>
      </c>
      <c r="H1302" s="24">
        <v>41</v>
      </c>
      <c r="I1302" t="str">
        <f>IF(AND(D1302=受益地検索!$I$2,E1302=受益地検索!$E$2),A1302,"")</f>
        <v/>
      </c>
    </row>
    <row r="1303" spans="1:9" x14ac:dyDescent="0.15">
      <c r="A1303">
        <f t="shared" si="20"/>
        <v>1302</v>
      </c>
      <c r="B1303" s="23" t="s">
        <v>201</v>
      </c>
      <c r="C1303" s="23" t="s">
        <v>63</v>
      </c>
      <c r="D1303" s="23" t="s">
        <v>62</v>
      </c>
      <c r="E1303" s="24">
        <v>685</v>
      </c>
      <c r="F1303" s="24">
        <v>0</v>
      </c>
      <c r="G1303" s="24">
        <v>0</v>
      </c>
      <c r="H1303" s="24">
        <v>370</v>
      </c>
      <c r="I1303" t="str">
        <f>IF(AND(D1303=受益地検索!$I$2,E1303=受益地検索!$E$2),A1303,"")</f>
        <v/>
      </c>
    </row>
    <row r="1304" spans="1:9" x14ac:dyDescent="0.15">
      <c r="A1304">
        <f t="shared" si="20"/>
        <v>1303</v>
      </c>
      <c r="B1304" s="23" t="s">
        <v>201</v>
      </c>
      <c r="C1304" s="23" t="s">
        <v>63</v>
      </c>
      <c r="D1304" s="23" t="s">
        <v>62</v>
      </c>
      <c r="E1304" s="24">
        <v>686</v>
      </c>
      <c r="F1304" s="24">
        <v>1</v>
      </c>
      <c r="G1304" s="24">
        <v>0</v>
      </c>
      <c r="H1304" s="24">
        <v>981</v>
      </c>
      <c r="I1304" t="str">
        <f>IF(AND(D1304=受益地検索!$I$2,E1304=受益地検索!$E$2),A1304,"")</f>
        <v/>
      </c>
    </row>
    <row r="1305" spans="1:9" x14ac:dyDescent="0.15">
      <c r="A1305">
        <f t="shared" si="20"/>
        <v>1304</v>
      </c>
      <c r="B1305" s="23" t="s">
        <v>201</v>
      </c>
      <c r="C1305" s="23" t="s">
        <v>63</v>
      </c>
      <c r="D1305" s="23" t="s">
        <v>62</v>
      </c>
      <c r="E1305" s="24">
        <v>687</v>
      </c>
      <c r="F1305" s="24">
        <v>1</v>
      </c>
      <c r="G1305" s="24">
        <v>0</v>
      </c>
      <c r="H1305" s="24">
        <v>690</v>
      </c>
      <c r="I1305" t="str">
        <f>IF(AND(D1305=受益地検索!$I$2,E1305=受益地検索!$E$2),A1305,"")</f>
        <v/>
      </c>
    </row>
    <row r="1306" spans="1:9" x14ac:dyDescent="0.15">
      <c r="A1306">
        <f t="shared" si="20"/>
        <v>1305</v>
      </c>
      <c r="B1306" s="23" t="s">
        <v>201</v>
      </c>
      <c r="C1306" s="23" t="s">
        <v>63</v>
      </c>
      <c r="D1306" s="23" t="s">
        <v>62</v>
      </c>
      <c r="E1306" s="24">
        <v>688</v>
      </c>
      <c r="F1306" s="24">
        <v>0</v>
      </c>
      <c r="G1306" s="24">
        <v>0</v>
      </c>
      <c r="H1306" s="24">
        <v>1385</v>
      </c>
      <c r="I1306" t="str">
        <f>IF(AND(D1306=受益地検索!$I$2,E1306=受益地検索!$E$2),A1306,"")</f>
        <v/>
      </c>
    </row>
    <row r="1307" spans="1:9" x14ac:dyDescent="0.15">
      <c r="A1307">
        <f t="shared" si="20"/>
        <v>1306</v>
      </c>
      <c r="B1307" s="23" t="s">
        <v>201</v>
      </c>
      <c r="C1307" s="23" t="s">
        <v>63</v>
      </c>
      <c r="D1307" s="23" t="s">
        <v>62</v>
      </c>
      <c r="E1307" s="24">
        <v>693</v>
      </c>
      <c r="F1307" s="24">
        <v>1</v>
      </c>
      <c r="G1307" s="24">
        <v>0</v>
      </c>
      <c r="H1307" s="24">
        <v>235</v>
      </c>
      <c r="I1307" t="str">
        <f>IF(AND(D1307=受益地検索!$I$2,E1307=受益地検索!$E$2),A1307,"")</f>
        <v/>
      </c>
    </row>
    <row r="1308" spans="1:9" x14ac:dyDescent="0.15">
      <c r="A1308">
        <f t="shared" si="20"/>
        <v>1307</v>
      </c>
      <c r="B1308" s="23" t="s">
        <v>201</v>
      </c>
      <c r="C1308" s="23" t="s">
        <v>63</v>
      </c>
      <c r="D1308" s="23" t="s">
        <v>62</v>
      </c>
      <c r="E1308" s="24">
        <v>694</v>
      </c>
      <c r="F1308" s="24">
        <v>1</v>
      </c>
      <c r="G1308" s="24">
        <v>0</v>
      </c>
      <c r="H1308" s="24">
        <v>459</v>
      </c>
      <c r="I1308" t="str">
        <f>IF(AND(D1308=受益地検索!$I$2,E1308=受益地検索!$E$2),A1308,"")</f>
        <v/>
      </c>
    </row>
    <row r="1309" spans="1:9" x14ac:dyDescent="0.15">
      <c r="A1309">
        <f t="shared" si="20"/>
        <v>1308</v>
      </c>
      <c r="B1309" s="23" t="s">
        <v>201</v>
      </c>
      <c r="C1309" s="23" t="s">
        <v>63</v>
      </c>
      <c r="D1309" s="23" t="s">
        <v>62</v>
      </c>
      <c r="E1309" s="24">
        <v>695</v>
      </c>
      <c r="F1309" s="24">
        <v>1</v>
      </c>
      <c r="G1309" s="24">
        <v>0</v>
      </c>
      <c r="H1309" s="24">
        <v>580</v>
      </c>
      <c r="I1309" t="str">
        <f>IF(AND(D1309=受益地検索!$I$2,E1309=受益地検索!$E$2),A1309,"")</f>
        <v/>
      </c>
    </row>
    <row r="1310" spans="1:9" x14ac:dyDescent="0.15">
      <c r="A1310">
        <f t="shared" si="20"/>
        <v>1309</v>
      </c>
      <c r="B1310" s="23" t="s">
        <v>201</v>
      </c>
      <c r="C1310" s="23" t="s">
        <v>63</v>
      </c>
      <c r="D1310" s="23" t="s">
        <v>62</v>
      </c>
      <c r="E1310" s="24">
        <v>700</v>
      </c>
      <c r="F1310" s="24">
        <v>0</v>
      </c>
      <c r="G1310" s="24">
        <v>0</v>
      </c>
      <c r="H1310" s="24">
        <v>404</v>
      </c>
      <c r="I1310" t="str">
        <f>IF(AND(D1310=受益地検索!$I$2,E1310=受益地検索!$E$2),A1310,"")</f>
        <v/>
      </c>
    </row>
    <row r="1311" spans="1:9" x14ac:dyDescent="0.15">
      <c r="A1311">
        <f t="shared" si="20"/>
        <v>1310</v>
      </c>
      <c r="B1311" s="23" t="s">
        <v>201</v>
      </c>
      <c r="C1311" s="23" t="s">
        <v>63</v>
      </c>
      <c r="D1311" s="23" t="s">
        <v>62</v>
      </c>
      <c r="E1311" s="24">
        <v>701</v>
      </c>
      <c r="F1311" s="24">
        <v>0</v>
      </c>
      <c r="G1311" s="24">
        <v>0</v>
      </c>
      <c r="H1311" s="24">
        <v>463</v>
      </c>
      <c r="I1311" t="str">
        <f>IF(AND(D1311=受益地検索!$I$2,E1311=受益地検索!$E$2),A1311,"")</f>
        <v/>
      </c>
    </row>
    <row r="1312" spans="1:9" x14ac:dyDescent="0.15">
      <c r="A1312">
        <f t="shared" si="20"/>
        <v>1311</v>
      </c>
      <c r="B1312" s="23" t="s">
        <v>201</v>
      </c>
      <c r="C1312" s="23" t="s">
        <v>63</v>
      </c>
      <c r="D1312" s="23" t="s">
        <v>62</v>
      </c>
      <c r="E1312" s="24">
        <v>705</v>
      </c>
      <c r="F1312" s="24">
        <v>13</v>
      </c>
      <c r="G1312" s="24">
        <v>0</v>
      </c>
      <c r="H1312" s="24">
        <v>3.69</v>
      </c>
      <c r="I1312" t="str">
        <f>IF(AND(D1312=受益地検索!$I$2,E1312=受益地検索!$E$2),A1312,"")</f>
        <v/>
      </c>
    </row>
    <row r="1313" spans="1:9" x14ac:dyDescent="0.15">
      <c r="A1313">
        <f t="shared" si="20"/>
        <v>1312</v>
      </c>
      <c r="B1313" s="23" t="s">
        <v>201</v>
      </c>
      <c r="C1313" s="23" t="s">
        <v>63</v>
      </c>
      <c r="D1313" s="23" t="s">
        <v>62</v>
      </c>
      <c r="E1313" s="24">
        <v>706</v>
      </c>
      <c r="F1313" s="24">
        <v>2</v>
      </c>
      <c r="G1313" s="24">
        <v>0</v>
      </c>
      <c r="H1313" s="24">
        <v>2.29</v>
      </c>
      <c r="I1313" t="str">
        <f>IF(AND(D1313=受益地検索!$I$2,E1313=受益地検索!$E$2),A1313,"")</f>
        <v/>
      </c>
    </row>
    <row r="1314" spans="1:9" x14ac:dyDescent="0.15">
      <c r="A1314">
        <f t="shared" si="20"/>
        <v>1313</v>
      </c>
      <c r="B1314" s="23" t="s">
        <v>201</v>
      </c>
      <c r="C1314" s="23" t="s">
        <v>63</v>
      </c>
      <c r="D1314" s="23" t="s">
        <v>62</v>
      </c>
      <c r="E1314" s="24">
        <v>708</v>
      </c>
      <c r="F1314" s="24">
        <v>3</v>
      </c>
      <c r="G1314" s="24">
        <v>0</v>
      </c>
      <c r="H1314" s="24">
        <v>231</v>
      </c>
      <c r="I1314" t="str">
        <f>IF(AND(D1314=受益地検索!$I$2,E1314=受益地検索!$E$2),A1314,"")</f>
        <v/>
      </c>
    </row>
    <row r="1315" spans="1:9" x14ac:dyDescent="0.15">
      <c r="A1315">
        <f t="shared" si="20"/>
        <v>1314</v>
      </c>
      <c r="B1315" s="23" t="s">
        <v>201</v>
      </c>
      <c r="C1315" s="23" t="s">
        <v>63</v>
      </c>
      <c r="D1315" s="23" t="s">
        <v>62</v>
      </c>
      <c r="E1315" s="24">
        <v>710</v>
      </c>
      <c r="F1315" s="24">
        <v>3</v>
      </c>
      <c r="G1315" s="24">
        <v>0</v>
      </c>
      <c r="H1315" s="24">
        <v>9.2799999999999994</v>
      </c>
      <c r="I1315" t="str">
        <f>IF(AND(D1315=受益地検索!$I$2,E1315=受益地検索!$E$2),A1315,"")</f>
        <v/>
      </c>
    </row>
    <row r="1316" spans="1:9" x14ac:dyDescent="0.15">
      <c r="A1316">
        <f t="shared" si="20"/>
        <v>1315</v>
      </c>
      <c r="B1316" s="23" t="s">
        <v>201</v>
      </c>
      <c r="C1316" s="23" t="s">
        <v>63</v>
      </c>
      <c r="D1316" s="23" t="s">
        <v>62</v>
      </c>
      <c r="E1316" s="24">
        <v>934</v>
      </c>
      <c r="F1316" s="24">
        <v>0</v>
      </c>
      <c r="G1316" s="24">
        <v>0</v>
      </c>
      <c r="H1316" s="24">
        <v>948</v>
      </c>
      <c r="I1316" t="str">
        <f>IF(AND(D1316=受益地検索!$I$2,E1316=受益地検索!$E$2),A1316,"")</f>
        <v/>
      </c>
    </row>
    <row r="1317" spans="1:9" x14ac:dyDescent="0.15">
      <c r="A1317">
        <f t="shared" si="20"/>
        <v>1316</v>
      </c>
      <c r="B1317" s="23" t="s">
        <v>201</v>
      </c>
      <c r="C1317" s="23" t="s">
        <v>63</v>
      </c>
      <c r="D1317" s="23" t="s">
        <v>62</v>
      </c>
      <c r="E1317" s="24">
        <v>947</v>
      </c>
      <c r="F1317" s="24">
        <v>1</v>
      </c>
      <c r="G1317" s="24">
        <v>0</v>
      </c>
      <c r="H1317" s="24">
        <v>583</v>
      </c>
      <c r="I1317" t="str">
        <f>IF(AND(D1317=受益地検索!$I$2,E1317=受益地検索!$E$2),A1317,"")</f>
        <v/>
      </c>
    </row>
    <row r="1318" spans="1:9" x14ac:dyDescent="0.15">
      <c r="A1318">
        <f t="shared" si="20"/>
        <v>1317</v>
      </c>
      <c r="B1318" s="23" t="s">
        <v>201</v>
      </c>
      <c r="C1318" s="23" t="s">
        <v>63</v>
      </c>
      <c r="D1318" s="23" t="s">
        <v>62</v>
      </c>
      <c r="E1318" s="24">
        <v>948</v>
      </c>
      <c r="F1318" s="24">
        <v>1</v>
      </c>
      <c r="G1318" s="24">
        <v>0</v>
      </c>
      <c r="H1318" s="24">
        <v>1097</v>
      </c>
      <c r="I1318" t="str">
        <f>IF(AND(D1318=受益地検索!$I$2,E1318=受益地検索!$E$2),A1318,"")</f>
        <v/>
      </c>
    </row>
    <row r="1319" spans="1:9" x14ac:dyDescent="0.15">
      <c r="A1319">
        <f t="shared" si="20"/>
        <v>1318</v>
      </c>
      <c r="B1319" s="23" t="s">
        <v>201</v>
      </c>
      <c r="C1319" s="23" t="s">
        <v>63</v>
      </c>
      <c r="D1319" s="23" t="s">
        <v>62</v>
      </c>
      <c r="E1319" s="24">
        <v>949</v>
      </c>
      <c r="F1319" s="24">
        <v>1</v>
      </c>
      <c r="G1319" s="24">
        <v>0</v>
      </c>
      <c r="H1319" s="24">
        <v>835</v>
      </c>
      <c r="I1319" t="str">
        <f>IF(AND(D1319=受益地検索!$I$2,E1319=受益地検索!$E$2),A1319,"")</f>
        <v/>
      </c>
    </row>
    <row r="1320" spans="1:9" x14ac:dyDescent="0.15">
      <c r="A1320">
        <f t="shared" si="20"/>
        <v>1319</v>
      </c>
      <c r="B1320" s="23" t="s">
        <v>201</v>
      </c>
      <c r="C1320" s="23" t="s">
        <v>63</v>
      </c>
      <c r="D1320" s="23" t="s">
        <v>62</v>
      </c>
      <c r="E1320" s="24">
        <v>952</v>
      </c>
      <c r="F1320" s="24">
        <v>1</v>
      </c>
      <c r="G1320" s="24">
        <v>0</v>
      </c>
      <c r="H1320" s="24">
        <v>426</v>
      </c>
      <c r="I1320" t="str">
        <f>IF(AND(D1320=受益地検索!$I$2,E1320=受益地検索!$E$2),A1320,"")</f>
        <v/>
      </c>
    </row>
    <row r="1321" spans="1:9" x14ac:dyDescent="0.15">
      <c r="A1321">
        <f t="shared" si="20"/>
        <v>1320</v>
      </c>
      <c r="B1321" s="23" t="s">
        <v>201</v>
      </c>
      <c r="C1321" s="23" t="s">
        <v>63</v>
      </c>
      <c r="D1321" s="23" t="s">
        <v>62</v>
      </c>
      <c r="E1321" s="24">
        <v>957</v>
      </c>
      <c r="F1321" s="24">
        <v>1</v>
      </c>
      <c r="G1321" s="24">
        <v>0</v>
      </c>
      <c r="H1321" s="24">
        <v>59</v>
      </c>
      <c r="I1321" t="str">
        <f>IF(AND(D1321=受益地検索!$I$2,E1321=受益地検索!$E$2),A1321,"")</f>
        <v/>
      </c>
    </row>
    <row r="1322" spans="1:9" x14ac:dyDescent="0.15">
      <c r="A1322">
        <f t="shared" si="20"/>
        <v>1321</v>
      </c>
      <c r="B1322" s="23" t="s">
        <v>201</v>
      </c>
      <c r="C1322" s="23" t="s">
        <v>63</v>
      </c>
      <c r="D1322" s="23" t="s">
        <v>62</v>
      </c>
      <c r="E1322" s="24">
        <v>999</v>
      </c>
      <c r="F1322" s="24">
        <v>1</v>
      </c>
      <c r="G1322" s="24">
        <v>0</v>
      </c>
      <c r="H1322" s="24">
        <v>919</v>
      </c>
      <c r="I1322" t="str">
        <f>IF(AND(D1322=受益地検索!$I$2,E1322=受益地検索!$E$2),A1322,"")</f>
        <v/>
      </c>
    </row>
    <row r="1323" spans="1:9" x14ac:dyDescent="0.15">
      <c r="A1323">
        <f t="shared" si="20"/>
        <v>1322</v>
      </c>
      <c r="B1323" s="23" t="s">
        <v>201</v>
      </c>
      <c r="C1323" s="23" t="s">
        <v>63</v>
      </c>
      <c r="D1323" s="23" t="s">
        <v>62</v>
      </c>
      <c r="E1323" s="24">
        <v>1001</v>
      </c>
      <c r="F1323" s="24">
        <v>1</v>
      </c>
      <c r="G1323" s="24">
        <v>0</v>
      </c>
      <c r="H1323" s="24">
        <v>992</v>
      </c>
      <c r="I1323" t="str">
        <f>IF(AND(D1323=受益地検索!$I$2,E1323=受益地検索!$E$2),A1323,"")</f>
        <v/>
      </c>
    </row>
    <row r="1324" spans="1:9" x14ac:dyDescent="0.15">
      <c r="A1324">
        <f t="shared" si="20"/>
        <v>1323</v>
      </c>
      <c r="B1324" s="23" t="s">
        <v>201</v>
      </c>
      <c r="C1324" s="23" t="s">
        <v>63</v>
      </c>
      <c r="D1324" s="23" t="s">
        <v>62</v>
      </c>
      <c r="E1324" s="24">
        <v>1002</v>
      </c>
      <c r="F1324" s="24">
        <v>0</v>
      </c>
      <c r="G1324" s="24">
        <v>0</v>
      </c>
      <c r="H1324" s="24">
        <v>777</v>
      </c>
      <c r="I1324" t="str">
        <f>IF(AND(D1324=受益地検索!$I$2,E1324=受益地検索!$E$2),A1324,"")</f>
        <v/>
      </c>
    </row>
    <row r="1325" spans="1:9" x14ac:dyDescent="0.15">
      <c r="A1325">
        <f t="shared" si="20"/>
        <v>1324</v>
      </c>
      <c r="B1325" s="23" t="s">
        <v>201</v>
      </c>
      <c r="C1325" s="23" t="s">
        <v>63</v>
      </c>
      <c r="D1325" s="23" t="s">
        <v>62</v>
      </c>
      <c r="E1325" s="24">
        <v>1003</v>
      </c>
      <c r="F1325" s="24">
        <v>1</v>
      </c>
      <c r="G1325" s="24">
        <v>0</v>
      </c>
      <c r="H1325" s="24">
        <v>427</v>
      </c>
      <c r="I1325" t="str">
        <f>IF(AND(D1325=受益地検索!$I$2,E1325=受益地検索!$E$2),A1325,"")</f>
        <v/>
      </c>
    </row>
    <row r="1326" spans="1:9" x14ac:dyDescent="0.15">
      <c r="A1326">
        <f t="shared" si="20"/>
        <v>1325</v>
      </c>
      <c r="B1326" s="23" t="s">
        <v>201</v>
      </c>
      <c r="C1326" s="23" t="s">
        <v>63</v>
      </c>
      <c r="D1326" s="23" t="s">
        <v>62</v>
      </c>
      <c r="E1326" s="24">
        <v>1006</v>
      </c>
      <c r="F1326" s="24">
        <v>1</v>
      </c>
      <c r="G1326" s="24">
        <v>0</v>
      </c>
      <c r="H1326" s="24">
        <v>333</v>
      </c>
      <c r="I1326" t="str">
        <f>IF(AND(D1326=受益地検索!$I$2,E1326=受益地検索!$E$2),A1326,"")</f>
        <v/>
      </c>
    </row>
    <row r="1327" spans="1:9" x14ac:dyDescent="0.15">
      <c r="A1327">
        <f t="shared" si="20"/>
        <v>1326</v>
      </c>
      <c r="B1327" s="23" t="s">
        <v>201</v>
      </c>
      <c r="C1327" s="23" t="s">
        <v>63</v>
      </c>
      <c r="D1327" s="23" t="s">
        <v>62</v>
      </c>
      <c r="E1327" s="24">
        <v>1009</v>
      </c>
      <c r="F1327" s="24">
        <v>1</v>
      </c>
      <c r="G1327" s="24">
        <v>0</v>
      </c>
      <c r="H1327" s="24">
        <v>1008</v>
      </c>
      <c r="I1327" t="str">
        <f>IF(AND(D1327=受益地検索!$I$2,E1327=受益地検索!$E$2),A1327,"")</f>
        <v/>
      </c>
    </row>
    <row r="1328" spans="1:9" x14ac:dyDescent="0.15">
      <c r="A1328">
        <f t="shared" si="20"/>
        <v>1327</v>
      </c>
      <c r="B1328" s="23" t="s">
        <v>201</v>
      </c>
      <c r="C1328" s="23" t="s">
        <v>63</v>
      </c>
      <c r="D1328" s="23" t="s">
        <v>62</v>
      </c>
      <c r="E1328" s="24">
        <v>1012</v>
      </c>
      <c r="F1328" s="24">
        <v>1</v>
      </c>
      <c r="G1328" s="24">
        <v>0</v>
      </c>
      <c r="H1328" s="24">
        <v>745</v>
      </c>
      <c r="I1328" t="str">
        <f>IF(AND(D1328=受益地検索!$I$2,E1328=受益地検索!$E$2),A1328,"")</f>
        <v/>
      </c>
    </row>
    <row r="1329" spans="1:9" x14ac:dyDescent="0.15">
      <c r="A1329">
        <f t="shared" si="20"/>
        <v>1328</v>
      </c>
      <c r="B1329" s="23" t="s">
        <v>201</v>
      </c>
      <c r="C1329" s="23" t="s">
        <v>63</v>
      </c>
      <c r="D1329" s="23" t="s">
        <v>62</v>
      </c>
      <c r="E1329" s="24">
        <v>1013</v>
      </c>
      <c r="F1329" s="24">
        <v>1</v>
      </c>
      <c r="G1329" s="24">
        <v>0</v>
      </c>
      <c r="H1329" s="24">
        <v>1301</v>
      </c>
      <c r="I1329" t="str">
        <f>IF(AND(D1329=受益地検索!$I$2,E1329=受益地検索!$E$2),A1329,"")</f>
        <v/>
      </c>
    </row>
    <row r="1330" spans="1:9" x14ac:dyDescent="0.15">
      <c r="A1330">
        <f t="shared" si="20"/>
        <v>1329</v>
      </c>
      <c r="B1330" s="23" t="s">
        <v>201</v>
      </c>
      <c r="C1330" s="23" t="s">
        <v>63</v>
      </c>
      <c r="D1330" s="23" t="s">
        <v>62</v>
      </c>
      <c r="E1330" s="24">
        <v>1014</v>
      </c>
      <c r="F1330" s="24">
        <v>0</v>
      </c>
      <c r="G1330" s="24">
        <v>0</v>
      </c>
      <c r="H1330" s="24">
        <v>859</v>
      </c>
      <c r="I1330" t="str">
        <f>IF(AND(D1330=受益地検索!$I$2,E1330=受益地検索!$E$2),A1330,"")</f>
        <v/>
      </c>
    </row>
    <row r="1331" spans="1:9" x14ac:dyDescent="0.15">
      <c r="A1331">
        <f t="shared" si="20"/>
        <v>1330</v>
      </c>
      <c r="B1331" s="23" t="s">
        <v>201</v>
      </c>
      <c r="C1331" s="23" t="s">
        <v>63</v>
      </c>
      <c r="D1331" s="23" t="s">
        <v>62</v>
      </c>
      <c r="E1331" s="24">
        <v>1015</v>
      </c>
      <c r="F1331" s="24">
        <v>0</v>
      </c>
      <c r="G1331" s="24">
        <v>0</v>
      </c>
      <c r="H1331" s="24">
        <v>770</v>
      </c>
      <c r="I1331" t="str">
        <f>IF(AND(D1331=受益地検索!$I$2,E1331=受益地検索!$E$2),A1331,"")</f>
        <v/>
      </c>
    </row>
    <row r="1332" spans="1:9" x14ac:dyDescent="0.15">
      <c r="A1332">
        <f t="shared" si="20"/>
        <v>1331</v>
      </c>
      <c r="B1332" s="23" t="s">
        <v>201</v>
      </c>
      <c r="C1332" s="23" t="s">
        <v>63</v>
      </c>
      <c r="D1332" s="23" t="s">
        <v>62</v>
      </c>
      <c r="E1332" s="24">
        <v>1217</v>
      </c>
      <c r="F1332" s="24">
        <v>0</v>
      </c>
      <c r="G1332" s="24">
        <v>0</v>
      </c>
      <c r="H1332" s="24">
        <v>531</v>
      </c>
      <c r="I1332" t="str">
        <f>IF(AND(D1332=受益地検索!$I$2,E1332=受益地検索!$E$2),A1332,"")</f>
        <v/>
      </c>
    </row>
    <row r="1333" spans="1:9" x14ac:dyDescent="0.15">
      <c r="A1333">
        <f t="shared" si="20"/>
        <v>1332</v>
      </c>
      <c r="B1333" s="23" t="s">
        <v>201</v>
      </c>
      <c r="C1333" s="23" t="s">
        <v>63</v>
      </c>
      <c r="D1333" s="23" t="s">
        <v>62</v>
      </c>
      <c r="E1333" s="24">
        <v>1228</v>
      </c>
      <c r="F1333" s="24">
        <v>1</v>
      </c>
      <c r="G1333" s="24">
        <v>0</v>
      </c>
      <c r="H1333" s="24">
        <v>281</v>
      </c>
      <c r="I1333" t="str">
        <f>IF(AND(D1333=受益地検索!$I$2,E1333=受益地検索!$E$2),A1333,"")</f>
        <v/>
      </c>
    </row>
    <row r="1334" spans="1:9" x14ac:dyDescent="0.15">
      <c r="A1334">
        <f t="shared" si="20"/>
        <v>1333</v>
      </c>
      <c r="B1334" s="23" t="s">
        <v>201</v>
      </c>
      <c r="C1334" s="23" t="s">
        <v>63</v>
      </c>
      <c r="D1334" s="23" t="s">
        <v>62</v>
      </c>
      <c r="E1334" s="24">
        <v>1256</v>
      </c>
      <c r="F1334" s="24">
        <v>0</v>
      </c>
      <c r="G1334" s="24">
        <v>0</v>
      </c>
      <c r="H1334" s="24">
        <v>251</v>
      </c>
      <c r="I1334" t="str">
        <f>IF(AND(D1334=受益地検索!$I$2,E1334=受益地検索!$E$2),A1334,"")</f>
        <v/>
      </c>
    </row>
    <row r="1335" spans="1:9" x14ac:dyDescent="0.15">
      <c r="A1335">
        <f t="shared" si="20"/>
        <v>1334</v>
      </c>
      <c r="B1335" s="23" t="s">
        <v>201</v>
      </c>
      <c r="C1335" s="23" t="s">
        <v>63</v>
      </c>
      <c r="D1335" s="23" t="s">
        <v>62</v>
      </c>
      <c r="E1335" s="24">
        <v>1257</v>
      </c>
      <c r="F1335" s="24">
        <v>0</v>
      </c>
      <c r="G1335" s="24">
        <v>0</v>
      </c>
      <c r="H1335" s="24">
        <v>324</v>
      </c>
      <c r="I1335" t="str">
        <f>IF(AND(D1335=受益地検索!$I$2,E1335=受益地検索!$E$2),A1335,"")</f>
        <v/>
      </c>
    </row>
    <row r="1336" spans="1:9" x14ac:dyDescent="0.15">
      <c r="A1336">
        <f t="shared" si="20"/>
        <v>1335</v>
      </c>
      <c r="B1336" s="23" t="s">
        <v>201</v>
      </c>
      <c r="C1336" s="23" t="s">
        <v>63</v>
      </c>
      <c r="D1336" s="23" t="s">
        <v>62</v>
      </c>
      <c r="E1336" s="24">
        <v>1274</v>
      </c>
      <c r="F1336" s="24">
        <v>0</v>
      </c>
      <c r="G1336" s="24">
        <v>0</v>
      </c>
      <c r="H1336" s="24">
        <v>237</v>
      </c>
      <c r="I1336" t="str">
        <f>IF(AND(D1336=受益地検索!$I$2,E1336=受益地検索!$E$2),A1336,"")</f>
        <v/>
      </c>
    </row>
    <row r="1337" spans="1:9" x14ac:dyDescent="0.15">
      <c r="A1337">
        <f t="shared" si="20"/>
        <v>1336</v>
      </c>
      <c r="B1337" s="23" t="s">
        <v>201</v>
      </c>
      <c r="C1337" s="23" t="s">
        <v>63</v>
      </c>
      <c r="D1337" s="23" t="s">
        <v>62</v>
      </c>
      <c r="E1337" s="24">
        <v>1274</v>
      </c>
      <c r="F1337" s="24">
        <v>2</v>
      </c>
      <c r="G1337" s="24">
        <v>0</v>
      </c>
      <c r="H1337" s="24">
        <v>236</v>
      </c>
      <c r="I1337" t="str">
        <f>IF(AND(D1337=受益地検索!$I$2,E1337=受益地検索!$E$2),A1337,"")</f>
        <v/>
      </c>
    </row>
    <row r="1338" spans="1:9" x14ac:dyDescent="0.15">
      <c r="A1338">
        <f t="shared" si="20"/>
        <v>1337</v>
      </c>
      <c r="B1338" s="23" t="s">
        <v>201</v>
      </c>
      <c r="C1338" s="23" t="s">
        <v>63</v>
      </c>
      <c r="D1338" s="23" t="s">
        <v>62</v>
      </c>
      <c r="E1338" s="24">
        <v>1279</v>
      </c>
      <c r="F1338" s="24">
        <v>0</v>
      </c>
      <c r="G1338" s="24">
        <v>0</v>
      </c>
      <c r="H1338" s="24">
        <v>375</v>
      </c>
      <c r="I1338" t="str">
        <f>IF(AND(D1338=受益地検索!$I$2,E1338=受益地検索!$E$2),A1338,"")</f>
        <v/>
      </c>
    </row>
    <row r="1339" spans="1:9" x14ac:dyDescent="0.15">
      <c r="A1339">
        <f t="shared" si="20"/>
        <v>1338</v>
      </c>
      <c r="B1339" s="23" t="s">
        <v>201</v>
      </c>
      <c r="C1339" s="23" t="s">
        <v>63</v>
      </c>
      <c r="D1339" s="23" t="s">
        <v>62</v>
      </c>
      <c r="E1339" s="24">
        <v>1284</v>
      </c>
      <c r="F1339" s="24">
        <v>0</v>
      </c>
      <c r="G1339" s="24">
        <v>0</v>
      </c>
      <c r="H1339" s="24">
        <v>304</v>
      </c>
      <c r="I1339" t="str">
        <f>IF(AND(D1339=受益地検索!$I$2,E1339=受益地検索!$E$2),A1339,"")</f>
        <v/>
      </c>
    </row>
    <row r="1340" spans="1:9" x14ac:dyDescent="0.15">
      <c r="A1340">
        <f t="shared" si="20"/>
        <v>1339</v>
      </c>
      <c r="B1340" s="23" t="s">
        <v>201</v>
      </c>
      <c r="C1340" s="23" t="s">
        <v>63</v>
      </c>
      <c r="D1340" s="23" t="s">
        <v>62</v>
      </c>
      <c r="E1340" s="24">
        <v>1291</v>
      </c>
      <c r="F1340" s="24">
        <v>0</v>
      </c>
      <c r="G1340" s="24">
        <v>0</v>
      </c>
      <c r="H1340" s="24">
        <v>598</v>
      </c>
      <c r="I1340" t="str">
        <f>IF(AND(D1340=受益地検索!$I$2,E1340=受益地検索!$E$2),A1340,"")</f>
        <v/>
      </c>
    </row>
    <row r="1341" spans="1:9" x14ac:dyDescent="0.15">
      <c r="A1341">
        <f t="shared" si="20"/>
        <v>1340</v>
      </c>
      <c r="B1341" s="23" t="s">
        <v>201</v>
      </c>
      <c r="C1341" s="23" t="s">
        <v>63</v>
      </c>
      <c r="D1341" s="23" t="s">
        <v>62</v>
      </c>
      <c r="E1341" s="24">
        <v>1292</v>
      </c>
      <c r="F1341" s="24">
        <v>0</v>
      </c>
      <c r="G1341" s="24">
        <v>0</v>
      </c>
      <c r="H1341" s="24">
        <v>16</v>
      </c>
      <c r="I1341" t="str">
        <f>IF(AND(D1341=受益地検索!$I$2,E1341=受益地検索!$E$2),A1341,"")</f>
        <v/>
      </c>
    </row>
    <row r="1342" spans="1:9" x14ac:dyDescent="0.15">
      <c r="A1342">
        <f t="shared" si="20"/>
        <v>1341</v>
      </c>
      <c r="B1342" s="23" t="s">
        <v>201</v>
      </c>
      <c r="C1342" s="23" t="s">
        <v>63</v>
      </c>
      <c r="D1342" s="23" t="s">
        <v>62</v>
      </c>
      <c r="E1342" s="24">
        <v>1308</v>
      </c>
      <c r="F1342" s="24">
        <v>0</v>
      </c>
      <c r="G1342" s="24">
        <v>0</v>
      </c>
      <c r="H1342" s="24">
        <v>308</v>
      </c>
      <c r="I1342" t="str">
        <f>IF(AND(D1342=受益地検索!$I$2,E1342=受益地検索!$E$2),A1342,"")</f>
        <v/>
      </c>
    </row>
    <row r="1343" spans="1:9" x14ac:dyDescent="0.15">
      <c r="A1343">
        <f t="shared" si="20"/>
        <v>1342</v>
      </c>
      <c r="B1343" s="23" t="s">
        <v>201</v>
      </c>
      <c r="C1343" s="23" t="s">
        <v>63</v>
      </c>
      <c r="D1343" s="23" t="s">
        <v>62</v>
      </c>
      <c r="E1343" s="24">
        <v>1360</v>
      </c>
      <c r="F1343" s="24">
        <v>0</v>
      </c>
      <c r="G1343" s="24">
        <v>0</v>
      </c>
      <c r="H1343" s="24">
        <v>954</v>
      </c>
      <c r="I1343" t="str">
        <f>IF(AND(D1343=受益地検索!$I$2,E1343=受益地検索!$E$2),A1343,"")</f>
        <v/>
      </c>
    </row>
    <row r="1344" spans="1:9" x14ac:dyDescent="0.15">
      <c r="A1344">
        <f t="shared" si="20"/>
        <v>1343</v>
      </c>
      <c r="B1344" s="23" t="s">
        <v>201</v>
      </c>
      <c r="C1344" s="23" t="s">
        <v>63</v>
      </c>
      <c r="D1344" s="23" t="s">
        <v>62</v>
      </c>
      <c r="E1344" s="24">
        <v>1367</v>
      </c>
      <c r="F1344" s="24">
        <v>0</v>
      </c>
      <c r="G1344" s="24">
        <v>0</v>
      </c>
      <c r="H1344" s="24">
        <v>302</v>
      </c>
      <c r="I1344" t="str">
        <f>IF(AND(D1344=受益地検索!$I$2,E1344=受益地検索!$E$2),A1344,"")</f>
        <v/>
      </c>
    </row>
    <row r="1345" spans="1:9" x14ac:dyDescent="0.15">
      <c r="A1345">
        <f t="shared" si="20"/>
        <v>1344</v>
      </c>
      <c r="B1345" s="23" t="s">
        <v>201</v>
      </c>
      <c r="C1345" s="23" t="s">
        <v>63</v>
      </c>
      <c r="D1345" s="23" t="s">
        <v>62</v>
      </c>
      <c r="E1345" s="24">
        <v>1368</v>
      </c>
      <c r="F1345" s="24">
        <v>0</v>
      </c>
      <c r="G1345" s="24">
        <v>0</v>
      </c>
      <c r="H1345" s="24">
        <v>295</v>
      </c>
      <c r="I1345" t="str">
        <f>IF(AND(D1345=受益地検索!$I$2,E1345=受益地検索!$E$2),A1345,"")</f>
        <v/>
      </c>
    </row>
    <row r="1346" spans="1:9" x14ac:dyDescent="0.15">
      <c r="A1346">
        <f t="shared" si="20"/>
        <v>1345</v>
      </c>
      <c r="B1346" s="23" t="s">
        <v>201</v>
      </c>
      <c r="C1346" s="23" t="s">
        <v>63</v>
      </c>
      <c r="D1346" s="23" t="s">
        <v>62</v>
      </c>
      <c r="E1346" s="24">
        <v>1369</v>
      </c>
      <c r="F1346" s="24">
        <v>0</v>
      </c>
      <c r="G1346" s="24">
        <v>0</v>
      </c>
      <c r="H1346" s="24">
        <v>246</v>
      </c>
      <c r="I1346" t="str">
        <f>IF(AND(D1346=受益地検索!$I$2,E1346=受益地検索!$E$2),A1346,"")</f>
        <v/>
      </c>
    </row>
    <row r="1347" spans="1:9" x14ac:dyDescent="0.15">
      <c r="A1347">
        <f t="shared" si="20"/>
        <v>1346</v>
      </c>
      <c r="B1347" s="23" t="s">
        <v>201</v>
      </c>
      <c r="C1347" s="23" t="s">
        <v>63</v>
      </c>
      <c r="D1347" s="23" t="s">
        <v>62</v>
      </c>
      <c r="E1347" s="24">
        <v>1370</v>
      </c>
      <c r="F1347" s="24">
        <v>0</v>
      </c>
      <c r="G1347" s="24">
        <v>0</v>
      </c>
      <c r="H1347" s="24">
        <v>137</v>
      </c>
      <c r="I1347" t="str">
        <f>IF(AND(D1347=受益地検索!$I$2,E1347=受益地検索!$E$2),A1347,"")</f>
        <v/>
      </c>
    </row>
    <row r="1348" spans="1:9" x14ac:dyDescent="0.15">
      <c r="A1348">
        <f t="shared" ref="A1348:A1411" si="21">A1347+1</f>
        <v>1347</v>
      </c>
      <c r="B1348" s="23" t="s">
        <v>201</v>
      </c>
      <c r="C1348" s="23" t="s">
        <v>63</v>
      </c>
      <c r="D1348" s="23" t="s">
        <v>62</v>
      </c>
      <c r="E1348" s="24">
        <v>1371</v>
      </c>
      <c r="F1348" s="24">
        <v>0</v>
      </c>
      <c r="G1348" s="24">
        <v>0</v>
      </c>
      <c r="H1348" s="24">
        <v>172</v>
      </c>
      <c r="I1348" t="str">
        <f>IF(AND(D1348=受益地検索!$I$2,E1348=受益地検索!$E$2),A1348,"")</f>
        <v/>
      </c>
    </row>
    <row r="1349" spans="1:9" x14ac:dyDescent="0.15">
      <c r="A1349">
        <f t="shared" si="21"/>
        <v>1348</v>
      </c>
      <c r="B1349" s="23" t="s">
        <v>201</v>
      </c>
      <c r="C1349" s="23" t="s">
        <v>63</v>
      </c>
      <c r="D1349" s="23" t="s">
        <v>62</v>
      </c>
      <c r="E1349" s="24">
        <v>1372</v>
      </c>
      <c r="F1349" s="24">
        <v>0</v>
      </c>
      <c r="G1349" s="24">
        <v>0</v>
      </c>
      <c r="H1349" s="24">
        <v>297</v>
      </c>
      <c r="I1349" t="str">
        <f>IF(AND(D1349=受益地検索!$I$2,E1349=受益地検索!$E$2),A1349,"")</f>
        <v/>
      </c>
    </row>
    <row r="1350" spans="1:9" x14ac:dyDescent="0.15">
      <c r="A1350">
        <f t="shared" si="21"/>
        <v>1349</v>
      </c>
      <c r="B1350" s="23" t="s">
        <v>201</v>
      </c>
      <c r="C1350" s="23" t="s">
        <v>63</v>
      </c>
      <c r="D1350" s="23" t="s">
        <v>62</v>
      </c>
      <c r="E1350" s="24">
        <v>1373</v>
      </c>
      <c r="F1350" s="24">
        <v>0</v>
      </c>
      <c r="G1350" s="24">
        <v>0</v>
      </c>
      <c r="H1350" s="24">
        <v>297</v>
      </c>
      <c r="I1350" t="str">
        <f>IF(AND(D1350=受益地検索!$I$2,E1350=受益地検索!$E$2),A1350,"")</f>
        <v/>
      </c>
    </row>
    <row r="1351" spans="1:9" x14ac:dyDescent="0.15">
      <c r="A1351">
        <f t="shared" si="21"/>
        <v>1350</v>
      </c>
      <c r="B1351" s="23" t="s">
        <v>201</v>
      </c>
      <c r="C1351" s="23" t="s">
        <v>66</v>
      </c>
      <c r="D1351" s="23" t="s">
        <v>65</v>
      </c>
      <c r="E1351" s="24">
        <v>1</v>
      </c>
      <c r="F1351" s="24">
        <v>2</v>
      </c>
      <c r="G1351" s="24">
        <v>0</v>
      </c>
      <c r="H1351" s="24">
        <v>905</v>
      </c>
      <c r="I1351" t="str">
        <f>IF(AND(D1351=受益地検索!$I$2,E1351=受益地検索!$E$2),A1351,"")</f>
        <v/>
      </c>
    </row>
    <row r="1352" spans="1:9" x14ac:dyDescent="0.15">
      <c r="A1352">
        <f t="shared" si="21"/>
        <v>1351</v>
      </c>
      <c r="B1352" s="23" t="s">
        <v>201</v>
      </c>
      <c r="C1352" s="23" t="s">
        <v>66</v>
      </c>
      <c r="D1352" s="23" t="s">
        <v>65</v>
      </c>
      <c r="E1352" s="24">
        <v>3</v>
      </c>
      <c r="F1352" s="24">
        <v>2</v>
      </c>
      <c r="G1352" s="24">
        <v>0</v>
      </c>
      <c r="H1352" s="24">
        <v>754</v>
      </c>
      <c r="I1352" t="str">
        <f>IF(AND(D1352=受益地検索!$I$2,E1352=受益地検索!$E$2),A1352,"")</f>
        <v/>
      </c>
    </row>
    <row r="1353" spans="1:9" x14ac:dyDescent="0.15">
      <c r="A1353">
        <f t="shared" si="21"/>
        <v>1352</v>
      </c>
      <c r="B1353" s="23" t="s">
        <v>201</v>
      </c>
      <c r="C1353" s="23" t="s">
        <v>66</v>
      </c>
      <c r="D1353" s="23" t="s">
        <v>65</v>
      </c>
      <c r="E1353" s="24">
        <v>4</v>
      </c>
      <c r="F1353" s="24">
        <v>0</v>
      </c>
      <c r="G1353" s="24">
        <v>0</v>
      </c>
      <c r="H1353" s="24">
        <v>989</v>
      </c>
      <c r="I1353" t="str">
        <f>IF(AND(D1353=受益地検索!$I$2,E1353=受益地検索!$E$2),A1353,"")</f>
        <v/>
      </c>
    </row>
    <row r="1354" spans="1:9" x14ac:dyDescent="0.15">
      <c r="A1354">
        <f t="shared" si="21"/>
        <v>1353</v>
      </c>
      <c r="B1354" s="23" t="s">
        <v>201</v>
      </c>
      <c r="C1354" s="23" t="s">
        <v>66</v>
      </c>
      <c r="D1354" s="23" t="s">
        <v>65</v>
      </c>
      <c r="E1354" s="24">
        <v>6</v>
      </c>
      <c r="F1354" s="24">
        <v>2</v>
      </c>
      <c r="G1354" s="24">
        <v>0</v>
      </c>
      <c r="H1354" s="24">
        <v>1328</v>
      </c>
      <c r="I1354" t="str">
        <f>IF(AND(D1354=受益地検索!$I$2,E1354=受益地検索!$E$2),A1354,"")</f>
        <v/>
      </c>
    </row>
    <row r="1355" spans="1:9" x14ac:dyDescent="0.15">
      <c r="A1355">
        <f t="shared" si="21"/>
        <v>1354</v>
      </c>
      <c r="B1355" s="23" t="s">
        <v>201</v>
      </c>
      <c r="C1355" s="23" t="s">
        <v>66</v>
      </c>
      <c r="D1355" s="23" t="s">
        <v>65</v>
      </c>
      <c r="E1355" s="24">
        <v>7</v>
      </c>
      <c r="F1355" s="24">
        <v>0</v>
      </c>
      <c r="G1355" s="24">
        <v>0</v>
      </c>
      <c r="H1355" s="24">
        <v>558</v>
      </c>
      <c r="I1355" t="str">
        <f>IF(AND(D1355=受益地検索!$I$2,E1355=受益地検索!$E$2),A1355,"")</f>
        <v/>
      </c>
    </row>
    <row r="1356" spans="1:9" x14ac:dyDescent="0.15">
      <c r="A1356">
        <f t="shared" si="21"/>
        <v>1355</v>
      </c>
      <c r="B1356" s="23" t="s">
        <v>201</v>
      </c>
      <c r="C1356" s="23" t="s">
        <v>66</v>
      </c>
      <c r="D1356" s="23" t="s">
        <v>65</v>
      </c>
      <c r="E1356" s="24">
        <v>8</v>
      </c>
      <c r="F1356" s="24">
        <v>3</v>
      </c>
      <c r="G1356" s="24">
        <v>0</v>
      </c>
      <c r="H1356" s="24">
        <v>100</v>
      </c>
      <c r="I1356" t="str">
        <f>IF(AND(D1356=受益地検索!$I$2,E1356=受益地検索!$E$2),A1356,"")</f>
        <v/>
      </c>
    </row>
    <row r="1357" spans="1:9" x14ac:dyDescent="0.15">
      <c r="A1357">
        <f t="shared" si="21"/>
        <v>1356</v>
      </c>
      <c r="B1357" s="23" t="s">
        <v>201</v>
      </c>
      <c r="C1357" s="23" t="s">
        <v>66</v>
      </c>
      <c r="D1357" s="23" t="s">
        <v>65</v>
      </c>
      <c r="E1357" s="24">
        <v>9</v>
      </c>
      <c r="F1357" s="24">
        <v>1</v>
      </c>
      <c r="G1357" s="24">
        <v>0</v>
      </c>
      <c r="H1357" s="24">
        <v>419</v>
      </c>
      <c r="I1357" t="str">
        <f>IF(AND(D1357=受益地検索!$I$2,E1357=受益地検索!$E$2),A1357,"")</f>
        <v/>
      </c>
    </row>
    <row r="1358" spans="1:9" x14ac:dyDescent="0.15">
      <c r="A1358">
        <f t="shared" si="21"/>
        <v>1357</v>
      </c>
      <c r="B1358" s="23" t="s">
        <v>201</v>
      </c>
      <c r="C1358" s="23" t="s">
        <v>66</v>
      </c>
      <c r="D1358" s="23" t="s">
        <v>65</v>
      </c>
      <c r="E1358" s="24">
        <v>9</v>
      </c>
      <c r="F1358" s="24">
        <v>5</v>
      </c>
      <c r="G1358" s="24">
        <v>0</v>
      </c>
      <c r="H1358" s="24">
        <v>114</v>
      </c>
      <c r="I1358" t="str">
        <f>IF(AND(D1358=受益地検索!$I$2,E1358=受益地検索!$E$2),A1358,"")</f>
        <v/>
      </c>
    </row>
    <row r="1359" spans="1:9" x14ac:dyDescent="0.15">
      <c r="A1359">
        <f t="shared" si="21"/>
        <v>1358</v>
      </c>
      <c r="B1359" s="23" t="s">
        <v>201</v>
      </c>
      <c r="C1359" s="23" t="s">
        <v>66</v>
      </c>
      <c r="D1359" s="23" t="s">
        <v>65</v>
      </c>
      <c r="E1359" s="24">
        <v>13</v>
      </c>
      <c r="F1359" s="24">
        <v>1</v>
      </c>
      <c r="G1359" s="24">
        <v>0</v>
      </c>
      <c r="H1359" s="24">
        <v>1164</v>
      </c>
      <c r="I1359" t="str">
        <f>IF(AND(D1359=受益地検索!$I$2,E1359=受益地検索!$E$2),A1359,"")</f>
        <v/>
      </c>
    </row>
    <row r="1360" spans="1:9" x14ac:dyDescent="0.15">
      <c r="A1360">
        <f t="shared" si="21"/>
        <v>1359</v>
      </c>
      <c r="B1360" s="23" t="s">
        <v>201</v>
      </c>
      <c r="C1360" s="23" t="s">
        <v>66</v>
      </c>
      <c r="D1360" s="23" t="s">
        <v>65</v>
      </c>
      <c r="E1360" s="24">
        <v>29</v>
      </c>
      <c r="F1360" s="24">
        <v>1</v>
      </c>
      <c r="G1360" s="24">
        <v>0</v>
      </c>
      <c r="H1360" s="24">
        <v>206</v>
      </c>
      <c r="I1360" t="str">
        <f>IF(AND(D1360=受益地検索!$I$2,E1360=受益地検索!$E$2),A1360,"")</f>
        <v/>
      </c>
    </row>
    <row r="1361" spans="1:9" x14ac:dyDescent="0.15">
      <c r="A1361">
        <f t="shared" si="21"/>
        <v>1360</v>
      </c>
      <c r="B1361" s="23" t="s">
        <v>201</v>
      </c>
      <c r="C1361" s="23" t="s">
        <v>66</v>
      </c>
      <c r="D1361" s="23" t="s">
        <v>65</v>
      </c>
      <c r="E1361" s="24">
        <v>29</v>
      </c>
      <c r="F1361" s="24">
        <v>3</v>
      </c>
      <c r="G1361" s="24">
        <v>0</v>
      </c>
      <c r="H1361" s="24">
        <v>154</v>
      </c>
      <c r="I1361" t="str">
        <f>IF(AND(D1361=受益地検索!$I$2,E1361=受益地検索!$E$2),A1361,"")</f>
        <v/>
      </c>
    </row>
    <row r="1362" spans="1:9" x14ac:dyDescent="0.15">
      <c r="A1362">
        <f t="shared" si="21"/>
        <v>1361</v>
      </c>
      <c r="B1362" s="23" t="s">
        <v>201</v>
      </c>
      <c r="C1362" s="23" t="s">
        <v>66</v>
      </c>
      <c r="D1362" s="23" t="s">
        <v>65</v>
      </c>
      <c r="E1362" s="24">
        <v>32</v>
      </c>
      <c r="F1362" s="24">
        <v>1</v>
      </c>
      <c r="G1362" s="24">
        <v>0</v>
      </c>
      <c r="H1362" s="24">
        <v>761</v>
      </c>
      <c r="I1362" t="str">
        <f>IF(AND(D1362=受益地検索!$I$2,E1362=受益地検索!$E$2),A1362,"")</f>
        <v/>
      </c>
    </row>
    <row r="1363" spans="1:9" x14ac:dyDescent="0.15">
      <c r="A1363">
        <f t="shared" si="21"/>
        <v>1362</v>
      </c>
      <c r="B1363" s="23" t="s">
        <v>201</v>
      </c>
      <c r="C1363" s="23" t="s">
        <v>66</v>
      </c>
      <c r="D1363" s="23" t="s">
        <v>65</v>
      </c>
      <c r="E1363" s="24">
        <v>32</v>
      </c>
      <c r="F1363" s="24">
        <v>3</v>
      </c>
      <c r="G1363" s="24">
        <v>0</v>
      </c>
      <c r="H1363" s="24">
        <v>41</v>
      </c>
      <c r="I1363" t="str">
        <f>IF(AND(D1363=受益地検索!$I$2,E1363=受益地検索!$E$2),A1363,"")</f>
        <v/>
      </c>
    </row>
    <row r="1364" spans="1:9" x14ac:dyDescent="0.15">
      <c r="A1364">
        <f t="shared" si="21"/>
        <v>1363</v>
      </c>
      <c r="B1364" s="23" t="s">
        <v>201</v>
      </c>
      <c r="C1364" s="23" t="s">
        <v>66</v>
      </c>
      <c r="D1364" s="23" t="s">
        <v>65</v>
      </c>
      <c r="E1364" s="24">
        <v>35</v>
      </c>
      <c r="F1364" s="24">
        <v>2</v>
      </c>
      <c r="G1364" s="24">
        <v>0</v>
      </c>
      <c r="H1364" s="24">
        <v>151</v>
      </c>
      <c r="I1364" t="str">
        <f>IF(AND(D1364=受益地検索!$I$2,E1364=受益地検索!$E$2),A1364,"")</f>
        <v/>
      </c>
    </row>
    <row r="1365" spans="1:9" x14ac:dyDescent="0.15">
      <c r="A1365">
        <f t="shared" si="21"/>
        <v>1364</v>
      </c>
      <c r="B1365" s="23" t="s">
        <v>201</v>
      </c>
      <c r="C1365" s="23" t="s">
        <v>66</v>
      </c>
      <c r="D1365" s="23" t="s">
        <v>65</v>
      </c>
      <c r="E1365" s="24">
        <v>37</v>
      </c>
      <c r="F1365" s="24">
        <v>3</v>
      </c>
      <c r="G1365" s="24">
        <v>0</v>
      </c>
      <c r="H1365" s="24">
        <v>62</v>
      </c>
      <c r="I1365" t="str">
        <f>IF(AND(D1365=受益地検索!$I$2,E1365=受益地検索!$E$2),A1365,"")</f>
        <v/>
      </c>
    </row>
    <row r="1366" spans="1:9" x14ac:dyDescent="0.15">
      <c r="A1366">
        <f t="shared" si="21"/>
        <v>1365</v>
      </c>
      <c r="B1366" s="23" t="s">
        <v>201</v>
      </c>
      <c r="C1366" s="23" t="s">
        <v>66</v>
      </c>
      <c r="D1366" s="23" t="s">
        <v>65</v>
      </c>
      <c r="E1366" s="24">
        <v>37</v>
      </c>
      <c r="F1366" s="24">
        <v>4</v>
      </c>
      <c r="G1366" s="24">
        <v>0</v>
      </c>
      <c r="H1366" s="24">
        <v>45</v>
      </c>
      <c r="I1366" t="str">
        <f>IF(AND(D1366=受益地検索!$I$2,E1366=受益地検索!$E$2),A1366,"")</f>
        <v/>
      </c>
    </row>
    <row r="1367" spans="1:9" x14ac:dyDescent="0.15">
      <c r="A1367">
        <f t="shared" si="21"/>
        <v>1366</v>
      </c>
      <c r="B1367" s="23" t="s">
        <v>201</v>
      </c>
      <c r="C1367" s="23" t="s">
        <v>66</v>
      </c>
      <c r="D1367" s="23" t="s">
        <v>65</v>
      </c>
      <c r="E1367" s="24">
        <v>37</v>
      </c>
      <c r="F1367" s="24">
        <v>5</v>
      </c>
      <c r="G1367" s="24">
        <v>0</v>
      </c>
      <c r="H1367" s="24">
        <v>13</v>
      </c>
      <c r="I1367" t="str">
        <f>IF(AND(D1367=受益地検索!$I$2,E1367=受益地検索!$E$2),A1367,"")</f>
        <v/>
      </c>
    </row>
    <row r="1368" spans="1:9" x14ac:dyDescent="0.15">
      <c r="A1368">
        <f t="shared" si="21"/>
        <v>1367</v>
      </c>
      <c r="B1368" s="23" t="s">
        <v>201</v>
      </c>
      <c r="C1368" s="23" t="s">
        <v>66</v>
      </c>
      <c r="D1368" s="23" t="s">
        <v>65</v>
      </c>
      <c r="E1368" s="24">
        <v>113</v>
      </c>
      <c r="F1368" s="24">
        <v>0</v>
      </c>
      <c r="G1368" s="24">
        <v>0</v>
      </c>
      <c r="H1368" s="24">
        <v>1352</v>
      </c>
      <c r="I1368" t="str">
        <f>IF(AND(D1368=受益地検索!$I$2,E1368=受益地検索!$E$2),A1368,"")</f>
        <v/>
      </c>
    </row>
    <row r="1369" spans="1:9" x14ac:dyDescent="0.15">
      <c r="A1369">
        <f t="shared" si="21"/>
        <v>1368</v>
      </c>
      <c r="B1369" s="23" t="s">
        <v>201</v>
      </c>
      <c r="C1369" s="23" t="s">
        <v>66</v>
      </c>
      <c r="D1369" s="23" t="s">
        <v>65</v>
      </c>
      <c r="E1369" s="24">
        <v>116</v>
      </c>
      <c r="F1369" s="24">
        <v>1</v>
      </c>
      <c r="G1369" s="24">
        <v>0</v>
      </c>
      <c r="H1369" s="24">
        <v>939</v>
      </c>
      <c r="I1369" t="str">
        <f>IF(AND(D1369=受益地検索!$I$2,E1369=受益地検索!$E$2),A1369,"")</f>
        <v/>
      </c>
    </row>
    <row r="1370" spans="1:9" x14ac:dyDescent="0.15">
      <c r="A1370">
        <f t="shared" si="21"/>
        <v>1369</v>
      </c>
      <c r="B1370" s="23" t="s">
        <v>201</v>
      </c>
      <c r="C1370" s="23" t="s">
        <v>66</v>
      </c>
      <c r="D1370" s="23" t="s">
        <v>65</v>
      </c>
      <c r="E1370" s="24">
        <v>138</v>
      </c>
      <c r="F1370" s="24">
        <v>1</v>
      </c>
      <c r="G1370" s="24">
        <v>0</v>
      </c>
      <c r="H1370" s="24">
        <v>1035</v>
      </c>
      <c r="I1370" t="str">
        <f>IF(AND(D1370=受益地検索!$I$2,E1370=受益地検索!$E$2),A1370,"")</f>
        <v/>
      </c>
    </row>
    <row r="1371" spans="1:9" x14ac:dyDescent="0.15">
      <c r="A1371">
        <f t="shared" si="21"/>
        <v>1370</v>
      </c>
      <c r="B1371" s="23" t="s">
        <v>201</v>
      </c>
      <c r="C1371" s="23" t="s">
        <v>66</v>
      </c>
      <c r="D1371" s="23" t="s">
        <v>65</v>
      </c>
      <c r="E1371" s="24">
        <v>160</v>
      </c>
      <c r="F1371" s="24">
        <v>3</v>
      </c>
      <c r="G1371" s="24">
        <v>0</v>
      </c>
      <c r="H1371" s="24">
        <v>4.4800000000000004</v>
      </c>
      <c r="I1371" t="str">
        <f>IF(AND(D1371=受益地検索!$I$2,E1371=受益地検索!$E$2),A1371,"")</f>
        <v/>
      </c>
    </row>
    <row r="1372" spans="1:9" x14ac:dyDescent="0.15">
      <c r="A1372">
        <f t="shared" si="21"/>
        <v>1371</v>
      </c>
      <c r="B1372" s="23" t="s">
        <v>201</v>
      </c>
      <c r="C1372" s="23" t="s">
        <v>66</v>
      </c>
      <c r="D1372" s="23" t="s">
        <v>65</v>
      </c>
      <c r="E1372" s="24">
        <v>163</v>
      </c>
      <c r="F1372" s="24">
        <v>2</v>
      </c>
      <c r="G1372" s="24">
        <v>0</v>
      </c>
      <c r="H1372" s="24">
        <v>205</v>
      </c>
      <c r="I1372" t="str">
        <f>IF(AND(D1372=受益地検索!$I$2,E1372=受益地検索!$E$2),A1372,"")</f>
        <v/>
      </c>
    </row>
    <row r="1373" spans="1:9" x14ac:dyDescent="0.15">
      <c r="A1373">
        <f t="shared" si="21"/>
        <v>1372</v>
      </c>
      <c r="B1373" s="23" t="s">
        <v>201</v>
      </c>
      <c r="C1373" s="23" t="s">
        <v>66</v>
      </c>
      <c r="D1373" s="23" t="s">
        <v>65</v>
      </c>
      <c r="E1373" s="24">
        <v>167</v>
      </c>
      <c r="F1373" s="24">
        <v>1</v>
      </c>
      <c r="G1373" s="24">
        <v>0</v>
      </c>
      <c r="H1373" s="24">
        <v>1086</v>
      </c>
      <c r="I1373" t="str">
        <f>IF(AND(D1373=受益地検索!$I$2,E1373=受益地検索!$E$2),A1373,"")</f>
        <v/>
      </c>
    </row>
    <row r="1374" spans="1:9" x14ac:dyDescent="0.15">
      <c r="A1374">
        <f t="shared" si="21"/>
        <v>1373</v>
      </c>
      <c r="B1374" s="23" t="s">
        <v>201</v>
      </c>
      <c r="C1374" s="23" t="s">
        <v>66</v>
      </c>
      <c r="D1374" s="23" t="s">
        <v>65</v>
      </c>
      <c r="E1374" s="24">
        <v>168</v>
      </c>
      <c r="F1374" s="24">
        <v>3</v>
      </c>
      <c r="G1374" s="24">
        <v>0</v>
      </c>
      <c r="H1374" s="24">
        <v>85</v>
      </c>
      <c r="I1374" t="str">
        <f>IF(AND(D1374=受益地検索!$I$2,E1374=受益地検索!$E$2),A1374,"")</f>
        <v/>
      </c>
    </row>
    <row r="1375" spans="1:9" x14ac:dyDescent="0.15">
      <c r="A1375">
        <f t="shared" si="21"/>
        <v>1374</v>
      </c>
      <c r="B1375" s="23" t="s">
        <v>201</v>
      </c>
      <c r="C1375" s="23" t="s">
        <v>66</v>
      </c>
      <c r="D1375" s="23" t="s">
        <v>65</v>
      </c>
      <c r="E1375" s="24">
        <v>174</v>
      </c>
      <c r="F1375" s="24">
        <v>0</v>
      </c>
      <c r="G1375" s="24">
        <v>0</v>
      </c>
      <c r="H1375" s="24">
        <v>542</v>
      </c>
      <c r="I1375" t="str">
        <f>IF(AND(D1375=受益地検索!$I$2,E1375=受益地検索!$E$2),A1375,"")</f>
        <v/>
      </c>
    </row>
    <row r="1376" spans="1:9" x14ac:dyDescent="0.15">
      <c r="A1376">
        <f t="shared" si="21"/>
        <v>1375</v>
      </c>
      <c r="B1376" s="23" t="s">
        <v>201</v>
      </c>
      <c r="C1376" s="23" t="s">
        <v>66</v>
      </c>
      <c r="D1376" s="23" t="s">
        <v>65</v>
      </c>
      <c r="E1376" s="24">
        <v>175</v>
      </c>
      <c r="F1376" s="24">
        <v>0</v>
      </c>
      <c r="G1376" s="24">
        <v>0</v>
      </c>
      <c r="H1376" s="24">
        <v>492</v>
      </c>
      <c r="I1376" t="str">
        <f>IF(AND(D1376=受益地検索!$I$2,E1376=受益地検索!$E$2),A1376,"")</f>
        <v/>
      </c>
    </row>
    <row r="1377" spans="1:9" x14ac:dyDescent="0.15">
      <c r="A1377">
        <f t="shared" si="21"/>
        <v>1376</v>
      </c>
      <c r="B1377" s="23" t="s">
        <v>201</v>
      </c>
      <c r="C1377" s="23" t="s">
        <v>66</v>
      </c>
      <c r="D1377" s="23" t="s">
        <v>65</v>
      </c>
      <c r="E1377" s="24">
        <v>176</v>
      </c>
      <c r="F1377" s="24">
        <v>1</v>
      </c>
      <c r="G1377" s="24">
        <v>0</v>
      </c>
      <c r="H1377" s="24">
        <v>96</v>
      </c>
      <c r="I1377" t="str">
        <f>IF(AND(D1377=受益地検索!$I$2,E1377=受益地検索!$E$2),A1377,"")</f>
        <v/>
      </c>
    </row>
    <row r="1378" spans="1:9" x14ac:dyDescent="0.15">
      <c r="A1378">
        <f t="shared" si="21"/>
        <v>1377</v>
      </c>
      <c r="B1378" s="23" t="s">
        <v>201</v>
      </c>
      <c r="C1378" s="23" t="s">
        <v>66</v>
      </c>
      <c r="D1378" s="23" t="s">
        <v>65</v>
      </c>
      <c r="E1378" s="24">
        <v>177</v>
      </c>
      <c r="F1378" s="24">
        <v>1</v>
      </c>
      <c r="G1378" s="24">
        <v>0</v>
      </c>
      <c r="H1378" s="24">
        <v>682</v>
      </c>
      <c r="I1378" t="str">
        <f>IF(AND(D1378=受益地検索!$I$2,E1378=受益地検索!$E$2),A1378,"")</f>
        <v/>
      </c>
    </row>
    <row r="1379" spans="1:9" x14ac:dyDescent="0.15">
      <c r="A1379">
        <f t="shared" si="21"/>
        <v>1378</v>
      </c>
      <c r="B1379" s="23" t="s">
        <v>201</v>
      </c>
      <c r="C1379" s="23" t="s">
        <v>66</v>
      </c>
      <c r="D1379" s="23" t="s">
        <v>65</v>
      </c>
      <c r="E1379" s="24">
        <v>177</v>
      </c>
      <c r="F1379" s="24">
        <v>5</v>
      </c>
      <c r="G1379" s="24">
        <v>0</v>
      </c>
      <c r="H1379" s="24">
        <v>37</v>
      </c>
      <c r="I1379" t="str">
        <f>IF(AND(D1379=受益地検索!$I$2,E1379=受益地検索!$E$2),A1379,"")</f>
        <v/>
      </c>
    </row>
    <row r="1380" spans="1:9" x14ac:dyDescent="0.15">
      <c r="A1380">
        <f t="shared" si="21"/>
        <v>1379</v>
      </c>
      <c r="B1380" s="23" t="s">
        <v>201</v>
      </c>
      <c r="C1380" s="23" t="s">
        <v>66</v>
      </c>
      <c r="D1380" s="23" t="s">
        <v>65</v>
      </c>
      <c r="E1380" s="24">
        <v>178</v>
      </c>
      <c r="F1380" s="24">
        <v>1</v>
      </c>
      <c r="G1380" s="24">
        <v>0</v>
      </c>
      <c r="H1380" s="24">
        <v>52</v>
      </c>
      <c r="I1380" t="str">
        <f>IF(AND(D1380=受益地検索!$I$2,E1380=受益地検索!$E$2),A1380,"")</f>
        <v/>
      </c>
    </row>
    <row r="1381" spans="1:9" x14ac:dyDescent="0.15">
      <c r="A1381">
        <f t="shared" si="21"/>
        <v>1380</v>
      </c>
      <c r="B1381" s="23" t="s">
        <v>201</v>
      </c>
      <c r="C1381" s="23" t="s">
        <v>66</v>
      </c>
      <c r="D1381" s="23" t="s">
        <v>65</v>
      </c>
      <c r="E1381" s="24">
        <v>178</v>
      </c>
      <c r="F1381" s="24">
        <v>7</v>
      </c>
      <c r="G1381" s="24">
        <v>0</v>
      </c>
      <c r="H1381" s="24">
        <v>37</v>
      </c>
      <c r="I1381" t="str">
        <f>IF(AND(D1381=受益地検索!$I$2,E1381=受益地検索!$E$2),A1381,"")</f>
        <v/>
      </c>
    </row>
    <row r="1382" spans="1:9" x14ac:dyDescent="0.15">
      <c r="A1382">
        <f t="shared" si="21"/>
        <v>1381</v>
      </c>
      <c r="B1382" s="23" t="s">
        <v>201</v>
      </c>
      <c r="C1382" s="23" t="s">
        <v>66</v>
      </c>
      <c r="D1382" s="23" t="s">
        <v>65</v>
      </c>
      <c r="E1382" s="24">
        <v>178</v>
      </c>
      <c r="F1382" s="24">
        <v>8</v>
      </c>
      <c r="G1382" s="24">
        <v>0</v>
      </c>
      <c r="H1382" s="24">
        <v>97</v>
      </c>
      <c r="I1382" t="str">
        <f>IF(AND(D1382=受益地検索!$I$2,E1382=受益地検索!$E$2),A1382,"")</f>
        <v/>
      </c>
    </row>
    <row r="1383" spans="1:9" x14ac:dyDescent="0.15">
      <c r="A1383">
        <f t="shared" si="21"/>
        <v>1382</v>
      </c>
      <c r="B1383" s="23" t="s">
        <v>201</v>
      </c>
      <c r="C1383" s="23" t="s">
        <v>66</v>
      </c>
      <c r="D1383" s="23" t="s">
        <v>65</v>
      </c>
      <c r="E1383" s="24">
        <v>213</v>
      </c>
      <c r="F1383" s="24">
        <v>1</v>
      </c>
      <c r="G1383" s="24">
        <v>0</v>
      </c>
      <c r="H1383" s="24">
        <v>844</v>
      </c>
      <c r="I1383" t="str">
        <f>IF(AND(D1383=受益地検索!$I$2,E1383=受益地検索!$E$2),A1383,"")</f>
        <v/>
      </c>
    </row>
    <row r="1384" spans="1:9" x14ac:dyDescent="0.15">
      <c r="A1384">
        <f t="shared" si="21"/>
        <v>1383</v>
      </c>
      <c r="B1384" s="23" t="s">
        <v>201</v>
      </c>
      <c r="C1384" s="23" t="s">
        <v>66</v>
      </c>
      <c r="D1384" s="23" t="s">
        <v>65</v>
      </c>
      <c r="E1384" s="24">
        <v>221</v>
      </c>
      <c r="F1384" s="24">
        <v>0</v>
      </c>
      <c r="G1384" s="24">
        <v>0</v>
      </c>
      <c r="H1384" s="24">
        <v>682</v>
      </c>
      <c r="I1384" t="str">
        <f>IF(AND(D1384=受益地検索!$I$2,E1384=受益地検索!$E$2),A1384,"")</f>
        <v/>
      </c>
    </row>
    <row r="1385" spans="1:9" x14ac:dyDescent="0.15">
      <c r="A1385">
        <f t="shared" si="21"/>
        <v>1384</v>
      </c>
      <c r="B1385" s="23" t="s">
        <v>201</v>
      </c>
      <c r="C1385" s="23" t="s">
        <v>66</v>
      </c>
      <c r="D1385" s="23" t="s">
        <v>65</v>
      </c>
      <c r="E1385" s="24">
        <v>224</v>
      </c>
      <c r="F1385" s="24">
        <v>0</v>
      </c>
      <c r="G1385" s="24">
        <v>0</v>
      </c>
      <c r="H1385" s="24">
        <v>717</v>
      </c>
      <c r="I1385" t="str">
        <f>IF(AND(D1385=受益地検索!$I$2,E1385=受益地検索!$E$2),A1385,"")</f>
        <v/>
      </c>
    </row>
    <row r="1386" spans="1:9" x14ac:dyDescent="0.15">
      <c r="A1386">
        <f t="shared" si="21"/>
        <v>1385</v>
      </c>
      <c r="B1386" s="23" t="s">
        <v>201</v>
      </c>
      <c r="C1386" s="23" t="s">
        <v>66</v>
      </c>
      <c r="D1386" s="23" t="s">
        <v>65</v>
      </c>
      <c r="E1386" s="24">
        <v>227</v>
      </c>
      <c r="F1386" s="24">
        <v>1</v>
      </c>
      <c r="G1386" s="24">
        <v>0</v>
      </c>
      <c r="H1386" s="24">
        <v>649</v>
      </c>
      <c r="I1386" t="str">
        <f>IF(AND(D1386=受益地検索!$I$2,E1386=受益地検索!$E$2),A1386,"")</f>
        <v/>
      </c>
    </row>
    <row r="1387" spans="1:9" x14ac:dyDescent="0.15">
      <c r="A1387">
        <f t="shared" si="21"/>
        <v>1386</v>
      </c>
      <c r="B1387" s="23" t="s">
        <v>201</v>
      </c>
      <c r="C1387" s="23" t="s">
        <v>66</v>
      </c>
      <c r="D1387" s="23" t="s">
        <v>65</v>
      </c>
      <c r="E1387" s="24">
        <v>227</v>
      </c>
      <c r="F1387" s="24">
        <v>2</v>
      </c>
      <c r="G1387" s="24">
        <v>0</v>
      </c>
      <c r="H1387" s="24">
        <v>3.84</v>
      </c>
      <c r="I1387" t="str">
        <f>IF(AND(D1387=受益地検索!$I$2,E1387=受益地検索!$E$2),A1387,"")</f>
        <v/>
      </c>
    </row>
    <row r="1388" spans="1:9" x14ac:dyDescent="0.15">
      <c r="A1388">
        <f t="shared" si="21"/>
        <v>1387</v>
      </c>
      <c r="B1388" s="23" t="s">
        <v>201</v>
      </c>
      <c r="C1388" s="23" t="s">
        <v>66</v>
      </c>
      <c r="D1388" s="23" t="s">
        <v>65</v>
      </c>
      <c r="E1388" s="24">
        <v>237</v>
      </c>
      <c r="F1388" s="24">
        <v>5</v>
      </c>
      <c r="G1388" s="24">
        <v>0</v>
      </c>
      <c r="H1388" s="24">
        <v>0.94</v>
      </c>
      <c r="I1388" t="str">
        <f>IF(AND(D1388=受益地検索!$I$2,E1388=受益地検索!$E$2),A1388,"")</f>
        <v/>
      </c>
    </row>
    <row r="1389" spans="1:9" x14ac:dyDescent="0.15">
      <c r="A1389">
        <f t="shared" si="21"/>
        <v>1388</v>
      </c>
      <c r="B1389" s="23" t="s">
        <v>201</v>
      </c>
      <c r="C1389" s="23" t="s">
        <v>66</v>
      </c>
      <c r="D1389" s="23" t="s">
        <v>65</v>
      </c>
      <c r="E1389" s="24">
        <v>240</v>
      </c>
      <c r="F1389" s="24">
        <v>8</v>
      </c>
      <c r="G1389" s="24">
        <v>0</v>
      </c>
      <c r="H1389" s="24">
        <v>267</v>
      </c>
      <c r="I1389" t="str">
        <f>IF(AND(D1389=受益地検索!$I$2,E1389=受益地検索!$E$2),A1389,"")</f>
        <v/>
      </c>
    </row>
    <row r="1390" spans="1:9" x14ac:dyDescent="0.15">
      <c r="A1390">
        <f t="shared" si="21"/>
        <v>1389</v>
      </c>
      <c r="B1390" s="23" t="s">
        <v>201</v>
      </c>
      <c r="C1390" s="23" t="s">
        <v>66</v>
      </c>
      <c r="D1390" s="23" t="s">
        <v>65</v>
      </c>
      <c r="E1390" s="24">
        <v>242</v>
      </c>
      <c r="F1390" s="24">
        <v>5</v>
      </c>
      <c r="G1390" s="24">
        <v>0</v>
      </c>
      <c r="H1390" s="24">
        <v>157</v>
      </c>
      <c r="I1390" t="str">
        <f>IF(AND(D1390=受益地検索!$I$2,E1390=受益地検索!$E$2),A1390,"")</f>
        <v/>
      </c>
    </row>
    <row r="1391" spans="1:9" x14ac:dyDescent="0.15">
      <c r="A1391">
        <f t="shared" si="21"/>
        <v>1390</v>
      </c>
      <c r="B1391" s="23" t="s">
        <v>201</v>
      </c>
      <c r="C1391" s="23" t="s">
        <v>66</v>
      </c>
      <c r="D1391" s="23" t="s">
        <v>65</v>
      </c>
      <c r="E1391" s="24">
        <v>285</v>
      </c>
      <c r="F1391" s="24">
        <v>1</v>
      </c>
      <c r="G1391" s="24">
        <v>0</v>
      </c>
      <c r="H1391" s="24">
        <v>117</v>
      </c>
      <c r="I1391" t="str">
        <f>IF(AND(D1391=受益地検索!$I$2,E1391=受益地検索!$E$2),A1391,"")</f>
        <v/>
      </c>
    </row>
    <row r="1392" spans="1:9" x14ac:dyDescent="0.15">
      <c r="A1392">
        <f t="shared" si="21"/>
        <v>1391</v>
      </c>
      <c r="B1392" s="23" t="s">
        <v>201</v>
      </c>
      <c r="C1392" s="23" t="s">
        <v>66</v>
      </c>
      <c r="D1392" s="23" t="s">
        <v>65</v>
      </c>
      <c r="E1392" s="24">
        <v>291</v>
      </c>
      <c r="F1392" s="24">
        <v>0</v>
      </c>
      <c r="G1392" s="24">
        <v>0</v>
      </c>
      <c r="H1392" s="24">
        <v>486</v>
      </c>
      <c r="I1392" t="str">
        <f>IF(AND(D1392=受益地検索!$I$2,E1392=受益地検索!$E$2),A1392,"")</f>
        <v/>
      </c>
    </row>
    <row r="1393" spans="1:9" x14ac:dyDescent="0.15">
      <c r="A1393">
        <f t="shared" si="21"/>
        <v>1392</v>
      </c>
      <c r="B1393" s="23" t="s">
        <v>201</v>
      </c>
      <c r="C1393" s="23" t="s">
        <v>66</v>
      </c>
      <c r="D1393" s="23" t="s">
        <v>65</v>
      </c>
      <c r="E1393" s="24">
        <v>292</v>
      </c>
      <c r="F1393" s="24">
        <v>1</v>
      </c>
      <c r="G1393" s="24">
        <v>0</v>
      </c>
      <c r="H1393" s="24">
        <v>1965</v>
      </c>
      <c r="I1393" t="str">
        <f>IF(AND(D1393=受益地検索!$I$2,E1393=受益地検索!$E$2),A1393,"")</f>
        <v/>
      </c>
    </row>
    <row r="1394" spans="1:9" x14ac:dyDescent="0.15">
      <c r="A1394">
        <f t="shared" si="21"/>
        <v>1393</v>
      </c>
      <c r="B1394" s="23" t="s">
        <v>201</v>
      </c>
      <c r="C1394" s="23" t="s">
        <v>66</v>
      </c>
      <c r="D1394" s="23" t="s">
        <v>65</v>
      </c>
      <c r="E1394" s="24">
        <v>295</v>
      </c>
      <c r="F1394" s="24">
        <v>1</v>
      </c>
      <c r="G1394" s="24">
        <v>0</v>
      </c>
      <c r="H1394" s="24">
        <v>399</v>
      </c>
      <c r="I1394" t="str">
        <f>IF(AND(D1394=受益地検索!$I$2,E1394=受益地検索!$E$2),A1394,"")</f>
        <v/>
      </c>
    </row>
    <row r="1395" spans="1:9" x14ac:dyDescent="0.15">
      <c r="A1395">
        <f t="shared" si="21"/>
        <v>1394</v>
      </c>
      <c r="B1395" s="23" t="s">
        <v>201</v>
      </c>
      <c r="C1395" s="23" t="s">
        <v>66</v>
      </c>
      <c r="D1395" s="23" t="s">
        <v>65</v>
      </c>
      <c r="E1395" s="24">
        <v>297</v>
      </c>
      <c r="F1395" s="24">
        <v>1</v>
      </c>
      <c r="G1395" s="24">
        <v>0</v>
      </c>
      <c r="H1395" s="24">
        <v>2021</v>
      </c>
      <c r="I1395" t="str">
        <f>IF(AND(D1395=受益地検索!$I$2,E1395=受益地検索!$E$2),A1395,"")</f>
        <v/>
      </c>
    </row>
    <row r="1396" spans="1:9" x14ac:dyDescent="0.15">
      <c r="A1396">
        <f t="shared" si="21"/>
        <v>1395</v>
      </c>
      <c r="B1396" s="23" t="s">
        <v>201</v>
      </c>
      <c r="C1396" s="23" t="s">
        <v>66</v>
      </c>
      <c r="D1396" s="23" t="s">
        <v>65</v>
      </c>
      <c r="E1396" s="24">
        <v>312</v>
      </c>
      <c r="F1396" s="24">
        <v>2</v>
      </c>
      <c r="G1396" s="24">
        <v>0</v>
      </c>
      <c r="H1396" s="24">
        <v>110</v>
      </c>
      <c r="I1396" t="str">
        <f>IF(AND(D1396=受益地検索!$I$2,E1396=受益地検索!$E$2),A1396,"")</f>
        <v/>
      </c>
    </row>
    <row r="1397" spans="1:9" x14ac:dyDescent="0.15">
      <c r="A1397">
        <f t="shared" si="21"/>
        <v>1396</v>
      </c>
      <c r="B1397" s="23" t="s">
        <v>201</v>
      </c>
      <c r="C1397" s="23" t="s">
        <v>66</v>
      </c>
      <c r="D1397" s="23" t="s">
        <v>65</v>
      </c>
      <c r="E1397" s="24">
        <v>323</v>
      </c>
      <c r="F1397" s="24">
        <v>1</v>
      </c>
      <c r="G1397" s="24">
        <v>0</v>
      </c>
      <c r="H1397" s="24">
        <v>267</v>
      </c>
      <c r="I1397" t="str">
        <f>IF(AND(D1397=受益地検索!$I$2,E1397=受益地検索!$E$2),A1397,"")</f>
        <v/>
      </c>
    </row>
    <row r="1398" spans="1:9" x14ac:dyDescent="0.15">
      <c r="A1398">
        <f t="shared" si="21"/>
        <v>1397</v>
      </c>
      <c r="B1398" s="23" t="s">
        <v>201</v>
      </c>
      <c r="C1398" s="23" t="s">
        <v>66</v>
      </c>
      <c r="D1398" s="23" t="s">
        <v>65</v>
      </c>
      <c r="E1398" s="24">
        <v>326</v>
      </c>
      <c r="F1398" s="24">
        <v>1</v>
      </c>
      <c r="G1398" s="24">
        <v>0</v>
      </c>
      <c r="H1398" s="24">
        <v>968</v>
      </c>
      <c r="I1398" t="str">
        <f>IF(AND(D1398=受益地検索!$I$2,E1398=受益地検索!$E$2),A1398,"")</f>
        <v/>
      </c>
    </row>
    <row r="1399" spans="1:9" x14ac:dyDescent="0.15">
      <c r="A1399">
        <f t="shared" si="21"/>
        <v>1398</v>
      </c>
      <c r="B1399" s="23" t="s">
        <v>201</v>
      </c>
      <c r="C1399" s="23" t="s">
        <v>66</v>
      </c>
      <c r="D1399" s="23" t="s">
        <v>65</v>
      </c>
      <c r="E1399" s="24">
        <v>327</v>
      </c>
      <c r="F1399" s="24">
        <v>1</v>
      </c>
      <c r="G1399" s="24">
        <v>0</v>
      </c>
      <c r="H1399" s="24">
        <v>1608</v>
      </c>
      <c r="I1399" t="str">
        <f>IF(AND(D1399=受益地検索!$I$2,E1399=受益地検索!$E$2),A1399,"")</f>
        <v/>
      </c>
    </row>
    <row r="1400" spans="1:9" x14ac:dyDescent="0.15">
      <c r="A1400">
        <f t="shared" si="21"/>
        <v>1399</v>
      </c>
      <c r="B1400" s="23" t="s">
        <v>201</v>
      </c>
      <c r="C1400" s="23" t="s">
        <v>66</v>
      </c>
      <c r="D1400" s="23" t="s">
        <v>65</v>
      </c>
      <c r="E1400" s="24">
        <v>332</v>
      </c>
      <c r="F1400" s="24">
        <v>1</v>
      </c>
      <c r="G1400" s="24">
        <v>0</v>
      </c>
      <c r="H1400" s="24">
        <v>668</v>
      </c>
      <c r="I1400" t="str">
        <f>IF(AND(D1400=受益地検索!$I$2,E1400=受益地検索!$E$2),A1400,"")</f>
        <v/>
      </c>
    </row>
    <row r="1401" spans="1:9" x14ac:dyDescent="0.15">
      <c r="A1401">
        <f t="shared" si="21"/>
        <v>1400</v>
      </c>
      <c r="B1401" s="23" t="s">
        <v>201</v>
      </c>
      <c r="C1401" s="23" t="s">
        <v>66</v>
      </c>
      <c r="D1401" s="23" t="s">
        <v>65</v>
      </c>
      <c r="E1401" s="24">
        <v>334</v>
      </c>
      <c r="F1401" s="24">
        <v>1</v>
      </c>
      <c r="G1401" s="24">
        <v>0</v>
      </c>
      <c r="H1401" s="24">
        <v>667</v>
      </c>
      <c r="I1401" t="str">
        <f>IF(AND(D1401=受益地検索!$I$2,E1401=受益地検索!$E$2),A1401,"")</f>
        <v/>
      </c>
    </row>
    <row r="1402" spans="1:9" x14ac:dyDescent="0.15">
      <c r="A1402">
        <f t="shared" si="21"/>
        <v>1401</v>
      </c>
      <c r="B1402" s="23" t="s">
        <v>201</v>
      </c>
      <c r="C1402" s="23" t="s">
        <v>66</v>
      </c>
      <c r="D1402" s="23" t="s">
        <v>65</v>
      </c>
      <c r="E1402" s="24">
        <v>335</v>
      </c>
      <c r="F1402" s="24">
        <v>1</v>
      </c>
      <c r="G1402" s="24">
        <v>0</v>
      </c>
      <c r="H1402" s="24">
        <v>489</v>
      </c>
      <c r="I1402" t="str">
        <f>IF(AND(D1402=受益地検索!$I$2,E1402=受益地検索!$E$2),A1402,"")</f>
        <v/>
      </c>
    </row>
    <row r="1403" spans="1:9" x14ac:dyDescent="0.15">
      <c r="A1403">
        <f t="shared" si="21"/>
        <v>1402</v>
      </c>
      <c r="B1403" s="23" t="s">
        <v>201</v>
      </c>
      <c r="C1403" s="23" t="s">
        <v>66</v>
      </c>
      <c r="D1403" s="23" t="s">
        <v>65</v>
      </c>
      <c r="E1403" s="24">
        <v>336</v>
      </c>
      <c r="F1403" s="24">
        <v>1</v>
      </c>
      <c r="G1403" s="24">
        <v>0</v>
      </c>
      <c r="H1403" s="24">
        <v>923</v>
      </c>
      <c r="I1403" t="str">
        <f>IF(AND(D1403=受益地検索!$I$2,E1403=受益地検索!$E$2),A1403,"")</f>
        <v/>
      </c>
    </row>
    <row r="1404" spans="1:9" x14ac:dyDescent="0.15">
      <c r="A1404">
        <f t="shared" si="21"/>
        <v>1403</v>
      </c>
      <c r="B1404" s="23" t="s">
        <v>201</v>
      </c>
      <c r="C1404" s="23" t="s">
        <v>66</v>
      </c>
      <c r="D1404" s="23" t="s">
        <v>65</v>
      </c>
      <c r="E1404" s="24">
        <v>336</v>
      </c>
      <c r="F1404" s="24">
        <v>2</v>
      </c>
      <c r="G1404" s="24">
        <v>0</v>
      </c>
      <c r="H1404" s="24">
        <v>497</v>
      </c>
      <c r="I1404" t="str">
        <f>IF(AND(D1404=受益地検索!$I$2,E1404=受益地検索!$E$2),A1404,"")</f>
        <v/>
      </c>
    </row>
    <row r="1405" spans="1:9" x14ac:dyDescent="0.15">
      <c r="A1405">
        <f t="shared" si="21"/>
        <v>1404</v>
      </c>
      <c r="B1405" s="23" t="s">
        <v>201</v>
      </c>
      <c r="C1405" s="23" t="s">
        <v>66</v>
      </c>
      <c r="D1405" s="23" t="s">
        <v>65</v>
      </c>
      <c r="E1405" s="24">
        <v>337</v>
      </c>
      <c r="F1405" s="24">
        <v>1</v>
      </c>
      <c r="G1405" s="24">
        <v>0</v>
      </c>
      <c r="H1405" s="24">
        <v>1225</v>
      </c>
      <c r="I1405" t="str">
        <f>IF(AND(D1405=受益地検索!$I$2,E1405=受益地検索!$E$2),A1405,"")</f>
        <v/>
      </c>
    </row>
    <row r="1406" spans="1:9" x14ac:dyDescent="0.15">
      <c r="A1406">
        <f t="shared" si="21"/>
        <v>1405</v>
      </c>
      <c r="B1406" s="23" t="s">
        <v>201</v>
      </c>
      <c r="C1406" s="23" t="s">
        <v>66</v>
      </c>
      <c r="D1406" s="23" t="s">
        <v>65</v>
      </c>
      <c r="E1406" s="24">
        <v>343</v>
      </c>
      <c r="F1406" s="24">
        <v>1</v>
      </c>
      <c r="G1406" s="24">
        <v>0</v>
      </c>
      <c r="H1406" s="24">
        <v>2000</v>
      </c>
      <c r="I1406" t="str">
        <f>IF(AND(D1406=受益地検索!$I$2,E1406=受益地検索!$E$2),A1406,"")</f>
        <v/>
      </c>
    </row>
    <row r="1407" spans="1:9" x14ac:dyDescent="0.15">
      <c r="A1407">
        <f t="shared" si="21"/>
        <v>1406</v>
      </c>
      <c r="B1407" s="23" t="s">
        <v>201</v>
      </c>
      <c r="C1407" s="23" t="s">
        <v>66</v>
      </c>
      <c r="D1407" s="23" t="s">
        <v>65</v>
      </c>
      <c r="E1407" s="24">
        <v>345</v>
      </c>
      <c r="F1407" s="24">
        <v>1</v>
      </c>
      <c r="G1407" s="24">
        <v>0</v>
      </c>
      <c r="H1407" s="24">
        <v>1883</v>
      </c>
      <c r="I1407" t="str">
        <f>IF(AND(D1407=受益地検索!$I$2,E1407=受益地検索!$E$2),A1407,"")</f>
        <v/>
      </c>
    </row>
    <row r="1408" spans="1:9" x14ac:dyDescent="0.15">
      <c r="A1408">
        <f t="shared" si="21"/>
        <v>1407</v>
      </c>
      <c r="B1408" s="23" t="s">
        <v>201</v>
      </c>
      <c r="C1408" s="23" t="s">
        <v>66</v>
      </c>
      <c r="D1408" s="23" t="s">
        <v>65</v>
      </c>
      <c r="E1408" s="24">
        <v>347</v>
      </c>
      <c r="F1408" s="24">
        <v>3</v>
      </c>
      <c r="G1408" s="24">
        <v>0</v>
      </c>
      <c r="H1408" s="24">
        <v>270</v>
      </c>
      <c r="I1408" t="str">
        <f>IF(AND(D1408=受益地検索!$I$2,E1408=受益地検索!$E$2),A1408,"")</f>
        <v/>
      </c>
    </row>
    <row r="1409" spans="1:9" x14ac:dyDescent="0.15">
      <c r="A1409">
        <f t="shared" si="21"/>
        <v>1408</v>
      </c>
      <c r="B1409" s="23" t="s">
        <v>201</v>
      </c>
      <c r="C1409" s="23" t="s">
        <v>66</v>
      </c>
      <c r="D1409" s="23" t="s">
        <v>65</v>
      </c>
      <c r="E1409" s="24">
        <v>353</v>
      </c>
      <c r="F1409" s="24">
        <v>0</v>
      </c>
      <c r="G1409" s="24">
        <v>0</v>
      </c>
      <c r="H1409" s="24">
        <v>406</v>
      </c>
      <c r="I1409" t="str">
        <f>IF(AND(D1409=受益地検索!$I$2,E1409=受益地検索!$E$2),A1409,"")</f>
        <v/>
      </c>
    </row>
    <row r="1410" spans="1:9" x14ac:dyDescent="0.15">
      <c r="A1410">
        <f t="shared" si="21"/>
        <v>1409</v>
      </c>
      <c r="B1410" s="23" t="s">
        <v>201</v>
      </c>
      <c r="C1410" s="23" t="s">
        <v>66</v>
      </c>
      <c r="D1410" s="23" t="s">
        <v>65</v>
      </c>
      <c r="E1410" s="24">
        <v>371</v>
      </c>
      <c r="F1410" s="24">
        <v>0</v>
      </c>
      <c r="G1410" s="24">
        <v>0</v>
      </c>
      <c r="H1410" s="24">
        <v>955</v>
      </c>
      <c r="I1410" t="str">
        <f>IF(AND(D1410=受益地検索!$I$2,E1410=受益地検索!$E$2),A1410,"")</f>
        <v/>
      </c>
    </row>
    <row r="1411" spans="1:9" x14ac:dyDescent="0.15">
      <c r="A1411">
        <f t="shared" si="21"/>
        <v>1410</v>
      </c>
      <c r="B1411" s="23" t="s">
        <v>201</v>
      </c>
      <c r="C1411" s="23" t="s">
        <v>66</v>
      </c>
      <c r="D1411" s="23" t="s">
        <v>65</v>
      </c>
      <c r="E1411" s="24">
        <v>372</v>
      </c>
      <c r="F1411" s="24">
        <v>1</v>
      </c>
      <c r="G1411" s="24">
        <v>0</v>
      </c>
      <c r="H1411" s="24">
        <v>208</v>
      </c>
      <c r="I1411" t="str">
        <f>IF(AND(D1411=受益地検索!$I$2,E1411=受益地検索!$E$2),A1411,"")</f>
        <v/>
      </c>
    </row>
    <row r="1412" spans="1:9" x14ac:dyDescent="0.15">
      <c r="A1412">
        <f t="shared" ref="A1412:A1475" si="22">A1411+1</f>
        <v>1411</v>
      </c>
      <c r="B1412" s="23" t="s">
        <v>201</v>
      </c>
      <c r="C1412" s="23" t="s">
        <v>66</v>
      </c>
      <c r="D1412" s="23" t="s">
        <v>65</v>
      </c>
      <c r="E1412" s="24">
        <v>372</v>
      </c>
      <c r="F1412" s="24">
        <v>3</v>
      </c>
      <c r="G1412" s="24">
        <v>0</v>
      </c>
      <c r="H1412" s="24">
        <v>1911</v>
      </c>
      <c r="I1412" t="str">
        <f>IF(AND(D1412=受益地検索!$I$2,E1412=受益地検索!$E$2),A1412,"")</f>
        <v/>
      </c>
    </row>
    <row r="1413" spans="1:9" x14ac:dyDescent="0.15">
      <c r="A1413">
        <f t="shared" si="22"/>
        <v>1412</v>
      </c>
      <c r="B1413" s="23" t="s">
        <v>201</v>
      </c>
      <c r="C1413" s="23" t="s">
        <v>66</v>
      </c>
      <c r="D1413" s="23" t="s">
        <v>65</v>
      </c>
      <c r="E1413" s="24">
        <v>374</v>
      </c>
      <c r="F1413" s="24">
        <v>0</v>
      </c>
      <c r="G1413" s="24">
        <v>0</v>
      </c>
      <c r="H1413" s="24">
        <v>524</v>
      </c>
      <c r="I1413" t="str">
        <f>IF(AND(D1413=受益地検索!$I$2,E1413=受益地検索!$E$2),A1413,"")</f>
        <v/>
      </c>
    </row>
    <row r="1414" spans="1:9" x14ac:dyDescent="0.15">
      <c r="A1414">
        <f t="shared" si="22"/>
        <v>1413</v>
      </c>
      <c r="B1414" s="23" t="s">
        <v>201</v>
      </c>
      <c r="C1414" s="23" t="s">
        <v>66</v>
      </c>
      <c r="D1414" s="23" t="s">
        <v>65</v>
      </c>
      <c r="E1414" s="24">
        <v>537</v>
      </c>
      <c r="F1414" s="24">
        <v>1</v>
      </c>
      <c r="G1414" s="24">
        <v>0</v>
      </c>
      <c r="H1414" s="24">
        <v>879</v>
      </c>
      <c r="I1414" t="str">
        <f>IF(AND(D1414=受益地検索!$I$2,E1414=受益地検索!$E$2),A1414,"")</f>
        <v/>
      </c>
    </row>
    <row r="1415" spans="1:9" x14ac:dyDescent="0.15">
      <c r="A1415">
        <f t="shared" si="22"/>
        <v>1414</v>
      </c>
      <c r="B1415" s="23" t="s">
        <v>201</v>
      </c>
      <c r="C1415" s="23" t="s">
        <v>66</v>
      </c>
      <c r="D1415" s="23" t="s">
        <v>65</v>
      </c>
      <c r="E1415" s="24">
        <v>557</v>
      </c>
      <c r="F1415" s="24">
        <v>2</v>
      </c>
      <c r="G1415" s="24">
        <v>0</v>
      </c>
      <c r="H1415" s="24">
        <v>232</v>
      </c>
      <c r="I1415" t="str">
        <f>IF(AND(D1415=受益地検索!$I$2,E1415=受益地検索!$E$2),A1415,"")</f>
        <v/>
      </c>
    </row>
    <row r="1416" spans="1:9" x14ac:dyDescent="0.15">
      <c r="A1416">
        <f t="shared" si="22"/>
        <v>1415</v>
      </c>
      <c r="B1416" s="23" t="s">
        <v>201</v>
      </c>
      <c r="C1416" s="23" t="s">
        <v>66</v>
      </c>
      <c r="D1416" s="23" t="s">
        <v>65</v>
      </c>
      <c r="E1416" s="24">
        <v>658</v>
      </c>
      <c r="F1416" s="24">
        <v>0</v>
      </c>
      <c r="G1416" s="24">
        <v>0</v>
      </c>
      <c r="H1416" s="24">
        <v>1349</v>
      </c>
      <c r="I1416" t="str">
        <f>IF(AND(D1416=受益地検索!$I$2,E1416=受益地検索!$E$2),A1416,"")</f>
        <v/>
      </c>
    </row>
    <row r="1417" spans="1:9" x14ac:dyDescent="0.15">
      <c r="A1417">
        <f t="shared" si="22"/>
        <v>1416</v>
      </c>
      <c r="B1417" s="23" t="s">
        <v>201</v>
      </c>
      <c r="C1417" s="23" t="s">
        <v>66</v>
      </c>
      <c r="D1417" s="23" t="s">
        <v>65</v>
      </c>
      <c r="E1417" s="24">
        <v>708</v>
      </c>
      <c r="F1417" s="24">
        <v>3</v>
      </c>
      <c r="G1417" s="24">
        <v>0</v>
      </c>
      <c r="H1417" s="24">
        <v>79</v>
      </c>
      <c r="I1417" t="str">
        <f>IF(AND(D1417=受益地検索!$I$2,E1417=受益地検索!$E$2),A1417,"")</f>
        <v/>
      </c>
    </row>
    <row r="1418" spans="1:9" x14ac:dyDescent="0.15">
      <c r="A1418">
        <f t="shared" si="22"/>
        <v>1417</v>
      </c>
      <c r="B1418" s="23" t="s">
        <v>201</v>
      </c>
      <c r="C1418" s="23" t="s">
        <v>66</v>
      </c>
      <c r="D1418" s="23" t="s">
        <v>65</v>
      </c>
      <c r="E1418" s="24">
        <v>709</v>
      </c>
      <c r="F1418" s="24">
        <v>3</v>
      </c>
      <c r="G1418" s="24">
        <v>0</v>
      </c>
      <c r="H1418" s="24">
        <v>59</v>
      </c>
      <c r="I1418" t="str">
        <f>IF(AND(D1418=受益地検索!$I$2,E1418=受益地検索!$E$2),A1418,"")</f>
        <v/>
      </c>
    </row>
    <row r="1419" spans="1:9" x14ac:dyDescent="0.15">
      <c r="A1419">
        <f t="shared" si="22"/>
        <v>1418</v>
      </c>
      <c r="B1419" s="23" t="s">
        <v>201</v>
      </c>
      <c r="C1419" s="23" t="s">
        <v>66</v>
      </c>
      <c r="D1419" s="23" t="s">
        <v>65</v>
      </c>
      <c r="E1419" s="24">
        <v>710</v>
      </c>
      <c r="F1419" s="24">
        <v>1</v>
      </c>
      <c r="G1419" s="24">
        <v>0</v>
      </c>
      <c r="H1419" s="24">
        <v>269</v>
      </c>
      <c r="I1419" t="str">
        <f>IF(AND(D1419=受益地検索!$I$2,E1419=受益地検索!$E$2),A1419,"")</f>
        <v/>
      </c>
    </row>
    <row r="1420" spans="1:9" x14ac:dyDescent="0.15">
      <c r="A1420">
        <f t="shared" si="22"/>
        <v>1419</v>
      </c>
      <c r="B1420" s="23" t="s">
        <v>201</v>
      </c>
      <c r="C1420" s="23" t="s">
        <v>66</v>
      </c>
      <c r="D1420" s="23" t="s">
        <v>65</v>
      </c>
      <c r="E1420" s="24">
        <v>716</v>
      </c>
      <c r="F1420" s="24">
        <v>1</v>
      </c>
      <c r="G1420" s="24">
        <v>0</v>
      </c>
      <c r="H1420" s="24">
        <v>616</v>
      </c>
      <c r="I1420" t="str">
        <f>IF(AND(D1420=受益地検索!$I$2,E1420=受益地検索!$E$2),A1420,"")</f>
        <v/>
      </c>
    </row>
    <row r="1421" spans="1:9" x14ac:dyDescent="0.15">
      <c r="A1421">
        <f t="shared" si="22"/>
        <v>1420</v>
      </c>
      <c r="B1421" s="23" t="s">
        <v>201</v>
      </c>
      <c r="C1421" s="23" t="s">
        <v>66</v>
      </c>
      <c r="D1421" s="23" t="s">
        <v>65</v>
      </c>
      <c r="E1421" s="24">
        <v>716</v>
      </c>
      <c r="F1421" s="24">
        <v>5</v>
      </c>
      <c r="G1421" s="24">
        <v>0</v>
      </c>
      <c r="H1421" s="24">
        <v>182</v>
      </c>
      <c r="I1421" t="str">
        <f>IF(AND(D1421=受益地検索!$I$2,E1421=受益地検索!$E$2),A1421,"")</f>
        <v/>
      </c>
    </row>
    <row r="1422" spans="1:9" x14ac:dyDescent="0.15">
      <c r="A1422">
        <f t="shared" si="22"/>
        <v>1421</v>
      </c>
      <c r="B1422" s="23" t="s">
        <v>201</v>
      </c>
      <c r="C1422" s="23" t="s">
        <v>66</v>
      </c>
      <c r="D1422" s="23" t="s">
        <v>65</v>
      </c>
      <c r="E1422" s="24">
        <v>722</v>
      </c>
      <c r="F1422" s="24">
        <v>0</v>
      </c>
      <c r="G1422" s="24">
        <v>0</v>
      </c>
      <c r="H1422" s="24">
        <v>255</v>
      </c>
      <c r="I1422" t="str">
        <f>IF(AND(D1422=受益地検索!$I$2,E1422=受益地検索!$E$2),A1422,"")</f>
        <v/>
      </c>
    </row>
    <row r="1423" spans="1:9" x14ac:dyDescent="0.15">
      <c r="A1423">
        <f t="shared" si="22"/>
        <v>1422</v>
      </c>
      <c r="B1423" s="23" t="s">
        <v>201</v>
      </c>
      <c r="C1423" s="23" t="s">
        <v>66</v>
      </c>
      <c r="D1423" s="23" t="s">
        <v>65</v>
      </c>
      <c r="E1423" s="24">
        <v>729</v>
      </c>
      <c r="F1423" s="24">
        <v>0</v>
      </c>
      <c r="G1423" s="24">
        <v>0</v>
      </c>
      <c r="H1423" s="24">
        <v>1318</v>
      </c>
      <c r="I1423" t="str">
        <f>IF(AND(D1423=受益地検索!$I$2,E1423=受益地検索!$E$2),A1423,"")</f>
        <v/>
      </c>
    </row>
    <row r="1424" spans="1:9" x14ac:dyDescent="0.15">
      <c r="A1424">
        <f t="shared" si="22"/>
        <v>1423</v>
      </c>
      <c r="B1424" s="23" t="s">
        <v>201</v>
      </c>
      <c r="C1424" s="23" t="s">
        <v>66</v>
      </c>
      <c r="D1424" s="23" t="s">
        <v>65</v>
      </c>
      <c r="E1424" s="24">
        <v>732</v>
      </c>
      <c r="F1424" s="24">
        <v>0</v>
      </c>
      <c r="G1424" s="24">
        <v>0</v>
      </c>
      <c r="H1424" s="24">
        <v>427</v>
      </c>
      <c r="I1424" t="str">
        <f>IF(AND(D1424=受益地検索!$I$2,E1424=受益地検索!$E$2),A1424,"")</f>
        <v/>
      </c>
    </row>
    <row r="1425" spans="1:9" x14ac:dyDescent="0.15">
      <c r="A1425">
        <f t="shared" si="22"/>
        <v>1424</v>
      </c>
      <c r="B1425" s="23" t="s">
        <v>201</v>
      </c>
      <c r="C1425" s="23" t="s">
        <v>66</v>
      </c>
      <c r="D1425" s="23" t="s">
        <v>65</v>
      </c>
      <c r="E1425" s="24">
        <v>788</v>
      </c>
      <c r="F1425" s="24">
        <v>1</v>
      </c>
      <c r="G1425" s="24">
        <v>0</v>
      </c>
      <c r="H1425" s="24">
        <v>1008</v>
      </c>
      <c r="I1425" t="str">
        <f>IF(AND(D1425=受益地検索!$I$2,E1425=受益地検索!$E$2),A1425,"")</f>
        <v/>
      </c>
    </row>
    <row r="1426" spans="1:9" x14ac:dyDescent="0.15">
      <c r="A1426">
        <f t="shared" si="22"/>
        <v>1425</v>
      </c>
      <c r="B1426" s="23" t="s">
        <v>201</v>
      </c>
      <c r="C1426" s="23" t="s">
        <v>66</v>
      </c>
      <c r="D1426" s="23" t="s">
        <v>65</v>
      </c>
      <c r="E1426" s="24">
        <v>790</v>
      </c>
      <c r="F1426" s="24">
        <v>2</v>
      </c>
      <c r="G1426" s="24">
        <v>0</v>
      </c>
      <c r="H1426" s="24">
        <v>96</v>
      </c>
      <c r="I1426" t="str">
        <f>IF(AND(D1426=受益地検索!$I$2,E1426=受益地検索!$E$2),A1426,"")</f>
        <v/>
      </c>
    </row>
    <row r="1427" spans="1:9" x14ac:dyDescent="0.15">
      <c r="A1427">
        <f t="shared" si="22"/>
        <v>1426</v>
      </c>
      <c r="B1427" s="23" t="s">
        <v>201</v>
      </c>
      <c r="C1427" s="23" t="s">
        <v>66</v>
      </c>
      <c r="D1427" s="23" t="s">
        <v>65</v>
      </c>
      <c r="E1427" s="24">
        <v>793</v>
      </c>
      <c r="F1427" s="24">
        <v>7</v>
      </c>
      <c r="G1427" s="24">
        <v>0</v>
      </c>
      <c r="H1427" s="24">
        <v>22</v>
      </c>
      <c r="I1427" t="str">
        <f>IF(AND(D1427=受益地検索!$I$2,E1427=受益地検索!$E$2),A1427,"")</f>
        <v/>
      </c>
    </row>
    <row r="1428" spans="1:9" x14ac:dyDescent="0.15">
      <c r="A1428">
        <f t="shared" si="22"/>
        <v>1427</v>
      </c>
      <c r="B1428" s="23" t="s">
        <v>201</v>
      </c>
      <c r="C1428" s="23" t="s">
        <v>66</v>
      </c>
      <c r="D1428" s="23" t="s">
        <v>65</v>
      </c>
      <c r="E1428" s="24">
        <v>808</v>
      </c>
      <c r="F1428" s="24">
        <v>0</v>
      </c>
      <c r="G1428" s="24">
        <v>0</v>
      </c>
      <c r="H1428" s="24">
        <v>913</v>
      </c>
      <c r="I1428" t="str">
        <f>IF(AND(D1428=受益地検索!$I$2,E1428=受益地検索!$E$2),A1428,"")</f>
        <v/>
      </c>
    </row>
    <row r="1429" spans="1:9" x14ac:dyDescent="0.15">
      <c r="A1429">
        <f t="shared" si="22"/>
        <v>1428</v>
      </c>
      <c r="B1429" s="23" t="s">
        <v>201</v>
      </c>
      <c r="C1429" s="23" t="s">
        <v>66</v>
      </c>
      <c r="D1429" s="23" t="s">
        <v>65</v>
      </c>
      <c r="E1429" s="24">
        <v>809</v>
      </c>
      <c r="F1429" s="24">
        <v>3</v>
      </c>
      <c r="G1429" s="24">
        <v>0</v>
      </c>
      <c r="H1429" s="24">
        <v>690</v>
      </c>
      <c r="I1429" t="str">
        <f>IF(AND(D1429=受益地検索!$I$2,E1429=受益地検索!$E$2),A1429,"")</f>
        <v/>
      </c>
    </row>
    <row r="1430" spans="1:9" x14ac:dyDescent="0.15">
      <c r="A1430">
        <f t="shared" si="22"/>
        <v>1429</v>
      </c>
      <c r="B1430" s="23" t="s">
        <v>201</v>
      </c>
      <c r="C1430" s="23" t="s">
        <v>66</v>
      </c>
      <c r="D1430" s="23" t="s">
        <v>65</v>
      </c>
      <c r="E1430" s="24">
        <v>810</v>
      </c>
      <c r="F1430" s="24">
        <v>1</v>
      </c>
      <c r="G1430" s="24">
        <v>0</v>
      </c>
      <c r="H1430" s="24">
        <v>1281</v>
      </c>
      <c r="I1430" t="str">
        <f>IF(AND(D1430=受益地検索!$I$2,E1430=受益地検索!$E$2),A1430,"")</f>
        <v/>
      </c>
    </row>
    <row r="1431" spans="1:9" x14ac:dyDescent="0.15">
      <c r="A1431">
        <f t="shared" si="22"/>
        <v>1430</v>
      </c>
      <c r="B1431" s="23" t="s">
        <v>201</v>
      </c>
      <c r="C1431" s="23" t="s">
        <v>66</v>
      </c>
      <c r="D1431" s="23" t="s">
        <v>65</v>
      </c>
      <c r="E1431" s="24">
        <v>824</v>
      </c>
      <c r="F1431" s="24">
        <v>1</v>
      </c>
      <c r="G1431" s="24">
        <v>0</v>
      </c>
      <c r="H1431" s="24">
        <v>370</v>
      </c>
      <c r="I1431" t="str">
        <f>IF(AND(D1431=受益地検索!$I$2,E1431=受益地検索!$E$2),A1431,"")</f>
        <v/>
      </c>
    </row>
    <row r="1432" spans="1:9" x14ac:dyDescent="0.15">
      <c r="A1432">
        <f t="shared" si="22"/>
        <v>1431</v>
      </c>
      <c r="B1432" s="23" t="s">
        <v>201</v>
      </c>
      <c r="C1432" s="23" t="s">
        <v>66</v>
      </c>
      <c r="D1432" s="23" t="s">
        <v>65</v>
      </c>
      <c r="E1432" s="24">
        <v>824</v>
      </c>
      <c r="F1432" s="24">
        <v>3</v>
      </c>
      <c r="G1432" s="24">
        <v>0</v>
      </c>
      <c r="H1432" s="24">
        <v>127</v>
      </c>
      <c r="I1432" t="str">
        <f>IF(AND(D1432=受益地検索!$I$2,E1432=受益地検索!$E$2),A1432,"")</f>
        <v/>
      </c>
    </row>
    <row r="1433" spans="1:9" x14ac:dyDescent="0.15">
      <c r="A1433">
        <f t="shared" si="22"/>
        <v>1432</v>
      </c>
      <c r="B1433" s="23" t="s">
        <v>201</v>
      </c>
      <c r="C1433" s="23" t="s">
        <v>66</v>
      </c>
      <c r="D1433" s="23" t="s">
        <v>65</v>
      </c>
      <c r="E1433" s="24">
        <v>825</v>
      </c>
      <c r="F1433" s="24">
        <v>4</v>
      </c>
      <c r="G1433" s="24">
        <v>0</v>
      </c>
      <c r="H1433" s="24">
        <v>942</v>
      </c>
      <c r="I1433" t="str">
        <f>IF(AND(D1433=受益地検索!$I$2,E1433=受益地検索!$E$2),A1433,"")</f>
        <v/>
      </c>
    </row>
    <row r="1434" spans="1:9" x14ac:dyDescent="0.15">
      <c r="A1434">
        <f t="shared" si="22"/>
        <v>1433</v>
      </c>
      <c r="B1434" s="23" t="s">
        <v>201</v>
      </c>
      <c r="C1434" s="23" t="s">
        <v>66</v>
      </c>
      <c r="D1434" s="23" t="s">
        <v>65</v>
      </c>
      <c r="E1434" s="24">
        <v>825</v>
      </c>
      <c r="F1434" s="24">
        <v>5</v>
      </c>
      <c r="G1434" s="24">
        <v>0</v>
      </c>
      <c r="H1434" s="24">
        <v>201</v>
      </c>
      <c r="I1434" t="str">
        <f>IF(AND(D1434=受益地検索!$I$2,E1434=受益地検索!$E$2),A1434,"")</f>
        <v/>
      </c>
    </row>
    <row r="1435" spans="1:9" x14ac:dyDescent="0.15">
      <c r="A1435">
        <f t="shared" si="22"/>
        <v>1434</v>
      </c>
      <c r="B1435" s="23" t="s">
        <v>201</v>
      </c>
      <c r="C1435" s="23" t="s">
        <v>66</v>
      </c>
      <c r="D1435" s="23" t="s">
        <v>65</v>
      </c>
      <c r="E1435" s="24">
        <v>834</v>
      </c>
      <c r="F1435" s="24">
        <v>6</v>
      </c>
      <c r="G1435" s="24">
        <v>0</v>
      </c>
      <c r="H1435" s="24">
        <v>682</v>
      </c>
      <c r="I1435" t="str">
        <f>IF(AND(D1435=受益地検索!$I$2,E1435=受益地検索!$E$2),A1435,"")</f>
        <v/>
      </c>
    </row>
    <row r="1436" spans="1:9" x14ac:dyDescent="0.15">
      <c r="A1436">
        <f t="shared" si="22"/>
        <v>1435</v>
      </c>
      <c r="B1436" s="23" t="s">
        <v>201</v>
      </c>
      <c r="C1436" s="23" t="s">
        <v>66</v>
      </c>
      <c r="D1436" s="23" t="s">
        <v>65</v>
      </c>
      <c r="E1436" s="24">
        <v>834</v>
      </c>
      <c r="F1436" s="24">
        <v>12</v>
      </c>
      <c r="G1436" s="24">
        <v>0</v>
      </c>
      <c r="H1436" s="24">
        <v>6.37</v>
      </c>
      <c r="I1436" t="str">
        <f>IF(AND(D1436=受益地検索!$I$2,E1436=受益地検索!$E$2),A1436,"")</f>
        <v/>
      </c>
    </row>
    <row r="1437" spans="1:9" x14ac:dyDescent="0.15">
      <c r="A1437">
        <f t="shared" si="22"/>
        <v>1436</v>
      </c>
      <c r="B1437" s="23" t="s">
        <v>201</v>
      </c>
      <c r="C1437" s="23" t="s">
        <v>66</v>
      </c>
      <c r="D1437" s="23" t="s">
        <v>65</v>
      </c>
      <c r="E1437" s="24">
        <v>839</v>
      </c>
      <c r="F1437" s="24">
        <v>6</v>
      </c>
      <c r="G1437" s="24">
        <v>0</v>
      </c>
      <c r="H1437" s="24">
        <v>1.93</v>
      </c>
      <c r="I1437" t="str">
        <f>IF(AND(D1437=受益地検索!$I$2,E1437=受益地検索!$E$2),A1437,"")</f>
        <v/>
      </c>
    </row>
    <row r="1438" spans="1:9" x14ac:dyDescent="0.15">
      <c r="A1438">
        <f t="shared" si="22"/>
        <v>1437</v>
      </c>
      <c r="B1438" s="23" t="s">
        <v>201</v>
      </c>
      <c r="C1438" s="23" t="s">
        <v>66</v>
      </c>
      <c r="D1438" s="23" t="s">
        <v>65</v>
      </c>
      <c r="E1438" s="24">
        <v>839</v>
      </c>
      <c r="F1438" s="24">
        <v>7</v>
      </c>
      <c r="G1438" s="24">
        <v>0</v>
      </c>
      <c r="H1438" s="24">
        <v>214</v>
      </c>
      <c r="I1438" t="str">
        <f>IF(AND(D1438=受益地検索!$I$2,E1438=受益地検索!$E$2),A1438,"")</f>
        <v/>
      </c>
    </row>
    <row r="1439" spans="1:9" x14ac:dyDescent="0.15">
      <c r="A1439">
        <f t="shared" si="22"/>
        <v>1438</v>
      </c>
      <c r="B1439" s="23" t="s">
        <v>201</v>
      </c>
      <c r="C1439" s="23" t="s">
        <v>66</v>
      </c>
      <c r="D1439" s="23" t="s">
        <v>65</v>
      </c>
      <c r="E1439" s="24">
        <v>841</v>
      </c>
      <c r="F1439" s="24">
        <v>1</v>
      </c>
      <c r="G1439" s="24">
        <v>0</v>
      </c>
      <c r="H1439" s="24">
        <v>330</v>
      </c>
      <c r="I1439" t="str">
        <f>IF(AND(D1439=受益地検索!$I$2,E1439=受益地検索!$E$2),A1439,"")</f>
        <v/>
      </c>
    </row>
    <row r="1440" spans="1:9" x14ac:dyDescent="0.15">
      <c r="A1440">
        <f t="shared" si="22"/>
        <v>1439</v>
      </c>
      <c r="B1440" s="23" t="s">
        <v>201</v>
      </c>
      <c r="C1440" s="23" t="s">
        <v>66</v>
      </c>
      <c r="D1440" s="23" t="s">
        <v>65</v>
      </c>
      <c r="E1440" s="24">
        <v>843</v>
      </c>
      <c r="F1440" s="24">
        <v>1</v>
      </c>
      <c r="G1440" s="24">
        <v>0</v>
      </c>
      <c r="H1440" s="24">
        <v>281</v>
      </c>
      <c r="I1440" t="str">
        <f>IF(AND(D1440=受益地検索!$I$2,E1440=受益地検索!$E$2),A1440,"")</f>
        <v/>
      </c>
    </row>
    <row r="1441" spans="1:9" x14ac:dyDescent="0.15">
      <c r="A1441">
        <f t="shared" si="22"/>
        <v>1440</v>
      </c>
      <c r="B1441" s="23" t="s">
        <v>201</v>
      </c>
      <c r="C1441" s="23" t="s">
        <v>66</v>
      </c>
      <c r="D1441" s="23" t="s">
        <v>65</v>
      </c>
      <c r="E1441" s="24">
        <v>847</v>
      </c>
      <c r="F1441" s="24">
        <v>3</v>
      </c>
      <c r="G1441" s="24">
        <v>0</v>
      </c>
      <c r="H1441" s="24">
        <v>23</v>
      </c>
      <c r="I1441" t="str">
        <f>IF(AND(D1441=受益地検索!$I$2,E1441=受益地検索!$E$2),A1441,"")</f>
        <v/>
      </c>
    </row>
    <row r="1442" spans="1:9" x14ac:dyDescent="0.15">
      <c r="A1442">
        <f t="shared" si="22"/>
        <v>1441</v>
      </c>
      <c r="B1442" s="23" t="s">
        <v>201</v>
      </c>
      <c r="C1442" s="23" t="s">
        <v>66</v>
      </c>
      <c r="D1442" s="23" t="s">
        <v>65</v>
      </c>
      <c r="E1442" s="24">
        <v>848</v>
      </c>
      <c r="F1442" s="24">
        <v>1</v>
      </c>
      <c r="G1442" s="24">
        <v>0</v>
      </c>
      <c r="H1442" s="24">
        <v>61</v>
      </c>
      <c r="I1442" t="str">
        <f>IF(AND(D1442=受益地検索!$I$2,E1442=受益地検索!$E$2),A1442,"")</f>
        <v/>
      </c>
    </row>
    <row r="1443" spans="1:9" x14ac:dyDescent="0.15">
      <c r="A1443">
        <f t="shared" si="22"/>
        <v>1442</v>
      </c>
      <c r="B1443" s="23" t="s">
        <v>201</v>
      </c>
      <c r="C1443" s="23" t="s">
        <v>66</v>
      </c>
      <c r="D1443" s="23" t="s">
        <v>65</v>
      </c>
      <c r="E1443" s="24">
        <v>849</v>
      </c>
      <c r="F1443" s="24">
        <v>1</v>
      </c>
      <c r="G1443" s="24">
        <v>0</v>
      </c>
      <c r="H1443" s="24">
        <v>279</v>
      </c>
      <c r="I1443" t="str">
        <f>IF(AND(D1443=受益地検索!$I$2,E1443=受益地検索!$E$2),A1443,"")</f>
        <v/>
      </c>
    </row>
    <row r="1444" spans="1:9" x14ac:dyDescent="0.15">
      <c r="A1444">
        <f t="shared" si="22"/>
        <v>1443</v>
      </c>
      <c r="B1444" s="23" t="s">
        <v>201</v>
      </c>
      <c r="C1444" s="23" t="s">
        <v>66</v>
      </c>
      <c r="D1444" s="23" t="s">
        <v>65</v>
      </c>
      <c r="E1444" s="24">
        <v>850</v>
      </c>
      <c r="F1444" s="24">
        <v>1</v>
      </c>
      <c r="G1444" s="24">
        <v>0</v>
      </c>
      <c r="H1444" s="24">
        <v>811</v>
      </c>
      <c r="I1444" t="str">
        <f>IF(AND(D1444=受益地検索!$I$2,E1444=受益地検索!$E$2),A1444,"")</f>
        <v/>
      </c>
    </row>
    <row r="1445" spans="1:9" x14ac:dyDescent="0.15">
      <c r="A1445">
        <f t="shared" si="22"/>
        <v>1444</v>
      </c>
      <c r="B1445" s="23" t="s">
        <v>201</v>
      </c>
      <c r="C1445" s="23" t="s">
        <v>66</v>
      </c>
      <c r="D1445" s="23" t="s">
        <v>65</v>
      </c>
      <c r="E1445" s="24">
        <v>851</v>
      </c>
      <c r="F1445" s="24">
        <v>0</v>
      </c>
      <c r="G1445" s="24">
        <v>0</v>
      </c>
      <c r="H1445" s="24">
        <v>947</v>
      </c>
      <c r="I1445" t="str">
        <f>IF(AND(D1445=受益地検索!$I$2,E1445=受益地検索!$E$2),A1445,"")</f>
        <v/>
      </c>
    </row>
    <row r="1446" spans="1:9" x14ac:dyDescent="0.15">
      <c r="A1446">
        <f t="shared" si="22"/>
        <v>1445</v>
      </c>
      <c r="B1446" s="23" t="s">
        <v>201</v>
      </c>
      <c r="C1446" s="23" t="s">
        <v>66</v>
      </c>
      <c r="D1446" s="23" t="s">
        <v>65</v>
      </c>
      <c r="E1446" s="24">
        <v>854</v>
      </c>
      <c r="F1446" s="24">
        <v>3</v>
      </c>
      <c r="G1446" s="24">
        <v>0</v>
      </c>
      <c r="H1446" s="24">
        <v>163</v>
      </c>
      <c r="I1446" t="str">
        <f>IF(AND(D1446=受益地検索!$I$2,E1446=受益地検索!$E$2),A1446,"")</f>
        <v/>
      </c>
    </row>
    <row r="1447" spans="1:9" x14ac:dyDescent="0.15">
      <c r="A1447">
        <f t="shared" si="22"/>
        <v>1446</v>
      </c>
      <c r="B1447" s="23" t="s">
        <v>201</v>
      </c>
      <c r="C1447" s="23" t="s">
        <v>66</v>
      </c>
      <c r="D1447" s="23" t="s">
        <v>65</v>
      </c>
      <c r="E1447" s="24">
        <v>855</v>
      </c>
      <c r="F1447" s="24">
        <v>1</v>
      </c>
      <c r="G1447" s="24">
        <v>0</v>
      </c>
      <c r="H1447" s="24">
        <v>477</v>
      </c>
      <c r="I1447" t="str">
        <f>IF(AND(D1447=受益地検索!$I$2,E1447=受益地検索!$E$2),A1447,"")</f>
        <v/>
      </c>
    </row>
    <row r="1448" spans="1:9" x14ac:dyDescent="0.15">
      <c r="A1448">
        <f t="shared" si="22"/>
        <v>1447</v>
      </c>
      <c r="B1448" s="23" t="s">
        <v>201</v>
      </c>
      <c r="C1448" s="23" t="s">
        <v>66</v>
      </c>
      <c r="D1448" s="23" t="s">
        <v>65</v>
      </c>
      <c r="E1448" s="24">
        <v>862</v>
      </c>
      <c r="F1448" s="24">
        <v>5</v>
      </c>
      <c r="G1448" s="24">
        <v>0</v>
      </c>
      <c r="H1448" s="24">
        <v>187</v>
      </c>
      <c r="I1448" t="str">
        <f>IF(AND(D1448=受益地検索!$I$2,E1448=受益地検索!$E$2),A1448,"")</f>
        <v/>
      </c>
    </row>
    <row r="1449" spans="1:9" x14ac:dyDescent="0.15">
      <c r="A1449">
        <f t="shared" si="22"/>
        <v>1448</v>
      </c>
      <c r="B1449" s="23" t="s">
        <v>201</v>
      </c>
      <c r="C1449" s="23" t="s">
        <v>66</v>
      </c>
      <c r="D1449" s="23" t="s">
        <v>65</v>
      </c>
      <c r="E1449" s="24">
        <v>862</v>
      </c>
      <c r="F1449" s="24">
        <v>8</v>
      </c>
      <c r="G1449" s="24">
        <v>0</v>
      </c>
      <c r="H1449" s="24">
        <v>297</v>
      </c>
      <c r="I1449" t="str">
        <f>IF(AND(D1449=受益地検索!$I$2,E1449=受益地検索!$E$2),A1449,"")</f>
        <v/>
      </c>
    </row>
    <row r="1450" spans="1:9" x14ac:dyDescent="0.15">
      <c r="A1450">
        <f t="shared" si="22"/>
        <v>1449</v>
      </c>
      <c r="B1450" s="23" t="s">
        <v>201</v>
      </c>
      <c r="C1450" s="23" t="s">
        <v>66</v>
      </c>
      <c r="D1450" s="23" t="s">
        <v>65</v>
      </c>
      <c r="E1450" s="24">
        <v>864</v>
      </c>
      <c r="F1450" s="24">
        <v>1</v>
      </c>
      <c r="G1450" s="24">
        <v>0</v>
      </c>
      <c r="H1450" s="24">
        <v>495</v>
      </c>
      <c r="I1450" t="str">
        <f>IF(AND(D1450=受益地検索!$I$2,E1450=受益地検索!$E$2),A1450,"")</f>
        <v/>
      </c>
    </row>
    <row r="1451" spans="1:9" x14ac:dyDescent="0.15">
      <c r="A1451">
        <f t="shared" si="22"/>
        <v>1450</v>
      </c>
      <c r="B1451" s="23" t="s">
        <v>201</v>
      </c>
      <c r="C1451" s="23" t="s">
        <v>66</v>
      </c>
      <c r="D1451" s="23" t="s">
        <v>65</v>
      </c>
      <c r="E1451" s="24">
        <v>865</v>
      </c>
      <c r="F1451" s="24">
        <v>1</v>
      </c>
      <c r="G1451" s="24">
        <v>0</v>
      </c>
      <c r="H1451" s="24">
        <v>286</v>
      </c>
      <c r="I1451" t="str">
        <f>IF(AND(D1451=受益地検索!$I$2,E1451=受益地検索!$E$2),A1451,"")</f>
        <v/>
      </c>
    </row>
    <row r="1452" spans="1:9" x14ac:dyDescent="0.15">
      <c r="A1452">
        <f t="shared" si="22"/>
        <v>1451</v>
      </c>
      <c r="B1452" s="23" t="s">
        <v>201</v>
      </c>
      <c r="C1452" s="23" t="s">
        <v>66</v>
      </c>
      <c r="D1452" s="23" t="s">
        <v>65</v>
      </c>
      <c r="E1452" s="24">
        <v>865</v>
      </c>
      <c r="F1452" s="24">
        <v>7</v>
      </c>
      <c r="G1452" s="24">
        <v>0</v>
      </c>
      <c r="H1452" s="24">
        <v>284</v>
      </c>
      <c r="I1452" t="str">
        <f>IF(AND(D1452=受益地検索!$I$2,E1452=受益地検索!$E$2),A1452,"")</f>
        <v/>
      </c>
    </row>
    <row r="1453" spans="1:9" x14ac:dyDescent="0.15">
      <c r="A1453">
        <f t="shared" si="22"/>
        <v>1452</v>
      </c>
      <c r="B1453" s="23" t="s">
        <v>201</v>
      </c>
      <c r="C1453" s="23" t="s">
        <v>66</v>
      </c>
      <c r="D1453" s="23" t="s">
        <v>65</v>
      </c>
      <c r="E1453" s="24">
        <v>866</v>
      </c>
      <c r="F1453" s="24">
        <v>1</v>
      </c>
      <c r="G1453" s="24">
        <v>0</v>
      </c>
      <c r="H1453" s="24">
        <v>1256</v>
      </c>
      <c r="I1453" t="str">
        <f>IF(AND(D1453=受益地検索!$I$2,E1453=受益地検索!$E$2),A1453,"")</f>
        <v/>
      </c>
    </row>
    <row r="1454" spans="1:9" x14ac:dyDescent="0.15">
      <c r="A1454">
        <f t="shared" si="22"/>
        <v>1453</v>
      </c>
      <c r="B1454" s="23" t="s">
        <v>201</v>
      </c>
      <c r="C1454" s="23" t="s">
        <v>66</v>
      </c>
      <c r="D1454" s="23" t="s">
        <v>65</v>
      </c>
      <c r="E1454" s="24">
        <v>866</v>
      </c>
      <c r="F1454" s="24">
        <v>8</v>
      </c>
      <c r="G1454" s="24">
        <v>0</v>
      </c>
      <c r="H1454" s="24">
        <v>651</v>
      </c>
      <c r="I1454" t="str">
        <f>IF(AND(D1454=受益地検索!$I$2,E1454=受益地検索!$E$2),A1454,"")</f>
        <v/>
      </c>
    </row>
    <row r="1455" spans="1:9" x14ac:dyDescent="0.15">
      <c r="A1455">
        <f t="shared" si="22"/>
        <v>1454</v>
      </c>
      <c r="B1455" s="23" t="s">
        <v>201</v>
      </c>
      <c r="C1455" s="23" t="s">
        <v>66</v>
      </c>
      <c r="D1455" s="23" t="s">
        <v>65</v>
      </c>
      <c r="E1455" s="24">
        <v>866</v>
      </c>
      <c r="F1455" s="24">
        <v>12</v>
      </c>
      <c r="G1455" s="24">
        <v>0</v>
      </c>
      <c r="H1455" s="24">
        <v>1595</v>
      </c>
      <c r="I1455" t="str">
        <f>IF(AND(D1455=受益地検索!$I$2,E1455=受益地検索!$E$2),A1455,"")</f>
        <v/>
      </c>
    </row>
    <row r="1456" spans="1:9" x14ac:dyDescent="0.15">
      <c r="A1456">
        <f t="shared" si="22"/>
        <v>1455</v>
      </c>
      <c r="B1456" s="23" t="s">
        <v>201</v>
      </c>
      <c r="C1456" s="23" t="s">
        <v>66</v>
      </c>
      <c r="D1456" s="23" t="s">
        <v>65</v>
      </c>
      <c r="E1456" s="24">
        <v>866</v>
      </c>
      <c r="F1456" s="24">
        <v>22</v>
      </c>
      <c r="G1456" s="24">
        <v>0</v>
      </c>
      <c r="H1456" s="24">
        <v>1372</v>
      </c>
      <c r="I1456" t="str">
        <f>IF(AND(D1456=受益地検索!$I$2,E1456=受益地検索!$E$2),A1456,"")</f>
        <v/>
      </c>
    </row>
    <row r="1457" spans="1:9" x14ac:dyDescent="0.15">
      <c r="A1457">
        <f t="shared" si="22"/>
        <v>1456</v>
      </c>
      <c r="B1457" s="23" t="s">
        <v>201</v>
      </c>
      <c r="C1457" s="23" t="s">
        <v>66</v>
      </c>
      <c r="D1457" s="23" t="s">
        <v>65</v>
      </c>
      <c r="E1457" s="24">
        <v>880</v>
      </c>
      <c r="F1457" s="24">
        <v>1</v>
      </c>
      <c r="G1457" s="24">
        <v>0</v>
      </c>
      <c r="H1457" s="24">
        <v>1494</v>
      </c>
      <c r="I1457" t="str">
        <f>IF(AND(D1457=受益地検索!$I$2,E1457=受益地検索!$E$2),A1457,"")</f>
        <v/>
      </c>
    </row>
    <row r="1458" spans="1:9" x14ac:dyDescent="0.15">
      <c r="A1458">
        <f t="shared" si="22"/>
        <v>1457</v>
      </c>
      <c r="B1458" s="23" t="s">
        <v>201</v>
      </c>
      <c r="C1458" s="23" t="s">
        <v>66</v>
      </c>
      <c r="D1458" s="23" t="s">
        <v>65</v>
      </c>
      <c r="E1458" s="24">
        <v>1084</v>
      </c>
      <c r="F1458" s="24">
        <v>0</v>
      </c>
      <c r="G1458" s="24">
        <v>0</v>
      </c>
      <c r="H1458" s="24">
        <v>99</v>
      </c>
      <c r="I1458" t="str">
        <f>IF(AND(D1458=受益地検索!$I$2,E1458=受益地検索!$E$2),A1458,"")</f>
        <v/>
      </c>
    </row>
    <row r="1459" spans="1:9" x14ac:dyDescent="0.15">
      <c r="A1459">
        <f t="shared" si="22"/>
        <v>1458</v>
      </c>
      <c r="B1459" s="23" t="s">
        <v>201</v>
      </c>
      <c r="C1459" s="23" t="s">
        <v>66</v>
      </c>
      <c r="D1459" s="23" t="s">
        <v>65</v>
      </c>
      <c r="E1459" s="24">
        <v>1085</v>
      </c>
      <c r="F1459" s="24">
        <v>1</v>
      </c>
      <c r="G1459" s="24">
        <v>0</v>
      </c>
      <c r="H1459" s="24">
        <v>67</v>
      </c>
      <c r="I1459" t="str">
        <f>IF(AND(D1459=受益地検索!$I$2,E1459=受益地検索!$E$2),A1459,"")</f>
        <v/>
      </c>
    </row>
    <row r="1460" spans="1:9" x14ac:dyDescent="0.15">
      <c r="A1460">
        <f t="shared" si="22"/>
        <v>1459</v>
      </c>
      <c r="B1460" s="23" t="s">
        <v>201</v>
      </c>
      <c r="C1460" s="23" t="s">
        <v>66</v>
      </c>
      <c r="D1460" s="23" t="s">
        <v>65</v>
      </c>
      <c r="E1460" s="24">
        <v>1147</v>
      </c>
      <c r="F1460" s="24">
        <v>7</v>
      </c>
      <c r="G1460" s="24">
        <v>0</v>
      </c>
      <c r="H1460" s="24">
        <v>283</v>
      </c>
      <c r="I1460" t="str">
        <f>IF(AND(D1460=受益地検索!$I$2,E1460=受益地検索!$E$2),A1460,"")</f>
        <v/>
      </c>
    </row>
    <row r="1461" spans="1:9" x14ac:dyDescent="0.15">
      <c r="A1461">
        <f t="shared" si="22"/>
        <v>1460</v>
      </c>
      <c r="B1461" s="23" t="s">
        <v>201</v>
      </c>
      <c r="C1461" s="23" t="s">
        <v>66</v>
      </c>
      <c r="D1461" s="23" t="s">
        <v>65</v>
      </c>
      <c r="E1461" s="24">
        <v>1160</v>
      </c>
      <c r="F1461" s="24">
        <v>1</v>
      </c>
      <c r="G1461" s="24">
        <v>0</v>
      </c>
      <c r="H1461" s="24">
        <v>1333</v>
      </c>
      <c r="I1461" t="str">
        <f>IF(AND(D1461=受益地検索!$I$2,E1461=受益地検索!$E$2),A1461,"")</f>
        <v/>
      </c>
    </row>
    <row r="1462" spans="1:9" x14ac:dyDescent="0.15">
      <c r="A1462">
        <f t="shared" si="22"/>
        <v>1461</v>
      </c>
      <c r="B1462" s="23" t="s">
        <v>201</v>
      </c>
      <c r="C1462" s="23" t="s">
        <v>66</v>
      </c>
      <c r="D1462" s="23" t="s">
        <v>65</v>
      </c>
      <c r="E1462" s="24">
        <v>1202</v>
      </c>
      <c r="F1462" s="24">
        <v>1</v>
      </c>
      <c r="G1462" s="24">
        <v>0</v>
      </c>
      <c r="H1462" s="24">
        <v>1313</v>
      </c>
      <c r="I1462" t="str">
        <f>IF(AND(D1462=受益地検索!$I$2,E1462=受益地検索!$E$2),A1462,"")</f>
        <v/>
      </c>
    </row>
    <row r="1463" spans="1:9" x14ac:dyDescent="0.15">
      <c r="A1463">
        <f t="shared" si="22"/>
        <v>1462</v>
      </c>
      <c r="B1463" s="23" t="s">
        <v>201</v>
      </c>
      <c r="C1463" s="23" t="s">
        <v>66</v>
      </c>
      <c r="D1463" s="23" t="s">
        <v>65</v>
      </c>
      <c r="E1463" s="24">
        <v>1203</v>
      </c>
      <c r="F1463" s="24">
        <v>1</v>
      </c>
      <c r="G1463" s="24">
        <v>0</v>
      </c>
      <c r="H1463" s="24">
        <v>168</v>
      </c>
      <c r="I1463" t="str">
        <f>IF(AND(D1463=受益地検索!$I$2,E1463=受益地検索!$E$2),A1463,"")</f>
        <v/>
      </c>
    </row>
    <row r="1464" spans="1:9" x14ac:dyDescent="0.15">
      <c r="A1464">
        <f t="shared" si="22"/>
        <v>1463</v>
      </c>
      <c r="B1464" s="23" t="s">
        <v>201</v>
      </c>
      <c r="C1464" s="23" t="s">
        <v>66</v>
      </c>
      <c r="D1464" s="23" t="s">
        <v>65</v>
      </c>
      <c r="E1464" s="24">
        <v>1203</v>
      </c>
      <c r="F1464" s="24">
        <v>6</v>
      </c>
      <c r="G1464" s="24">
        <v>0</v>
      </c>
      <c r="H1464" s="24">
        <v>700</v>
      </c>
      <c r="I1464" t="str">
        <f>IF(AND(D1464=受益地検索!$I$2,E1464=受益地検索!$E$2),A1464,"")</f>
        <v/>
      </c>
    </row>
    <row r="1465" spans="1:9" x14ac:dyDescent="0.15">
      <c r="A1465">
        <f t="shared" si="22"/>
        <v>1464</v>
      </c>
      <c r="B1465" s="23" t="s">
        <v>201</v>
      </c>
      <c r="C1465" s="23" t="s">
        <v>66</v>
      </c>
      <c r="D1465" s="23" t="s">
        <v>65</v>
      </c>
      <c r="E1465" s="24">
        <v>1203</v>
      </c>
      <c r="F1465" s="24">
        <v>8</v>
      </c>
      <c r="G1465" s="24">
        <v>0</v>
      </c>
      <c r="H1465" s="24">
        <v>29</v>
      </c>
      <c r="I1465" t="str">
        <f>IF(AND(D1465=受益地検索!$I$2,E1465=受益地検索!$E$2),A1465,"")</f>
        <v/>
      </c>
    </row>
    <row r="1466" spans="1:9" x14ac:dyDescent="0.15">
      <c r="A1466">
        <f t="shared" si="22"/>
        <v>1465</v>
      </c>
      <c r="B1466" s="23" t="s">
        <v>201</v>
      </c>
      <c r="C1466" s="23" t="s">
        <v>66</v>
      </c>
      <c r="D1466" s="23" t="s">
        <v>65</v>
      </c>
      <c r="E1466" s="24">
        <v>1203</v>
      </c>
      <c r="F1466" s="24">
        <v>10</v>
      </c>
      <c r="G1466" s="24">
        <v>0</v>
      </c>
      <c r="H1466" s="24">
        <v>234</v>
      </c>
      <c r="I1466" t="str">
        <f>IF(AND(D1466=受益地検索!$I$2,E1466=受益地検索!$E$2),A1466,"")</f>
        <v/>
      </c>
    </row>
    <row r="1467" spans="1:9" x14ac:dyDescent="0.15">
      <c r="A1467">
        <f t="shared" si="22"/>
        <v>1466</v>
      </c>
      <c r="B1467" s="23" t="s">
        <v>201</v>
      </c>
      <c r="C1467" s="23" t="s">
        <v>66</v>
      </c>
      <c r="D1467" s="23" t="s">
        <v>65</v>
      </c>
      <c r="E1467" s="24">
        <v>1204</v>
      </c>
      <c r="F1467" s="24">
        <v>1</v>
      </c>
      <c r="G1467" s="24">
        <v>0</v>
      </c>
      <c r="H1467" s="24">
        <v>399</v>
      </c>
      <c r="I1467" t="str">
        <f>IF(AND(D1467=受益地検索!$I$2,E1467=受益地検索!$E$2),A1467,"")</f>
        <v/>
      </c>
    </row>
    <row r="1468" spans="1:9" x14ac:dyDescent="0.15">
      <c r="A1468">
        <f t="shared" si="22"/>
        <v>1467</v>
      </c>
      <c r="B1468" s="23" t="s">
        <v>201</v>
      </c>
      <c r="C1468" s="23" t="s">
        <v>66</v>
      </c>
      <c r="D1468" s="23" t="s">
        <v>65</v>
      </c>
      <c r="E1468" s="24">
        <v>1205</v>
      </c>
      <c r="F1468" s="24">
        <v>3</v>
      </c>
      <c r="G1468" s="24">
        <v>0</v>
      </c>
      <c r="H1468" s="24">
        <v>1608</v>
      </c>
      <c r="I1468" t="str">
        <f>IF(AND(D1468=受益地検索!$I$2,E1468=受益地検索!$E$2),A1468,"")</f>
        <v/>
      </c>
    </row>
    <row r="1469" spans="1:9" x14ac:dyDescent="0.15">
      <c r="A1469">
        <f t="shared" si="22"/>
        <v>1468</v>
      </c>
      <c r="B1469" s="23" t="s">
        <v>201</v>
      </c>
      <c r="C1469" s="23" t="s">
        <v>66</v>
      </c>
      <c r="D1469" s="23" t="s">
        <v>65</v>
      </c>
      <c r="E1469" s="24">
        <v>1205</v>
      </c>
      <c r="F1469" s="24">
        <v>7</v>
      </c>
      <c r="G1469" s="24">
        <v>0</v>
      </c>
      <c r="H1469" s="24">
        <v>53</v>
      </c>
      <c r="I1469" t="str">
        <f>IF(AND(D1469=受益地検索!$I$2,E1469=受益地検索!$E$2),A1469,"")</f>
        <v/>
      </c>
    </row>
    <row r="1470" spans="1:9" x14ac:dyDescent="0.15">
      <c r="A1470">
        <f t="shared" si="22"/>
        <v>1469</v>
      </c>
      <c r="B1470" s="23" t="s">
        <v>201</v>
      </c>
      <c r="C1470" s="23" t="s">
        <v>66</v>
      </c>
      <c r="D1470" s="23" t="s">
        <v>65</v>
      </c>
      <c r="E1470" s="24">
        <v>1208</v>
      </c>
      <c r="F1470" s="24">
        <v>1</v>
      </c>
      <c r="G1470" s="24">
        <v>0</v>
      </c>
      <c r="H1470" s="24">
        <v>1814</v>
      </c>
      <c r="I1470" t="str">
        <f>IF(AND(D1470=受益地検索!$I$2,E1470=受益地検索!$E$2),A1470,"")</f>
        <v/>
      </c>
    </row>
    <row r="1471" spans="1:9" x14ac:dyDescent="0.15">
      <c r="A1471">
        <f t="shared" si="22"/>
        <v>1470</v>
      </c>
      <c r="B1471" s="23" t="s">
        <v>201</v>
      </c>
      <c r="C1471" s="23" t="s">
        <v>66</v>
      </c>
      <c r="D1471" s="23" t="s">
        <v>65</v>
      </c>
      <c r="E1471" s="24">
        <v>1210</v>
      </c>
      <c r="F1471" s="24">
        <v>0</v>
      </c>
      <c r="G1471" s="24">
        <v>0</v>
      </c>
      <c r="H1471" s="24">
        <v>629</v>
      </c>
      <c r="I1471" t="str">
        <f>IF(AND(D1471=受益地検索!$I$2,E1471=受益地検索!$E$2),A1471,"")</f>
        <v/>
      </c>
    </row>
    <row r="1472" spans="1:9" x14ac:dyDescent="0.15">
      <c r="A1472">
        <f t="shared" si="22"/>
        <v>1471</v>
      </c>
      <c r="B1472" s="23" t="s">
        <v>201</v>
      </c>
      <c r="C1472" s="23" t="s">
        <v>66</v>
      </c>
      <c r="D1472" s="23" t="s">
        <v>65</v>
      </c>
      <c r="E1472" s="24">
        <v>1211</v>
      </c>
      <c r="F1472" s="24">
        <v>0</v>
      </c>
      <c r="G1472" s="24">
        <v>0</v>
      </c>
      <c r="H1472" s="24">
        <v>1631</v>
      </c>
      <c r="I1472" t="str">
        <f>IF(AND(D1472=受益地検索!$I$2,E1472=受益地検索!$E$2),A1472,"")</f>
        <v/>
      </c>
    </row>
    <row r="1473" spans="1:9" x14ac:dyDescent="0.15">
      <c r="A1473">
        <f t="shared" si="22"/>
        <v>1472</v>
      </c>
      <c r="B1473" s="23" t="s">
        <v>201</v>
      </c>
      <c r="C1473" s="23" t="s">
        <v>66</v>
      </c>
      <c r="D1473" s="23" t="s">
        <v>65</v>
      </c>
      <c r="E1473" s="24">
        <v>1212</v>
      </c>
      <c r="F1473" s="24">
        <v>0</v>
      </c>
      <c r="G1473" s="24">
        <v>0</v>
      </c>
      <c r="H1473" s="24">
        <v>586</v>
      </c>
      <c r="I1473" t="str">
        <f>IF(AND(D1473=受益地検索!$I$2,E1473=受益地検索!$E$2),A1473,"")</f>
        <v/>
      </c>
    </row>
    <row r="1474" spans="1:9" x14ac:dyDescent="0.15">
      <c r="A1474">
        <f t="shared" si="22"/>
        <v>1473</v>
      </c>
      <c r="B1474" s="23" t="s">
        <v>201</v>
      </c>
      <c r="C1474" s="23" t="s">
        <v>66</v>
      </c>
      <c r="D1474" s="23" t="s">
        <v>65</v>
      </c>
      <c r="E1474" s="24">
        <v>1215</v>
      </c>
      <c r="F1474" s="24">
        <v>0</v>
      </c>
      <c r="G1474" s="24">
        <v>0</v>
      </c>
      <c r="H1474" s="24">
        <v>191</v>
      </c>
      <c r="I1474" t="str">
        <f>IF(AND(D1474=受益地検索!$I$2,E1474=受益地検索!$E$2),A1474,"")</f>
        <v/>
      </c>
    </row>
    <row r="1475" spans="1:9" x14ac:dyDescent="0.15">
      <c r="A1475">
        <f t="shared" si="22"/>
        <v>1474</v>
      </c>
      <c r="B1475" s="23" t="s">
        <v>201</v>
      </c>
      <c r="C1475" s="23" t="s">
        <v>66</v>
      </c>
      <c r="D1475" s="23" t="s">
        <v>65</v>
      </c>
      <c r="E1475" s="24">
        <v>1216</v>
      </c>
      <c r="F1475" s="24">
        <v>1</v>
      </c>
      <c r="G1475" s="24">
        <v>0</v>
      </c>
      <c r="H1475" s="24">
        <v>189</v>
      </c>
      <c r="I1475" t="str">
        <f>IF(AND(D1475=受益地検索!$I$2,E1475=受益地検索!$E$2),A1475,"")</f>
        <v/>
      </c>
    </row>
    <row r="1476" spans="1:9" x14ac:dyDescent="0.15">
      <c r="A1476">
        <f t="shared" ref="A1476:A1539" si="23">A1475+1</f>
        <v>1475</v>
      </c>
      <c r="B1476" s="23" t="s">
        <v>201</v>
      </c>
      <c r="C1476" s="23" t="s">
        <v>66</v>
      </c>
      <c r="D1476" s="23" t="s">
        <v>65</v>
      </c>
      <c r="E1476" s="24">
        <v>1216</v>
      </c>
      <c r="F1476" s="24">
        <v>2</v>
      </c>
      <c r="G1476" s="24">
        <v>0</v>
      </c>
      <c r="H1476" s="24">
        <v>80</v>
      </c>
      <c r="I1476" t="str">
        <f>IF(AND(D1476=受益地検索!$I$2,E1476=受益地検索!$E$2),A1476,"")</f>
        <v/>
      </c>
    </row>
    <row r="1477" spans="1:9" x14ac:dyDescent="0.15">
      <c r="A1477">
        <f t="shared" si="23"/>
        <v>1476</v>
      </c>
      <c r="B1477" s="23" t="s">
        <v>201</v>
      </c>
      <c r="C1477" s="23" t="s">
        <v>66</v>
      </c>
      <c r="D1477" s="23" t="s">
        <v>65</v>
      </c>
      <c r="E1477" s="24">
        <v>1222</v>
      </c>
      <c r="F1477" s="24">
        <v>1</v>
      </c>
      <c r="G1477" s="24">
        <v>0</v>
      </c>
      <c r="H1477" s="24">
        <v>659</v>
      </c>
      <c r="I1477" t="str">
        <f>IF(AND(D1477=受益地検索!$I$2,E1477=受益地検索!$E$2),A1477,"")</f>
        <v/>
      </c>
    </row>
    <row r="1478" spans="1:9" x14ac:dyDescent="0.15">
      <c r="A1478">
        <f t="shared" si="23"/>
        <v>1477</v>
      </c>
      <c r="B1478" s="23" t="s">
        <v>201</v>
      </c>
      <c r="C1478" s="23" t="s">
        <v>66</v>
      </c>
      <c r="D1478" s="23" t="s">
        <v>65</v>
      </c>
      <c r="E1478" s="24">
        <v>1222</v>
      </c>
      <c r="F1478" s="24">
        <v>7</v>
      </c>
      <c r="G1478" s="24">
        <v>0</v>
      </c>
      <c r="H1478" s="24">
        <v>73</v>
      </c>
      <c r="I1478" t="str">
        <f>IF(AND(D1478=受益地検索!$I$2,E1478=受益地検索!$E$2),A1478,"")</f>
        <v/>
      </c>
    </row>
    <row r="1479" spans="1:9" x14ac:dyDescent="0.15">
      <c r="A1479">
        <f t="shared" si="23"/>
        <v>1478</v>
      </c>
      <c r="B1479" s="23" t="s">
        <v>201</v>
      </c>
      <c r="C1479" s="23" t="s">
        <v>66</v>
      </c>
      <c r="D1479" s="23" t="s">
        <v>65</v>
      </c>
      <c r="E1479" s="24">
        <v>1228</v>
      </c>
      <c r="F1479" s="24">
        <v>1</v>
      </c>
      <c r="G1479" s="24">
        <v>0</v>
      </c>
      <c r="H1479" s="24">
        <v>871</v>
      </c>
      <c r="I1479" t="str">
        <f>IF(AND(D1479=受益地検索!$I$2,E1479=受益地検索!$E$2),A1479,"")</f>
        <v/>
      </c>
    </row>
    <row r="1480" spans="1:9" x14ac:dyDescent="0.15">
      <c r="A1480">
        <f t="shared" si="23"/>
        <v>1479</v>
      </c>
      <c r="B1480" s="23" t="s">
        <v>201</v>
      </c>
      <c r="C1480" s="23" t="s">
        <v>66</v>
      </c>
      <c r="D1480" s="23" t="s">
        <v>65</v>
      </c>
      <c r="E1480" s="24">
        <v>1228</v>
      </c>
      <c r="F1480" s="24">
        <v>2</v>
      </c>
      <c r="G1480" s="24">
        <v>0</v>
      </c>
      <c r="H1480" s="24">
        <v>955</v>
      </c>
      <c r="I1480" t="str">
        <f>IF(AND(D1480=受益地検索!$I$2,E1480=受益地検索!$E$2),A1480,"")</f>
        <v/>
      </c>
    </row>
    <row r="1481" spans="1:9" x14ac:dyDescent="0.15">
      <c r="A1481">
        <f t="shared" si="23"/>
        <v>1480</v>
      </c>
      <c r="B1481" s="23" t="s">
        <v>201</v>
      </c>
      <c r="C1481" s="23" t="s">
        <v>66</v>
      </c>
      <c r="D1481" s="23" t="s">
        <v>65</v>
      </c>
      <c r="E1481" s="24">
        <v>1244</v>
      </c>
      <c r="F1481" s="24">
        <v>0</v>
      </c>
      <c r="G1481" s="24">
        <v>0</v>
      </c>
      <c r="H1481" s="24">
        <v>1123</v>
      </c>
      <c r="I1481" t="str">
        <f>IF(AND(D1481=受益地検索!$I$2,E1481=受益地検索!$E$2),A1481,"")</f>
        <v/>
      </c>
    </row>
    <row r="1482" spans="1:9" x14ac:dyDescent="0.15">
      <c r="A1482">
        <f t="shared" si="23"/>
        <v>1481</v>
      </c>
      <c r="B1482" s="23" t="s">
        <v>201</v>
      </c>
      <c r="C1482" s="23" t="s">
        <v>66</v>
      </c>
      <c r="D1482" s="23" t="s">
        <v>65</v>
      </c>
      <c r="E1482" s="24">
        <v>1245</v>
      </c>
      <c r="F1482" s="24">
        <v>0</v>
      </c>
      <c r="G1482" s="24">
        <v>0</v>
      </c>
      <c r="H1482" s="24">
        <v>815</v>
      </c>
      <c r="I1482" t="str">
        <f>IF(AND(D1482=受益地検索!$I$2,E1482=受益地検索!$E$2),A1482,"")</f>
        <v/>
      </c>
    </row>
    <row r="1483" spans="1:9" x14ac:dyDescent="0.15">
      <c r="A1483">
        <f t="shared" si="23"/>
        <v>1482</v>
      </c>
      <c r="B1483" s="23" t="s">
        <v>201</v>
      </c>
      <c r="C1483" s="23" t="s">
        <v>66</v>
      </c>
      <c r="D1483" s="23" t="s">
        <v>65</v>
      </c>
      <c r="E1483" s="24">
        <v>1259</v>
      </c>
      <c r="F1483" s="24">
        <v>1</v>
      </c>
      <c r="G1483" s="24">
        <v>0</v>
      </c>
      <c r="H1483" s="24">
        <v>535</v>
      </c>
      <c r="I1483" t="str">
        <f>IF(AND(D1483=受益地検索!$I$2,E1483=受益地検索!$E$2),A1483,"")</f>
        <v/>
      </c>
    </row>
    <row r="1484" spans="1:9" x14ac:dyDescent="0.15">
      <c r="A1484">
        <f t="shared" si="23"/>
        <v>1483</v>
      </c>
      <c r="B1484" s="23" t="s">
        <v>201</v>
      </c>
      <c r="C1484" s="23" t="s">
        <v>66</v>
      </c>
      <c r="D1484" s="23" t="s">
        <v>65</v>
      </c>
      <c r="E1484" s="24">
        <v>1261</v>
      </c>
      <c r="F1484" s="24">
        <v>3</v>
      </c>
      <c r="G1484" s="24">
        <v>0</v>
      </c>
      <c r="H1484" s="24">
        <v>42</v>
      </c>
      <c r="I1484" t="str">
        <f>IF(AND(D1484=受益地検索!$I$2,E1484=受益地検索!$E$2),A1484,"")</f>
        <v/>
      </c>
    </row>
    <row r="1485" spans="1:9" x14ac:dyDescent="0.15">
      <c r="A1485">
        <f t="shared" si="23"/>
        <v>1484</v>
      </c>
      <c r="B1485" s="23" t="s">
        <v>201</v>
      </c>
      <c r="C1485" s="23" t="s">
        <v>66</v>
      </c>
      <c r="D1485" s="23" t="s">
        <v>65</v>
      </c>
      <c r="E1485" s="24">
        <v>1273</v>
      </c>
      <c r="F1485" s="24">
        <v>0</v>
      </c>
      <c r="G1485" s="24">
        <v>0</v>
      </c>
      <c r="H1485" s="24">
        <v>500</v>
      </c>
      <c r="I1485" t="str">
        <f>IF(AND(D1485=受益地検索!$I$2,E1485=受益地検索!$E$2),A1485,"")</f>
        <v/>
      </c>
    </row>
    <row r="1486" spans="1:9" x14ac:dyDescent="0.15">
      <c r="A1486">
        <f t="shared" si="23"/>
        <v>1485</v>
      </c>
      <c r="B1486" s="23" t="s">
        <v>201</v>
      </c>
      <c r="C1486" s="23" t="s">
        <v>66</v>
      </c>
      <c r="D1486" s="23" t="s">
        <v>65</v>
      </c>
      <c r="E1486" s="24">
        <v>1274</v>
      </c>
      <c r="F1486" s="24">
        <v>0</v>
      </c>
      <c r="G1486" s="24">
        <v>0</v>
      </c>
      <c r="H1486" s="24">
        <v>411</v>
      </c>
      <c r="I1486" t="str">
        <f>IF(AND(D1486=受益地検索!$I$2,E1486=受益地検索!$E$2),A1486,"")</f>
        <v/>
      </c>
    </row>
    <row r="1487" spans="1:9" x14ac:dyDescent="0.15">
      <c r="A1487">
        <f t="shared" si="23"/>
        <v>1486</v>
      </c>
      <c r="B1487" s="23" t="s">
        <v>201</v>
      </c>
      <c r="C1487" s="23" t="s">
        <v>66</v>
      </c>
      <c r="D1487" s="23" t="s">
        <v>65</v>
      </c>
      <c r="E1487" s="24">
        <v>1275</v>
      </c>
      <c r="F1487" s="24">
        <v>1</v>
      </c>
      <c r="G1487" s="24">
        <v>0</v>
      </c>
      <c r="H1487" s="24">
        <v>444</v>
      </c>
      <c r="I1487" t="str">
        <f>IF(AND(D1487=受益地検索!$I$2,E1487=受益地検索!$E$2),A1487,"")</f>
        <v/>
      </c>
    </row>
    <row r="1488" spans="1:9" x14ac:dyDescent="0.15">
      <c r="A1488">
        <f t="shared" si="23"/>
        <v>1487</v>
      </c>
      <c r="B1488" s="23" t="s">
        <v>201</v>
      </c>
      <c r="C1488" s="23" t="s">
        <v>66</v>
      </c>
      <c r="D1488" s="23" t="s">
        <v>65</v>
      </c>
      <c r="E1488" s="24">
        <v>1276</v>
      </c>
      <c r="F1488" s="24">
        <v>1</v>
      </c>
      <c r="G1488" s="24">
        <v>0</v>
      </c>
      <c r="H1488" s="24">
        <v>370</v>
      </c>
      <c r="I1488" t="str">
        <f>IF(AND(D1488=受益地検索!$I$2,E1488=受益地検索!$E$2),A1488,"")</f>
        <v/>
      </c>
    </row>
    <row r="1489" spans="1:9" x14ac:dyDescent="0.15">
      <c r="A1489">
        <f t="shared" si="23"/>
        <v>1488</v>
      </c>
      <c r="B1489" s="23" t="s">
        <v>201</v>
      </c>
      <c r="C1489" s="23" t="s">
        <v>66</v>
      </c>
      <c r="D1489" s="23" t="s">
        <v>65</v>
      </c>
      <c r="E1489" s="24">
        <v>1277</v>
      </c>
      <c r="F1489" s="24">
        <v>1</v>
      </c>
      <c r="G1489" s="24">
        <v>0</v>
      </c>
      <c r="H1489" s="24">
        <v>917</v>
      </c>
      <c r="I1489" t="str">
        <f>IF(AND(D1489=受益地検索!$I$2,E1489=受益地検索!$E$2),A1489,"")</f>
        <v/>
      </c>
    </row>
    <row r="1490" spans="1:9" x14ac:dyDescent="0.15">
      <c r="A1490">
        <f t="shared" si="23"/>
        <v>1489</v>
      </c>
      <c r="B1490" s="23" t="s">
        <v>201</v>
      </c>
      <c r="C1490" s="23" t="s">
        <v>66</v>
      </c>
      <c r="D1490" s="23" t="s">
        <v>65</v>
      </c>
      <c r="E1490" s="24">
        <v>1277</v>
      </c>
      <c r="F1490" s="24">
        <v>2</v>
      </c>
      <c r="G1490" s="24">
        <v>0</v>
      </c>
      <c r="H1490" s="24">
        <v>695</v>
      </c>
      <c r="I1490" t="str">
        <f>IF(AND(D1490=受益地検索!$I$2,E1490=受益地検索!$E$2),A1490,"")</f>
        <v/>
      </c>
    </row>
    <row r="1491" spans="1:9" x14ac:dyDescent="0.15">
      <c r="A1491">
        <f t="shared" si="23"/>
        <v>1490</v>
      </c>
      <c r="B1491" s="23" t="s">
        <v>201</v>
      </c>
      <c r="C1491" s="23" t="s">
        <v>66</v>
      </c>
      <c r="D1491" s="23" t="s">
        <v>65</v>
      </c>
      <c r="E1491" s="24">
        <v>1279</v>
      </c>
      <c r="F1491" s="24">
        <v>1</v>
      </c>
      <c r="G1491" s="24">
        <v>0</v>
      </c>
      <c r="H1491" s="24">
        <v>248</v>
      </c>
      <c r="I1491" t="str">
        <f>IF(AND(D1491=受益地検索!$I$2,E1491=受益地検索!$E$2),A1491,"")</f>
        <v/>
      </c>
    </row>
    <row r="1492" spans="1:9" x14ac:dyDescent="0.15">
      <c r="A1492">
        <f t="shared" si="23"/>
        <v>1491</v>
      </c>
      <c r="B1492" s="23" t="s">
        <v>201</v>
      </c>
      <c r="C1492" s="23" t="s">
        <v>66</v>
      </c>
      <c r="D1492" s="23" t="s">
        <v>65</v>
      </c>
      <c r="E1492" s="24">
        <v>1293</v>
      </c>
      <c r="F1492" s="24">
        <v>1</v>
      </c>
      <c r="G1492" s="24">
        <v>0</v>
      </c>
      <c r="H1492" s="24">
        <v>73</v>
      </c>
      <c r="I1492" t="str">
        <f>IF(AND(D1492=受益地検索!$I$2,E1492=受益地検索!$E$2),A1492,"")</f>
        <v/>
      </c>
    </row>
    <row r="1493" spans="1:9" x14ac:dyDescent="0.15">
      <c r="A1493">
        <f t="shared" si="23"/>
        <v>1492</v>
      </c>
      <c r="B1493" s="23" t="s">
        <v>201</v>
      </c>
      <c r="C1493" s="23" t="s">
        <v>66</v>
      </c>
      <c r="D1493" s="23" t="s">
        <v>65</v>
      </c>
      <c r="E1493" s="24">
        <v>1293</v>
      </c>
      <c r="F1493" s="24">
        <v>4</v>
      </c>
      <c r="G1493" s="24">
        <v>0</v>
      </c>
      <c r="H1493" s="24">
        <v>47</v>
      </c>
      <c r="I1493" t="str">
        <f>IF(AND(D1493=受益地検索!$I$2,E1493=受益地検索!$E$2),A1493,"")</f>
        <v/>
      </c>
    </row>
    <row r="1494" spans="1:9" x14ac:dyDescent="0.15">
      <c r="A1494">
        <f t="shared" si="23"/>
        <v>1493</v>
      </c>
      <c r="B1494" s="23" t="s">
        <v>201</v>
      </c>
      <c r="C1494" s="23" t="s">
        <v>66</v>
      </c>
      <c r="D1494" s="23" t="s">
        <v>65</v>
      </c>
      <c r="E1494" s="24">
        <v>1300</v>
      </c>
      <c r="F1494" s="24">
        <v>3</v>
      </c>
      <c r="G1494" s="24">
        <v>0</v>
      </c>
      <c r="H1494" s="24">
        <v>799</v>
      </c>
      <c r="I1494" t="str">
        <f>IF(AND(D1494=受益地検索!$I$2,E1494=受益地検索!$E$2),A1494,"")</f>
        <v/>
      </c>
    </row>
    <row r="1495" spans="1:9" x14ac:dyDescent="0.15">
      <c r="A1495">
        <f t="shared" si="23"/>
        <v>1494</v>
      </c>
      <c r="B1495" s="23" t="s">
        <v>201</v>
      </c>
      <c r="C1495" s="23" t="s">
        <v>66</v>
      </c>
      <c r="D1495" s="23" t="s">
        <v>65</v>
      </c>
      <c r="E1495" s="24">
        <v>1316</v>
      </c>
      <c r="F1495" s="24">
        <v>1</v>
      </c>
      <c r="G1495" s="24">
        <v>0</v>
      </c>
      <c r="H1495" s="24">
        <v>544</v>
      </c>
      <c r="I1495" t="str">
        <f>IF(AND(D1495=受益地検索!$I$2,E1495=受益地検索!$E$2),A1495,"")</f>
        <v/>
      </c>
    </row>
    <row r="1496" spans="1:9" x14ac:dyDescent="0.15">
      <c r="A1496">
        <f t="shared" si="23"/>
        <v>1495</v>
      </c>
      <c r="B1496" s="23" t="s">
        <v>201</v>
      </c>
      <c r="C1496" s="23" t="s">
        <v>66</v>
      </c>
      <c r="D1496" s="23" t="s">
        <v>65</v>
      </c>
      <c r="E1496" s="24">
        <v>1317</v>
      </c>
      <c r="F1496" s="24">
        <v>1</v>
      </c>
      <c r="G1496" s="24">
        <v>0</v>
      </c>
      <c r="H1496" s="24">
        <v>803</v>
      </c>
      <c r="I1496" t="str">
        <f>IF(AND(D1496=受益地検索!$I$2,E1496=受益地検索!$E$2),A1496,"")</f>
        <v/>
      </c>
    </row>
    <row r="1497" spans="1:9" x14ac:dyDescent="0.15">
      <c r="A1497">
        <f t="shared" si="23"/>
        <v>1496</v>
      </c>
      <c r="B1497" s="23" t="s">
        <v>201</v>
      </c>
      <c r="C1497" s="23" t="s">
        <v>66</v>
      </c>
      <c r="D1497" s="23" t="s">
        <v>65</v>
      </c>
      <c r="E1497" s="24">
        <v>1321</v>
      </c>
      <c r="F1497" s="24">
        <v>1</v>
      </c>
      <c r="G1497" s="24">
        <v>0</v>
      </c>
      <c r="H1497" s="24">
        <v>912</v>
      </c>
      <c r="I1497" t="str">
        <f>IF(AND(D1497=受益地検索!$I$2,E1497=受益地検索!$E$2),A1497,"")</f>
        <v/>
      </c>
    </row>
    <row r="1498" spans="1:9" x14ac:dyDescent="0.15">
      <c r="A1498">
        <f t="shared" si="23"/>
        <v>1497</v>
      </c>
      <c r="B1498" s="23" t="s">
        <v>201</v>
      </c>
      <c r="C1498" s="23" t="s">
        <v>66</v>
      </c>
      <c r="D1498" s="23" t="s">
        <v>65</v>
      </c>
      <c r="E1498" s="24">
        <v>1323</v>
      </c>
      <c r="F1498" s="24">
        <v>1</v>
      </c>
      <c r="G1498" s="24">
        <v>0</v>
      </c>
      <c r="H1498" s="24">
        <v>894</v>
      </c>
      <c r="I1498" t="str">
        <f>IF(AND(D1498=受益地検索!$I$2,E1498=受益地検索!$E$2),A1498,"")</f>
        <v/>
      </c>
    </row>
    <row r="1499" spans="1:9" x14ac:dyDescent="0.15">
      <c r="A1499">
        <f t="shared" si="23"/>
        <v>1498</v>
      </c>
      <c r="B1499" s="23" t="s">
        <v>201</v>
      </c>
      <c r="C1499" s="23" t="s">
        <v>66</v>
      </c>
      <c r="D1499" s="23" t="s">
        <v>65</v>
      </c>
      <c r="E1499" s="24">
        <v>1331</v>
      </c>
      <c r="F1499" s="24">
        <v>1</v>
      </c>
      <c r="G1499" s="24">
        <v>0</v>
      </c>
      <c r="H1499" s="24">
        <v>361</v>
      </c>
      <c r="I1499" t="str">
        <f>IF(AND(D1499=受益地検索!$I$2,E1499=受益地検索!$E$2),A1499,"")</f>
        <v/>
      </c>
    </row>
    <row r="1500" spans="1:9" x14ac:dyDescent="0.15">
      <c r="A1500">
        <f t="shared" si="23"/>
        <v>1499</v>
      </c>
      <c r="B1500" s="23" t="s">
        <v>201</v>
      </c>
      <c r="C1500" s="23" t="s">
        <v>66</v>
      </c>
      <c r="D1500" s="23" t="s">
        <v>65</v>
      </c>
      <c r="E1500" s="24">
        <v>1339</v>
      </c>
      <c r="F1500" s="24">
        <v>1</v>
      </c>
      <c r="G1500" s="24">
        <v>0</v>
      </c>
      <c r="H1500" s="24">
        <v>301</v>
      </c>
      <c r="I1500" t="str">
        <f>IF(AND(D1500=受益地検索!$I$2,E1500=受益地検索!$E$2),A1500,"")</f>
        <v/>
      </c>
    </row>
    <row r="1501" spans="1:9" x14ac:dyDescent="0.15">
      <c r="A1501">
        <f t="shared" si="23"/>
        <v>1500</v>
      </c>
      <c r="B1501" s="23" t="s">
        <v>201</v>
      </c>
      <c r="C1501" s="23" t="s">
        <v>66</v>
      </c>
      <c r="D1501" s="23" t="s">
        <v>65</v>
      </c>
      <c r="E1501" s="24">
        <v>1353</v>
      </c>
      <c r="F1501" s="24">
        <v>2</v>
      </c>
      <c r="G1501" s="24">
        <v>0</v>
      </c>
      <c r="H1501" s="24">
        <v>157</v>
      </c>
      <c r="I1501" t="str">
        <f>IF(AND(D1501=受益地検索!$I$2,E1501=受益地検索!$E$2),A1501,"")</f>
        <v/>
      </c>
    </row>
    <row r="1502" spans="1:9" x14ac:dyDescent="0.15">
      <c r="A1502">
        <f t="shared" si="23"/>
        <v>1501</v>
      </c>
      <c r="B1502" s="23" t="s">
        <v>201</v>
      </c>
      <c r="C1502" s="23" t="s">
        <v>66</v>
      </c>
      <c r="D1502" s="23" t="s">
        <v>65</v>
      </c>
      <c r="E1502" s="24">
        <v>1358</v>
      </c>
      <c r="F1502" s="24">
        <v>1</v>
      </c>
      <c r="G1502" s="24">
        <v>0</v>
      </c>
      <c r="H1502" s="24">
        <v>1087</v>
      </c>
      <c r="I1502" t="str">
        <f>IF(AND(D1502=受益地検索!$I$2,E1502=受益地検索!$E$2),A1502,"")</f>
        <v/>
      </c>
    </row>
    <row r="1503" spans="1:9" x14ac:dyDescent="0.15">
      <c r="A1503">
        <f t="shared" si="23"/>
        <v>1502</v>
      </c>
      <c r="B1503" s="23" t="s">
        <v>201</v>
      </c>
      <c r="C1503" s="23" t="s">
        <v>66</v>
      </c>
      <c r="D1503" s="23" t="s">
        <v>65</v>
      </c>
      <c r="E1503" s="24">
        <v>1359</v>
      </c>
      <c r="F1503" s="24">
        <v>1</v>
      </c>
      <c r="G1503" s="24">
        <v>0</v>
      </c>
      <c r="H1503" s="24">
        <v>358</v>
      </c>
      <c r="I1503" t="str">
        <f>IF(AND(D1503=受益地検索!$I$2,E1503=受益地検索!$E$2),A1503,"")</f>
        <v/>
      </c>
    </row>
    <row r="1504" spans="1:9" x14ac:dyDescent="0.15">
      <c r="A1504">
        <f t="shared" si="23"/>
        <v>1503</v>
      </c>
      <c r="B1504" s="23" t="s">
        <v>201</v>
      </c>
      <c r="C1504" s="23" t="s">
        <v>66</v>
      </c>
      <c r="D1504" s="23" t="s">
        <v>65</v>
      </c>
      <c r="E1504" s="24">
        <v>1360</v>
      </c>
      <c r="F1504" s="24">
        <v>1</v>
      </c>
      <c r="G1504" s="24">
        <v>0</v>
      </c>
      <c r="H1504" s="24">
        <v>384</v>
      </c>
      <c r="I1504" t="str">
        <f>IF(AND(D1504=受益地検索!$I$2,E1504=受益地検索!$E$2),A1504,"")</f>
        <v/>
      </c>
    </row>
    <row r="1505" spans="1:9" x14ac:dyDescent="0.15">
      <c r="A1505">
        <f t="shared" si="23"/>
        <v>1504</v>
      </c>
      <c r="B1505" s="23" t="s">
        <v>201</v>
      </c>
      <c r="C1505" s="23" t="s">
        <v>66</v>
      </c>
      <c r="D1505" s="23" t="s">
        <v>65</v>
      </c>
      <c r="E1505" s="24">
        <v>1368</v>
      </c>
      <c r="F1505" s="24">
        <v>1</v>
      </c>
      <c r="G1505" s="24">
        <v>0</v>
      </c>
      <c r="H1505" s="24">
        <v>1161</v>
      </c>
      <c r="I1505" t="str">
        <f>IF(AND(D1505=受益地検索!$I$2,E1505=受益地検索!$E$2),A1505,"")</f>
        <v/>
      </c>
    </row>
    <row r="1506" spans="1:9" x14ac:dyDescent="0.15">
      <c r="A1506">
        <f t="shared" si="23"/>
        <v>1505</v>
      </c>
      <c r="B1506" s="23" t="s">
        <v>201</v>
      </c>
      <c r="C1506" s="23" t="s">
        <v>66</v>
      </c>
      <c r="D1506" s="23" t="s">
        <v>65</v>
      </c>
      <c r="E1506" s="24">
        <v>1371</v>
      </c>
      <c r="F1506" s="24">
        <v>0</v>
      </c>
      <c r="G1506" s="24">
        <v>0</v>
      </c>
      <c r="H1506" s="24">
        <v>711</v>
      </c>
      <c r="I1506" t="str">
        <f>IF(AND(D1506=受益地検索!$I$2,E1506=受益地検索!$E$2),A1506,"")</f>
        <v/>
      </c>
    </row>
    <row r="1507" spans="1:9" x14ac:dyDescent="0.15">
      <c r="A1507">
        <f t="shared" si="23"/>
        <v>1506</v>
      </c>
      <c r="B1507" s="23" t="s">
        <v>201</v>
      </c>
      <c r="C1507" s="23" t="s">
        <v>66</v>
      </c>
      <c r="D1507" s="23" t="s">
        <v>65</v>
      </c>
      <c r="E1507" s="24">
        <v>1373</v>
      </c>
      <c r="F1507" s="24">
        <v>0</v>
      </c>
      <c r="G1507" s="24">
        <v>0</v>
      </c>
      <c r="H1507" s="24">
        <v>276</v>
      </c>
      <c r="I1507" t="str">
        <f>IF(AND(D1507=受益地検索!$I$2,E1507=受益地検索!$E$2),A1507,"")</f>
        <v/>
      </c>
    </row>
    <row r="1508" spans="1:9" x14ac:dyDescent="0.15">
      <c r="A1508">
        <f t="shared" si="23"/>
        <v>1507</v>
      </c>
      <c r="B1508" s="23" t="s">
        <v>201</v>
      </c>
      <c r="C1508" s="23" t="s">
        <v>66</v>
      </c>
      <c r="D1508" s="23" t="s">
        <v>65</v>
      </c>
      <c r="E1508" s="24">
        <v>1374</v>
      </c>
      <c r="F1508" s="24">
        <v>1</v>
      </c>
      <c r="G1508" s="24">
        <v>0</v>
      </c>
      <c r="H1508" s="24">
        <v>667</v>
      </c>
      <c r="I1508" t="str">
        <f>IF(AND(D1508=受益地検索!$I$2,E1508=受益地検索!$E$2),A1508,"")</f>
        <v/>
      </c>
    </row>
    <row r="1509" spans="1:9" x14ac:dyDescent="0.15">
      <c r="A1509">
        <f t="shared" si="23"/>
        <v>1508</v>
      </c>
      <c r="B1509" s="23" t="s">
        <v>201</v>
      </c>
      <c r="C1509" s="23" t="s">
        <v>66</v>
      </c>
      <c r="D1509" s="23" t="s">
        <v>65</v>
      </c>
      <c r="E1509" s="24">
        <v>1385</v>
      </c>
      <c r="F1509" s="24">
        <v>4</v>
      </c>
      <c r="G1509" s="24">
        <v>0</v>
      </c>
      <c r="H1509" s="24">
        <v>1772</v>
      </c>
      <c r="I1509" t="str">
        <f>IF(AND(D1509=受益地検索!$I$2,E1509=受益地検索!$E$2),A1509,"")</f>
        <v/>
      </c>
    </row>
    <row r="1510" spans="1:9" x14ac:dyDescent="0.15">
      <c r="A1510">
        <f t="shared" si="23"/>
        <v>1509</v>
      </c>
      <c r="B1510" s="23" t="s">
        <v>201</v>
      </c>
      <c r="C1510" s="23" t="s">
        <v>66</v>
      </c>
      <c r="D1510" s="23" t="s">
        <v>65</v>
      </c>
      <c r="E1510" s="24">
        <v>1395</v>
      </c>
      <c r="F1510" s="24">
        <v>2</v>
      </c>
      <c r="G1510" s="24">
        <v>0</v>
      </c>
      <c r="H1510" s="24">
        <v>342</v>
      </c>
      <c r="I1510" t="str">
        <f>IF(AND(D1510=受益地検索!$I$2,E1510=受益地検索!$E$2),A1510,"")</f>
        <v/>
      </c>
    </row>
    <row r="1511" spans="1:9" x14ac:dyDescent="0.15">
      <c r="A1511">
        <f t="shared" si="23"/>
        <v>1510</v>
      </c>
      <c r="B1511" s="23" t="s">
        <v>201</v>
      </c>
      <c r="C1511" s="23" t="s">
        <v>66</v>
      </c>
      <c r="D1511" s="23" t="s">
        <v>65</v>
      </c>
      <c r="E1511" s="24">
        <v>1397</v>
      </c>
      <c r="F1511" s="24">
        <v>1</v>
      </c>
      <c r="G1511" s="24">
        <v>0</v>
      </c>
      <c r="H1511" s="24">
        <v>871</v>
      </c>
      <c r="I1511" t="str">
        <f>IF(AND(D1511=受益地検索!$I$2,E1511=受益地検索!$E$2),A1511,"")</f>
        <v/>
      </c>
    </row>
    <row r="1512" spans="1:9" x14ac:dyDescent="0.15">
      <c r="A1512">
        <f t="shared" si="23"/>
        <v>1511</v>
      </c>
      <c r="B1512" s="23" t="s">
        <v>201</v>
      </c>
      <c r="C1512" s="23" t="s">
        <v>66</v>
      </c>
      <c r="D1512" s="23" t="s">
        <v>65</v>
      </c>
      <c r="E1512" s="24">
        <v>1400</v>
      </c>
      <c r="F1512" s="24">
        <v>3</v>
      </c>
      <c r="G1512" s="24">
        <v>0</v>
      </c>
      <c r="H1512" s="24">
        <v>6.15</v>
      </c>
      <c r="I1512" t="str">
        <f>IF(AND(D1512=受益地検索!$I$2,E1512=受益地検索!$E$2),A1512,"")</f>
        <v/>
      </c>
    </row>
    <row r="1513" spans="1:9" x14ac:dyDescent="0.15">
      <c r="A1513">
        <f t="shared" si="23"/>
        <v>1512</v>
      </c>
      <c r="B1513" s="23" t="s">
        <v>201</v>
      </c>
      <c r="C1513" s="23" t="s">
        <v>66</v>
      </c>
      <c r="D1513" s="23" t="s">
        <v>65</v>
      </c>
      <c r="E1513" s="24">
        <v>1406</v>
      </c>
      <c r="F1513" s="24">
        <v>0</v>
      </c>
      <c r="G1513" s="24">
        <v>0</v>
      </c>
      <c r="H1513" s="24">
        <v>285</v>
      </c>
      <c r="I1513" t="str">
        <f>IF(AND(D1513=受益地検索!$I$2,E1513=受益地検索!$E$2),A1513,"")</f>
        <v/>
      </c>
    </row>
    <row r="1514" spans="1:9" x14ac:dyDescent="0.15">
      <c r="A1514">
        <f t="shared" si="23"/>
        <v>1513</v>
      </c>
      <c r="B1514" s="23" t="s">
        <v>201</v>
      </c>
      <c r="C1514" s="23" t="s">
        <v>66</v>
      </c>
      <c r="D1514" s="23" t="s">
        <v>65</v>
      </c>
      <c r="E1514" s="24">
        <v>1415</v>
      </c>
      <c r="F1514" s="24">
        <v>0</v>
      </c>
      <c r="G1514" s="24">
        <v>0</v>
      </c>
      <c r="H1514" s="24">
        <v>72</v>
      </c>
      <c r="I1514" t="str">
        <f>IF(AND(D1514=受益地検索!$I$2,E1514=受益地検索!$E$2),A1514,"")</f>
        <v/>
      </c>
    </row>
    <row r="1515" spans="1:9" x14ac:dyDescent="0.15">
      <c r="A1515">
        <f t="shared" si="23"/>
        <v>1514</v>
      </c>
      <c r="B1515" s="23" t="s">
        <v>201</v>
      </c>
      <c r="C1515" s="23" t="s">
        <v>66</v>
      </c>
      <c r="D1515" s="23" t="s">
        <v>65</v>
      </c>
      <c r="E1515" s="24">
        <v>1420</v>
      </c>
      <c r="F1515" s="24">
        <v>1</v>
      </c>
      <c r="G1515" s="24">
        <v>0</v>
      </c>
      <c r="H1515" s="24">
        <v>334</v>
      </c>
      <c r="I1515" t="str">
        <f>IF(AND(D1515=受益地検索!$I$2,E1515=受益地検索!$E$2),A1515,"")</f>
        <v/>
      </c>
    </row>
    <row r="1516" spans="1:9" x14ac:dyDescent="0.15">
      <c r="A1516">
        <f t="shared" si="23"/>
        <v>1515</v>
      </c>
      <c r="B1516" s="23" t="s">
        <v>201</v>
      </c>
      <c r="C1516" s="23" t="s">
        <v>66</v>
      </c>
      <c r="D1516" s="23" t="s">
        <v>65</v>
      </c>
      <c r="E1516" s="24">
        <v>1421</v>
      </c>
      <c r="F1516" s="24">
        <v>1</v>
      </c>
      <c r="G1516" s="24">
        <v>0</v>
      </c>
      <c r="H1516" s="24">
        <v>632</v>
      </c>
      <c r="I1516" t="str">
        <f>IF(AND(D1516=受益地検索!$I$2,E1516=受益地検索!$E$2),A1516,"")</f>
        <v/>
      </c>
    </row>
    <row r="1517" spans="1:9" x14ac:dyDescent="0.15">
      <c r="A1517">
        <f t="shared" si="23"/>
        <v>1516</v>
      </c>
      <c r="B1517" s="23" t="s">
        <v>201</v>
      </c>
      <c r="C1517" s="23" t="s">
        <v>66</v>
      </c>
      <c r="D1517" s="23" t="s">
        <v>65</v>
      </c>
      <c r="E1517" s="24">
        <v>1422</v>
      </c>
      <c r="F1517" s="24">
        <v>0</v>
      </c>
      <c r="G1517" s="24">
        <v>0</v>
      </c>
      <c r="H1517" s="24">
        <v>1125</v>
      </c>
      <c r="I1517" t="str">
        <f>IF(AND(D1517=受益地検索!$I$2,E1517=受益地検索!$E$2),A1517,"")</f>
        <v/>
      </c>
    </row>
    <row r="1518" spans="1:9" x14ac:dyDescent="0.15">
      <c r="A1518">
        <f t="shared" si="23"/>
        <v>1517</v>
      </c>
      <c r="B1518" s="23" t="s">
        <v>201</v>
      </c>
      <c r="C1518" s="23" t="s">
        <v>66</v>
      </c>
      <c r="D1518" s="23" t="s">
        <v>65</v>
      </c>
      <c r="E1518" s="24">
        <v>1424</v>
      </c>
      <c r="F1518" s="24">
        <v>0</v>
      </c>
      <c r="G1518" s="24">
        <v>0</v>
      </c>
      <c r="H1518" s="24">
        <v>367</v>
      </c>
      <c r="I1518" t="str">
        <f>IF(AND(D1518=受益地検索!$I$2,E1518=受益地検索!$E$2),A1518,"")</f>
        <v/>
      </c>
    </row>
    <row r="1519" spans="1:9" x14ac:dyDescent="0.15">
      <c r="A1519">
        <f t="shared" si="23"/>
        <v>1518</v>
      </c>
      <c r="B1519" s="23" t="s">
        <v>201</v>
      </c>
      <c r="C1519" s="23" t="s">
        <v>66</v>
      </c>
      <c r="D1519" s="23" t="s">
        <v>65</v>
      </c>
      <c r="E1519" s="24">
        <v>1425</v>
      </c>
      <c r="F1519" s="24">
        <v>1</v>
      </c>
      <c r="G1519" s="24">
        <v>0</v>
      </c>
      <c r="H1519" s="24">
        <v>193</v>
      </c>
      <c r="I1519" t="str">
        <f>IF(AND(D1519=受益地検索!$I$2,E1519=受益地検索!$E$2),A1519,"")</f>
        <v/>
      </c>
    </row>
    <row r="1520" spans="1:9" x14ac:dyDescent="0.15">
      <c r="A1520">
        <f t="shared" si="23"/>
        <v>1519</v>
      </c>
      <c r="B1520" s="23" t="s">
        <v>201</v>
      </c>
      <c r="C1520" s="23" t="s">
        <v>66</v>
      </c>
      <c r="D1520" s="23" t="s">
        <v>65</v>
      </c>
      <c r="E1520" s="24">
        <v>1434</v>
      </c>
      <c r="F1520" s="24">
        <v>1</v>
      </c>
      <c r="G1520" s="24">
        <v>0</v>
      </c>
      <c r="H1520" s="24">
        <v>138</v>
      </c>
      <c r="I1520" t="str">
        <f>IF(AND(D1520=受益地検索!$I$2,E1520=受益地検索!$E$2),A1520,"")</f>
        <v/>
      </c>
    </row>
    <row r="1521" spans="1:9" x14ac:dyDescent="0.15">
      <c r="A1521">
        <f t="shared" si="23"/>
        <v>1520</v>
      </c>
      <c r="B1521" s="23" t="s">
        <v>201</v>
      </c>
      <c r="C1521" s="23" t="s">
        <v>66</v>
      </c>
      <c r="D1521" s="23" t="s">
        <v>65</v>
      </c>
      <c r="E1521" s="24">
        <v>1435</v>
      </c>
      <c r="F1521" s="24">
        <v>1</v>
      </c>
      <c r="G1521" s="24">
        <v>0</v>
      </c>
      <c r="H1521" s="24">
        <v>133</v>
      </c>
      <c r="I1521" t="str">
        <f>IF(AND(D1521=受益地検索!$I$2,E1521=受益地検索!$E$2),A1521,"")</f>
        <v/>
      </c>
    </row>
    <row r="1522" spans="1:9" x14ac:dyDescent="0.15">
      <c r="A1522">
        <f t="shared" si="23"/>
        <v>1521</v>
      </c>
      <c r="B1522" s="23" t="s">
        <v>201</v>
      </c>
      <c r="C1522" s="23" t="s">
        <v>66</v>
      </c>
      <c r="D1522" s="23" t="s">
        <v>65</v>
      </c>
      <c r="E1522" s="24">
        <v>1616</v>
      </c>
      <c r="F1522" s="24">
        <v>1</v>
      </c>
      <c r="G1522" s="24">
        <v>0</v>
      </c>
      <c r="H1522" s="24">
        <v>628</v>
      </c>
      <c r="I1522" t="str">
        <f>IF(AND(D1522=受益地検索!$I$2,E1522=受益地検索!$E$2),A1522,"")</f>
        <v/>
      </c>
    </row>
    <row r="1523" spans="1:9" x14ac:dyDescent="0.15">
      <c r="A1523">
        <f t="shared" si="23"/>
        <v>1522</v>
      </c>
      <c r="B1523" s="23" t="s">
        <v>201</v>
      </c>
      <c r="C1523" s="23" t="s">
        <v>66</v>
      </c>
      <c r="D1523" s="23" t="s">
        <v>65</v>
      </c>
      <c r="E1523" s="24">
        <v>1618</v>
      </c>
      <c r="F1523" s="24">
        <v>2</v>
      </c>
      <c r="G1523" s="24">
        <v>0</v>
      </c>
      <c r="H1523" s="24">
        <v>50</v>
      </c>
      <c r="I1523" t="str">
        <f>IF(AND(D1523=受益地検索!$I$2,E1523=受益地検索!$E$2),A1523,"")</f>
        <v/>
      </c>
    </row>
    <row r="1524" spans="1:9" x14ac:dyDescent="0.15">
      <c r="A1524">
        <f t="shared" si="23"/>
        <v>1523</v>
      </c>
      <c r="B1524" s="23" t="s">
        <v>201</v>
      </c>
      <c r="C1524" s="23" t="s">
        <v>66</v>
      </c>
      <c r="D1524" s="23" t="s">
        <v>65</v>
      </c>
      <c r="E1524" s="24">
        <v>1618</v>
      </c>
      <c r="F1524" s="24">
        <v>5</v>
      </c>
      <c r="G1524" s="24">
        <v>0</v>
      </c>
      <c r="H1524" s="24">
        <v>10</v>
      </c>
      <c r="I1524" t="str">
        <f>IF(AND(D1524=受益地検索!$I$2,E1524=受益地検索!$E$2),A1524,"")</f>
        <v/>
      </c>
    </row>
    <row r="1525" spans="1:9" x14ac:dyDescent="0.15">
      <c r="A1525">
        <f t="shared" si="23"/>
        <v>1524</v>
      </c>
      <c r="B1525" s="23" t="s">
        <v>201</v>
      </c>
      <c r="C1525" s="23" t="s">
        <v>66</v>
      </c>
      <c r="D1525" s="23" t="s">
        <v>65</v>
      </c>
      <c r="E1525" s="24">
        <v>1622</v>
      </c>
      <c r="F1525" s="24">
        <v>1</v>
      </c>
      <c r="G1525" s="24">
        <v>0</v>
      </c>
      <c r="H1525" s="24">
        <v>3</v>
      </c>
      <c r="I1525" t="str">
        <f>IF(AND(D1525=受益地検索!$I$2,E1525=受益地検索!$E$2),A1525,"")</f>
        <v/>
      </c>
    </row>
    <row r="1526" spans="1:9" x14ac:dyDescent="0.15">
      <c r="A1526">
        <f t="shared" si="23"/>
        <v>1525</v>
      </c>
      <c r="B1526" s="23" t="s">
        <v>201</v>
      </c>
      <c r="C1526" s="23" t="s">
        <v>66</v>
      </c>
      <c r="D1526" s="23" t="s">
        <v>65</v>
      </c>
      <c r="E1526" s="24">
        <v>1630</v>
      </c>
      <c r="F1526" s="24">
        <v>1</v>
      </c>
      <c r="G1526" s="24">
        <v>0</v>
      </c>
      <c r="H1526" s="24">
        <v>161</v>
      </c>
      <c r="I1526" t="str">
        <f>IF(AND(D1526=受益地検索!$I$2,E1526=受益地検索!$E$2),A1526,"")</f>
        <v/>
      </c>
    </row>
    <row r="1527" spans="1:9" x14ac:dyDescent="0.15">
      <c r="A1527">
        <f t="shared" si="23"/>
        <v>1526</v>
      </c>
      <c r="B1527" s="23" t="s">
        <v>201</v>
      </c>
      <c r="C1527" s="23" t="s">
        <v>66</v>
      </c>
      <c r="D1527" s="23" t="s">
        <v>65</v>
      </c>
      <c r="E1527" s="24">
        <v>1630</v>
      </c>
      <c r="F1527" s="24">
        <v>4</v>
      </c>
      <c r="G1527" s="24">
        <v>0</v>
      </c>
      <c r="H1527" s="24">
        <v>46</v>
      </c>
      <c r="I1527" t="str">
        <f>IF(AND(D1527=受益地検索!$I$2,E1527=受益地検索!$E$2),A1527,"")</f>
        <v/>
      </c>
    </row>
    <row r="1528" spans="1:9" x14ac:dyDescent="0.15">
      <c r="A1528">
        <f t="shared" si="23"/>
        <v>1527</v>
      </c>
      <c r="B1528" s="23" t="s">
        <v>201</v>
      </c>
      <c r="C1528" s="23" t="s">
        <v>66</v>
      </c>
      <c r="D1528" s="23" t="s">
        <v>65</v>
      </c>
      <c r="E1528" s="24">
        <v>1631</v>
      </c>
      <c r="F1528" s="24">
        <v>2</v>
      </c>
      <c r="G1528" s="24">
        <v>0</v>
      </c>
      <c r="H1528" s="24">
        <v>36</v>
      </c>
      <c r="I1528" t="str">
        <f>IF(AND(D1528=受益地検索!$I$2,E1528=受益地検索!$E$2),A1528,"")</f>
        <v/>
      </c>
    </row>
    <row r="1529" spans="1:9" x14ac:dyDescent="0.15">
      <c r="A1529">
        <f t="shared" si="23"/>
        <v>1528</v>
      </c>
      <c r="B1529" s="23" t="s">
        <v>201</v>
      </c>
      <c r="C1529" s="23" t="s">
        <v>66</v>
      </c>
      <c r="D1529" s="23" t="s">
        <v>65</v>
      </c>
      <c r="E1529" s="24">
        <v>1631</v>
      </c>
      <c r="F1529" s="24">
        <v>5</v>
      </c>
      <c r="G1529" s="24">
        <v>0</v>
      </c>
      <c r="H1529" s="24">
        <v>4.28</v>
      </c>
      <c r="I1529" t="str">
        <f>IF(AND(D1529=受益地検索!$I$2,E1529=受益地検索!$E$2),A1529,"")</f>
        <v/>
      </c>
    </row>
    <row r="1530" spans="1:9" x14ac:dyDescent="0.15">
      <c r="A1530">
        <f t="shared" si="23"/>
        <v>1529</v>
      </c>
      <c r="B1530" s="23" t="s">
        <v>201</v>
      </c>
      <c r="C1530" s="23" t="s">
        <v>66</v>
      </c>
      <c r="D1530" s="23" t="s">
        <v>65</v>
      </c>
      <c r="E1530" s="24">
        <v>1633</v>
      </c>
      <c r="F1530" s="24">
        <v>1</v>
      </c>
      <c r="G1530" s="24">
        <v>0</v>
      </c>
      <c r="H1530" s="24">
        <v>250</v>
      </c>
      <c r="I1530" t="str">
        <f>IF(AND(D1530=受益地検索!$I$2,E1530=受益地検索!$E$2),A1530,"")</f>
        <v/>
      </c>
    </row>
    <row r="1531" spans="1:9" x14ac:dyDescent="0.15">
      <c r="A1531">
        <f t="shared" si="23"/>
        <v>1530</v>
      </c>
      <c r="B1531" s="23" t="s">
        <v>201</v>
      </c>
      <c r="C1531" s="23" t="s">
        <v>66</v>
      </c>
      <c r="D1531" s="23" t="s">
        <v>65</v>
      </c>
      <c r="E1531" s="24">
        <v>1633</v>
      </c>
      <c r="F1531" s="24">
        <v>2</v>
      </c>
      <c r="G1531" s="24">
        <v>0</v>
      </c>
      <c r="H1531" s="24">
        <v>160</v>
      </c>
      <c r="I1531" t="str">
        <f>IF(AND(D1531=受益地検索!$I$2,E1531=受益地検索!$E$2),A1531,"")</f>
        <v/>
      </c>
    </row>
    <row r="1532" spans="1:9" x14ac:dyDescent="0.15">
      <c r="A1532">
        <f t="shared" si="23"/>
        <v>1531</v>
      </c>
      <c r="B1532" s="23" t="s">
        <v>201</v>
      </c>
      <c r="C1532" s="23" t="s">
        <v>66</v>
      </c>
      <c r="D1532" s="23" t="s">
        <v>65</v>
      </c>
      <c r="E1532" s="24">
        <v>1638</v>
      </c>
      <c r="F1532" s="24">
        <v>1</v>
      </c>
      <c r="G1532" s="24">
        <v>0</v>
      </c>
      <c r="H1532" s="24">
        <v>525</v>
      </c>
      <c r="I1532" t="str">
        <f>IF(AND(D1532=受益地検索!$I$2,E1532=受益地検索!$E$2),A1532,"")</f>
        <v/>
      </c>
    </row>
    <row r="1533" spans="1:9" x14ac:dyDescent="0.15">
      <c r="A1533">
        <f t="shared" si="23"/>
        <v>1532</v>
      </c>
      <c r="B1533" s="23" t="s">
        <v>201</v>
      </c>
      <c r="C1533" s="23" t="s">
        <v>66</v>
      </c>
      <c r="D1533" s="23" t="s">
        <v>65</v>
      </c>
      <c r="E1533" s="24">
        <v>1638</v>
      </c>
      <c r="F1533" s="24">
        <v>2</v>
      </c>
      <c r="G1533" s="24">
        <v>0</v>
      </c>
      <c r="H1533" s="24">
        <v>4.17</v>
      </c>
      <c r="I1533" t="str">
        <f>IF(AND(D1533=受益地検索!$I$2,E1533=受益地検索!$E$2),A1533,"")</f>
        <v/>
      </c>
    </row>
    <row r="1534" spans="1:9" x14ac:dyDescent="0.15">
      <c r="A1534">
        <f t="shared" si="23"/>
        <v>1533</v>
      </c>
      <c r="B1534" s="23" t="s">
        <v>201</v>
      </c>
      <c r="C1534" s="23" t="s">
        <v>66</v>
      </c>
      <c r="D1534" s="23" t="s">
        <v>65</v>
      </c>
      <c r="E1534" s="24">
        <v>1639</v>
      </c>
      <c r="F1534" s="24">
        <v>0</v>
      </c>
      <c r="G1534" s="24">
        <v>0</v>
      </c>
      <c r="H1534" s="24">
        <v>1306</v>
      </c>
      <c r="I1534" t="str">
        <f>IF(AND(D1534=受益地検索!$I$2,E1534=受益地検索!$E$2),A1534,"")</f>
        <v/>
      </c>
    </row>
    <row r="1535" spans="1:9" x14ac:dyDescent="0.15">
      <c r="A1535">
        <f t="shared" si="23"/>
        <v>1534</v>
      </c>
      <c r="B1535" s="23" t="s">
        <v>201</v>
      </c>
      <c r="C1535" s="23" t="s">
        <v>66</v>
      </c>
      <c r="D1535" s="23" t="s">
        <v>65</v>
      </c>
      <c r="E1535" s="24">
        <v>1685</v>
      </c>
      <c r="F1535" s="24">
        <v>1</v>
      </c>
      <c r="G1535" s="24">
        <v>0</v>
      </c>
      <c r="H1535" s="24">
        <v>84</v>
      </c>
      <c r="I1535" t="str">
        <f>IF(AND(D1535=受益地検索!$I$2,E1535=受益地検索!$E$2),A1535,"")</f>
        <v/>
      </c>
    </row>
    <row r="1536" spans="1:9" x14ac:dyDescent="0.15">
      <c r="A1536">
        <f t="shared" si="23"/>
        <v>1535</v>
      </c>
      <c r="B1536" s="23" t="s">
        <v>201</v>
      </c>
      <c r="C1536" s="23" t="s">
        <v>66</v>
      </c>
      <c r="D1536" s="23" t="s">
        <v>65</v>
      </c>
      <c r="E1536" s="24">
        <v>1685</v>
      </c>
      <c r="F1536" s="24">
        <v>5</v>
      </c>
      <c r="G1536" s="24">
        <v>0</v>
      </c>
      <c r="H1536" s="24">
        <v>124</v>
      </c>
      <c r="I1536" t="str">
        <f>IF(AND(D1536=受益地検索!$I$2,E1536=受益地検索!$E$2),A1536,"")</f>
        <v/>
      </c>
    </row>
    <row r="1537" spans="1:9" x14ac:dyDescent="0.15">
      <c r="A1537">
        <f t="shared" si="23"/>
        <v>1536</v>
      </c>
      <c r="B1537" s="23" t="s">
        <v>201</v>
      </c>
      <c r="C1537" s="23" t="s">
        <v>66</v>
      </c>
      <c r="D1537" s="23" t="s">
        <v>65</v>
      </c>
      <c r="E1537" s="24">
        <v>1688</v>
      </c>
      <c r="F1537" s="24">
        <v>1</v>
      </c>
      <c r="G1537" s="24">
        <v>0</v>
      </c>
      <c r="H1537" s="24">
        <v>57</v>
      </c>
      <c r="I1537" t="str">
        <f>IF(AND(D1537=受益地検索!$I$2,E1537=受益地検索!$E$2),A1537,"")</f>
        <v/>
      </c>
    </row>
    <row r="1538" spans="1:9" x14ac:dyDescent="0.15">
      <c r="A1538">
        <f t="shared" si="23"/>
        <v>1537</v>
      </c>
      <c r="B1538" s="23" t="s">
        <v>201</v>
      </c>
      <c r="C1538" s="23" t="s">
        <v>66</v>
      </c>
      <c r="D1538" s="23" t="s">
        <v>65</v>
      </c>
      <c r="E1538" s="24">
        <v>1690</v>
      </c>
      <c r="F1538" s="24">
        <v>7</v>
      </c>
      <c r="G1538" s="24">
        <v>0</v>
      </c>
      <c r="H1538" s="24">
        <v>12</v>
      </c>
      <c r="I1538" t="str">
        <f>IF(AND(D1538=受益地検索!$I$2,E1538=受益地検索!$E$2),A1538,"")</f>
        <v/>
      </c>
    </row>
    <row r="1539" spans="1:9" x14ac:dyDescent="0.15">
      <c r="A1539">
        <f t="shared" si="23"/>
        <v>1538</v>
      </c>
      <c r="B1539" s="23" t="s">
        <v>201</v>
      </c>
      <c r="C1539" s="23" t="s">
        <v>66</v>
      </c>
      <c r="D1539" s="23" t="s">
        <v>65</v>
      </c>
      <c r="E1539" s="24">
        <v>1725</v>
      </c>
      <c r="F1539" s="24">
        <v>2</v>
      </c>
      <c r="G1539" s="24">
        <v>0</v>
      </c>
      <c r="H1539" s="24">
        <v>114</v>
      </c>
      <c r="I1539" t="str">
        <f>IF(AND(D1539=受益地検索!$I$2,E1539=受益地検索!$E$2),A1539,"")</f>
        <v/>
      </c>
    </row>
    <row r="1540" spans="1:9" x14ac:dyDescent="0.15">
      <c r="A1540">
        <f t="shared" ref="A1540:A1603" si="24">A1539+1</f>
        <v>1539</v>
      </c>
      <c r="B1540" s="23" t="s">
        <v>201</v>
      </c>
      <c r="C1540" s="23" t="s">
        <v>66</v>
      </c>
      <c r="D1540" s="23" t="s">
        <v>65</v>
      </c>
      <c r="E1540" s="24">
        <v>1726</v>
      </c>
      <c r="F1540" s="24">
        <v>1</v>
      </c>
      <c r="G1540" s="24">
        <v>0</v>
      </c>
      <c r="H1540" s="24">
        <v>481</v>
      </c>
      <c r="I1540" t="str">
        <f>IF(AND(D1540=受益地検索!$I$2,E1540=受益地検索!$E$2),A1540,"")</f>
        <v/>
      </c>
    </row>
    <row r="1541" spans="1:9" x14ac:dyDescent="0.15">
      <c r="A1541">
        <f t="shared" si="24"/>
        <v>1540</v>
      </c>
      <c r="B1541" s="23" t="s">
        <v>201</v>
      </c>
      <c r="C1541" s="23" t="s">
        <v>66</v>
      </c>
      <c r="D1541" s="23" t="s">
        <v>65</v>
      </c>
      <c r="E1541" s="24">
        <v>1727</v>
      </c>
      <c r="F1541" s="24">
        <v>4</v>
      </c>
      <c r="G1541" s="24">
        <v>0</v>
      </c>
      <c r="H1541" s="24">
        <v>115</v>
      </c>
      <c r="I1541" t="str">
        <f>IF(AND(D1541=受益地検索!$I$2,E1541=受益地検索!$E$2),A1541,"")</f>
        <v/>
      </c>
    </row>
    <row r="1542" spans="1:9" x14ac:dyDescent="0.15">
      <c r="A1542">
        <f t="shared" si="24"/>
        <v>1541</v>
      </c>
      <c r="B1542" s="23" t="s">
        <v>201</v>
      </c>
      <c r="C1542" s="23" t="s">
        <v>66</v>
      </c>
      <c r="D1542" s="23" t="s">
        <v>65</v>
      </c>
      <c r="E1542" s="24">
        <v>1733</v>
      </c>
      <c r="F1542" s="24">
        <v>1</v>
      </c>
      <c r="G1542" s="24">
        <v>0</v>
      </c>
      <c r="H1542" s="24">
        <v>456</v>
      </c>
      <c r="I1542" t="str">
        <f>IF(AND(D1542=受益地検索!$I$2,E1542=受益地検索!$E$2),A1542,"")</f>
        <v/>
      </c>
    </row>
    <row r="1543" spans="1:9" x14ac:dyDescent="0.15">
      <c r="A1543">
        <f t="shared" si="24"/>
        <v>1542</v>
      </c>
      <c r="B1543" s="23" t="s">
        <v>201</v>
      </c>
      <c r="C1543" s="23" t="s">
        <v>66</v>
      </c>
      <c r="D1543" s="23" t="s">
        <v>65</v>
      </c>
      <c r="E1543" s="24">
        <v>1734</v>
      </c>
      <c r="F1543" s="24">
        <v>1</v>
      </c>
      <c r="G1543" s="24">
        <v>0</v>
      </c>
      <c r="H1543" s="24">
        <v>539</v>
      </c>
      <c r="I1543" t="str">
        <f>IF(AND(D1543=受益地検索!$I$2,E1543=受益地検索!$E$2),A1543,"")</f>
        <v/>
      </c>
    </row>
    <row r="1544" spans="1:9" x14ac:dyDescent="0.15">
      <c r="A1544">
        <f t="shared" si="24"/>
        <v>1543</v>
      </c>
      <c r="B1544" s="23" t="s">
        <v>201</v>
      </c>
      <c r="C1544" s="23" t="s">
        <v>66</v>
      </c>
      <c r="D1544" s="23" t="s">
        <v>65</v>
      </c>
      <c r="E1544" s="24">
        <v>1735</v>
      </c>
      <c r="F1544" s="24">
        <v>0</v>
      </c>
      <c r="G1544" s="24">
        <v>0</v>
      </c>
      <c r="H1544" s="24">
        <v>744</v>
      </c>
      <c r="I1544" t="str">
        <f>IF(AND(D1544=受益地検索!$I$2,E1544=受益地検索!$E$2),A1544,"")</f>
        <v/>
      </c>
    </row>
    <row r="1545" spans="1:9" x14ac:dyDescent="0.15">
      <c r="A1545">
        <f t="shared" si="24"/>
        <v>1544</v>
      </c>
      <c r="B1545" s="23" t="s">
        <v>201</v>
      </c>
      <c r="C1545" s="23" t="s">
        <v>66</v>
      </c>
      <c r="D1545" s="23" t="s">
        <v>65</v>
      </c>
      <c r="E1545" s="24">
        <v>1736</v>
      </c>
      <c r="F1545" s="24">
        <v>1</v>
      </c>
      <c r="G1545" s="24">
        <v>0</v>
      </c>
      <c r="H1545" s="24">
        <v>992</v>
      </c>
      <c r="I1545" t="str">
        <f>IF(AND(D1545=受益地検索!$I$2,E1545=受益地検索!$E$2),A1545,"")</f>
        <v/>
      </c>
    </row>
    <row r="1546" spans="1:9" x14ac:dyDescent="0.15">
      <c r="A1546">
        <f t="shared" si="24"/>
        <v>1545</v>
      </c>
      <c r="B1546" s="23" t="s">
        <v>201</v>
      </c>
      <c r="C1546" s="23" t="s">
        <v>66</v>
      </c>
      <c r="D1546" s="23" t="s">
        <v>65</v>
      </c>
      <c r="E1546" s="24">
        <v>1737</v>
      </c>
      <c r="F1546" s="24">
        <v>1</v>
      </c>
      <c r="G1546" s="24">
        <v>0</v>
      </c>
      <c r="H1546" s="24">
        <v>1750</v>
      </c>
      <c r="I1546" t="str">
        <f>IF(AND(D1546=受益地検索!$I$2,E1546=受益地検索!$E$2),A1546,"")</f>
        <v/>
      </c>
    </row>
    <row r="1547" spans="1:9" x14ac:dyDescent="0.15">
      <c r="A1547">
        <f t="shared" si="24"/>
        <v>1546</v>
      </c>
      <c r="B1547" s="23" t="s">
        <v>201</v>
      </c>
      <c r="C1547" s="23" t="s">
        <v>66</v>
      </c>
      <c r="D1547" s="23" t="s">
        <v>65</v>
      </c>
      <c r="E1547" s="24">
        <v>1740</v>
      </c>
      <c r="F1547" s="24">
        <v>1</v>
      </c>
      <c r="G1547" s="24">
        <v>0</v>
      </c>
      <c r="H1547" s="24">
        <v>207</v>
      </c>
      <c r="I1547" t="str">
        <f>IF(AND(D1547=受益地検索!$I$2,E1547=受益地検索!$E$2),A1547,"")</f>
        <v/>
      </c>
    </row>
    <row r="1548" spans="1:9" x14ac:dyDescent="0.15">
      <c r="A1548">
        <f t="shared" si="24"/>
        <v>1547</v>
      </c>
      <c r="B1548" s="23" t="s">
        <v>201</v>
      </c>
      <c r="C1548" s="23" t="s">
        <v>66</v>
      </c>
      <c r="D1548" s="23" t="s">
        <v>65</v>
      </c>
      <c r="E1548" s="24">
        <v>1741</v>
      </c>
      <c r="F1548" s="24">
        <v>1</v>
      </c>
      <c r="G1548" s="24">
        <v>0</v>
      </c>
      <c r="H1548" s="24">
        <v>862</v>
      </c>
      <c r="I1548" t="str">
        <f>IF(AND(D1548=受益地検索!$I$2,E1548=受益地検索!$E$2),A1548,"")</f>
        <v/>
      </c>
    </row>
    <row r="1549" spans="1:9" x14ac:dyDescent="0.15">
      <c r="A1549">
        <f t="shared" si="24"/>
        <v>1548</v>
      </c>
      <c r="B1549" s="23" t="s">
        <v>201</v>
      </c>
      <c r="C1549" s="23" t="s">
        <v>66</v>
      </c>
      <c r="D1549" s="23" t="s">
        <v>65</v>
      </c>
      <c r="E1549" s="24">
        <v>1743</v>
      </c>
      <c r="F1549" s="24">
        <v>1</v>
      </c>
      <c r="G1549" s="24">
        <v>0</v>
      </c>
      <c r="H1549" s="24">
        <v>1620</v>
      </c>
      <c r="I1549" t="str">
        <f>IF(AND(D1549=受益地検索!$I$2,E1549=受益地検索!$E$2),A1549,"")</f>
        <v/>
      </c>
    </row>
    <row r="1550" spans="1:9" x14ac:dyDescent="0.15">
      <c r="A1550">
        <f t="shared" si="24"/>
        <v>1549</v>
      </c>
      <c r="B1550" s="23" t="s">
        <v>201</v>
      </c>
      <c r="C1550" s="23" t="s">
        <v>66</v>
      </c>
      <c r="D1550" s="23" t="s">
        <v>65</v>
      </c>
      <c r="E1550" s="24">
        <v>1744</v>
      </c>
      <c r="F1550" s="24">
        <v>1</v>
      </c>
      <c r="G1550" s="24">
        <v>0</v>
      </c>
      <c r="H1550" s="24">
        <v>761</v>
      </c>
      <c r="I1550" t="str">
        <f>IF(AND(D1550=受益地検索!$I$2,E1550=受益地検索!$E$2),A1550,"")</f>
        <v/>
      </c>
    </row>
    <row r="1551" spans="1:9" x14ac:dyDescent="0.15">
      <c r="A1551">
        <f t="shared" si="24"/>
        <v>1550</v>
      </c>
      <c r="B1551" s="23" t="s">
        <v>201</v>
      </c>
      <c r="C1551" s="23" t="s">
        <v>66</v>
      </c>
      <c r="D1551" s="23" t="s">
        <v>65</v>
      </c>
      <c r="E1551" s="24">
        <v>1745</v>
      </c>
      <c r="F1551" s="24">
        <v>0</v>
      </c>
      <c r="G1551" s="24">
        <v>0</v>
      </c>
      <c r="H1551" s="24">
        <v>1173</v>
      </c>
      <c r="I1551" t="str">
        <f>IF(AND(D1551=受益地検索!$I$2,E1551=受益地検索!$E$2),A1551,"")</f>
        <v/>
      </c>
    </row>
    <row r="1552" spans="1:9" x14ac:dyDescent="0.15">
      <c r="A1552">
        <f t="shared" si="24"/>
        <v>1551</v>
      </c>
      <c r="B1552" s="23" t="s">
        <v>201</v>
      </c>
      <c r="C1552" s="23" t="s">
        <v>66</v>
      </c>
      <c r="D1552" s="23" t="s">
        <v>65</v>
      </c>
      <c r="E1552" s="24">
        <v>1746</v>
      </c>
      <c r="F1552" s="24">
        <v>1</v>
      </c>
      <c r="G1552" s="24">
        <v>0</v>
      </c>
      <c r="H1552" s="24">
        <v>1287</v>
      </c>
      <c r="I1552" t="str">
        <f>IF(AND(D1552=受益地検索!$I$2,E1552=受益地検索!$E$2),A1552,"")</f>
        <v/>
      </c>
    </row>
    <row r="1553" spans="1:9" x14ac:dyDescent="0.15">
      <c r="A1553">
        <f t="shared" si="24"/>
        <v>1552</v>
      </c>
      <c r="B1553" s="23" t="s">
        <v>201</v>
      </c>
      <c r="C1553" s="23" t="s">
        <v>66</v>
      </c>
      <c r="D1553" s="23" t="s">
        <v>65</v>
      </c>
      <c r="E1553" s="24">
        <v>1747</v>
      </c>
      <c r="F1553" s="24">
        <v>1</v>
      </c>
      <c r="G1553" s="24">
        <v>0</v>
      </c>
      <c r="H1553" s="24">
        <v>1251</v>
      </c>
      <c r="I1553" t="str">
        <f>IF(AND(D1553=受益地検索!$I$2,E1553=受益地検索!$E$2),A1553,"")</f>
        <v/>
      </c>
    </row>
    <row r="1554" spans="1:9" x14ac:dyDescent="0.15">
      <c r="A1554">
        <f t="shared" si="24"/>
        <v>1553</v>
      </c>
      <c r="B1554" s="23" t="s">
        <v>201</v>
      </c>
      <c r="C1554" s="23" t="s">
        <v>66</v>
      </c>
      <c r="D1554" s="23" t="s">
        <v>65</v>
      </c>
      <c r="E1554" s="24">
        <v>1748</v>
      </c>
      <c r="F1554" s="24">
        <v>1</v>
      </c>
      <c r="G1554" s="24">
        <v>0</v>
      </c>
      <c r="H1554" s="24">
        <v>1045</v>
      </c>
      <c r="I1554" t="str">
        <f>IF(AND(D1554=受益地検索!$I$2,E1554=受益地検索!$E$2),A1554,"")</f>
        <v/>
      </c>
    </row>
    <row r="1555" spans="1:9" x14ac:dyDescent="0.15">
      <c r="A1555">
        <f t="shared" si="24"/>
        <v>1554</v>
      </c>
      <c r="B1555" s="23" t="s">
        <v>201</v>
      </c>
      <c r="C1555" s="23" t="s">
        <v>66</v>
      </c>
      <c r="D1555" s="23" t="s">
        <v>65</v>
      </c>
      <c r="E1555" s="24">
        <v>1749</v>
      </c>
      <c r="F1555" s="24">
        <v>0</v>
      </c>
      <c r="G1555" s="24">
        <v>0</v>
      </c>
      <c r="H1555" s="24">
        <v>196</v>
      </c>
      <c r="I1555" t="str">
        <f>IF(AND(D1555=受益地検索!$I$2,E1555=受益地検索!$E$2),A1555,"")</f>
        <v/>
      </c>
    </row>
    <row r="1556" spans="1:9" x14ac:dyDescent="0.15">
      <c r="A1556">
        <f t="shared" si="24"/>
        <v>1555</v>
      </c>
      <c r="B1556" s="23" t="s">
        <v>201</v>
      </c>
      <c r="C1556" s="23" t="s">
        <v>66</v>
      </c>
      <c r="D1556" s="23" t="s">
        <v>65</v>
      </c>
      <c r="E1556" s="24">
        <v>1750</v>
      </c>
      <c r="F1556" s="24">
        <v>0</v>
      </c>
      <c r="G1556" s="24">
        <v>0</v>
      </c>
      <c r="H1556" s="24">
        <v>1073</v>
      </c>
      <c r="I1556" t="str">
        <f>IF(AND(D1556=受益地検索!$I$2,E1556=受益地検索!$E$2),A1556,"")</f>
        <v/>
      </c>
    </row>
    <row r="1557" spans="1:9" x14ac:dyDescent="0.15">
      <c r="A1557">
        <f t="shared" si="24"/>
        <v>1556</v>
      </c>
      <c r="B1557" s="23" t="s">
        <v>201</v>
      </c>
      <c r="C1557" s="23" t="s">
        <v>66</v>
      </c>
      <c r="D1557" s="23" t="s">
        <v>65</v>
      </c>
      <c r="E1557" s="24">
        <v>1751</v>
      </c>
      <c r="F1557" s="24">
        <v>1</v>
      </c>
      <c r="G1557" s="24">
        <v>0</v>
      </c>
      <c r="H1557" s="24">
        <v>560</v>
      </c>
      <c r="I1557" t="str">
        <f>IF(AND(D1557=受益地検索!$I$2,E1557=受益地検索!$E$2),A1557,"")</f>
        <v/>
      </c>
    </row>
    <row r="1558" spans="1:9" x14ac:dyDescent="0.15">
      <c r="A1558">
        <f t="shared" si="24"/>
        <v>1557</v>
      </c>
      <c r="B1558" s="23" t="s">
        <v>201</v>
      </c>
      <c r="C1558" s="23" t="s">
        <v>66</v>
      </c>
      <c r="D1558" s="23" t="s">
        <v>65</v>
      </c>
      <c r="E1558" s="24">
        <v>1752</v>
      </c>
      <c r="F1558" s="24">
        <v>1</v>
      </c>
      <c r="G1558" s="24">
        <v>0</v>
      </c>
      <c r="H1558" s="24">
        <v>1621</v>
      </c>
      <c r="I1558" t="str">
        <f>IF(AND(D1558=受益地検索!$I$2,E1558=受益地検索!$E$2),A1558,"")</f>
        <v/>
      </c>
    </row>
    <row r="1559" spans="1:9" x14ac:dyDescent="0.15">
      <c r="A1559">
        <f t="shared" si="24"/>
        <v>1558</v>
      </c>
      <c r="B1559" s="23" t="s">
        <v>201</v>
      </c>
      <c r="C1559" s="23" t="s">
        <v>66</v>
      </c>
      <c r="D1559" s="23" t="s">
        <v>65</v>
      </c>
      <c r="E1559" s="24">
        <v>1753</v>
      </c>
      <c r="F1559" s="24">
        <v>0</v>
      </c>
      <c r="G1559" s="24">
        <v>0</v>
      </c>
      <c r="H1559" s="24">
        <v>246</v>
      </c>
      <c r="I1559" t="str">
        <f>IF(AND(D1559=受益地検索!$I$2,E1559=受益地検索!$E$2),A1559,"")</f>
        <v/>
      </c>
    </row>
    <row r="1560" spans="1:9" x14ac:dyDescent="0.15">
      <c r="A1560">
        <f t="shared" si="24"/>
        <v>1559</v>
      </c>
      <c r="B1560" s="23" t="s">
        <v>201</v>
      </c>
      <c r="C1560" s="23" t="s">
        <v>66</v>
      </c>
      <c r="D1560" s="23" t="s">
        <v>65</v>
      </c>
      <c r="E1560" s="24">
        <v>1754</v>
      </c>
      <c r="F1560" s="24">
        <v>1</v>
      </c>
      <c r="G1560" s="24">
        <v>0</v>
      </c>
      <c r="H1560" s="24">
        <v>1039</v>
      </c>
      <c r="I1560" t="str">
        <f>IF(AND(D1560=受益地検索!$I$2,E1560=受益地検索!$E$2),A1560,"")</f>
        <v/>
      </c>
    </row>
    <row r="1561" spans="1:9" x14ac:dyDescent="0.15">
      <c r="A1561">
        <f t="shared" si="24"/>
        <v>1560</v>
      </c>
      <c r="B1561" s="23" t="s">
        <v>201</v>
      </c>
      <c r="C1561" s="23" t="s">
        <v>66</v>
      </c>
      <c r="D1561" s="23" t="s">
        <v>65</v>
      </c>
      <c r="E1561" s="24">
        <v>1755</v>
      </c>
      <c r="F1561" s="24">
        <v>1</v>
      </c>
      <c r="G1561" s="24">
        <v>0</v>
      </c>
      <c r="H1561" s="24">
        <v>963</v>
      </c>
      <c r="I1561" t="str">
        <f>IF(AND(D1561=受益地検索!$I$2,E1561=受益地検索!$E$2),A1561,"")</f>
        <v/>
      </c>
    </row>
    <row r="1562" spans="1:9" x14ac:dyDescent="0.15">
      <c r="A1562">
        <f t="shared" si="24"/>
        <v>1561</v>
      </c>
      <c r="B1562" s="23" t="s">
        <v>201</v>
      </c>
      <c r="C1562" s="23" t="s">
        <v>66</v>
      </c>
      <c r="D1562" s="23" t="s">
        <v>65</v>
      </c>
      <c r="E1562" s="24">
        <v>1756</v>
      </c>
      <c r="F1562" s="24">
        <v>0</v>
      </c>
      <c r="G1562" s="24">
        <v>0</v>
      </c>
      <c r="H1562" s="24">
        <v>989</v>
      </c>
      <c r="I1562" t="str">
        <f>IF(AND(D1562=受益地検索!$I$2,E1562=受益地検索!$E$2),A1562,"")</f>
        <v/>
      </c>
    </row>
    <row r="1563" spans="1:9" x14ac:dyDescent="0.15">
      <c r="A1563">
        <f t="shared" si="24"/>
        <v>1562</v>
      </c>
      <c r="B1563" s="23" t="s">
        <v>201</v>
      </c>
      <c r="C1563" s="23" t="s">
        <v>66</v>
      </c>
      <c r="D1563" s="23" t="s">
        <v>65</v>
      </c>
      <c r="E1563" s="24">
        <v>1757</v>
      </c>
      <c r="F1563" s="24">
        <v>1</v>
      </c>
      <c r="G1563" s="24">
        <v>0</v>
      </c>
      <c r="H1563" s="24">
        <v>487</v>
      </c>
      <c r="I1563" t="str">
        <f>IF(AND(D1563=受益地検索!$I$2,E1563=受益地検索!$E$2),A1563,"")</f>
        <v/>
      </c>
    </row>
    <row r="1564" spans="1:9" x14ac:dyDescent="0.15">
      <c r="A1564">
        <f t="shared" si="24"/>
        <v>1563</v>
      </c>
      <c r="B1564" s="23" t="s">
        <v>201</v>
      </c>
      <c r="C1564" s="23" t="s">
        <v>66</v>
      </c>
      <c r="D1564" s="23" t="s">
        <v>65</v>
      </c>
      <c r="E1564" s="24">
        <v>1758</v>
      </c>
      <c r="F1564" s="24">
        <v>1</v>
      </c>
      <c r="G1564" s="24">
        <v>0</v>
      </c>
      <c r="H1564" s="24">
        <v>813</v>
      </c>
      <c r="I1564" t="str">
        <f>IF(AND(D1564=受益地検索!$I$2,E1564=受益地検索!$E$2),A1564,"")</f>
        <v/>
      </c>
    </row>
    <row r="1565" spans="1:9" x14ac:dyDescent="0.15">
      <c r="A1565">
        <f t="shared" si="24"/>
        <v>1564</v>
      </c>
      <c r="B1565" s="23" t="s">
        <v>201</v>
      </c>
      <c r="C1565" s="23" t="s">
        <v>66</v>
      </c>
      <c r="D1565" s="23" t="s">
        <v>65</v>
      </c>
      <c r="E1565" s="24">
        <v>1761</v>
      </c>
      <c r="F1565" s="24">
        <v>0</v>
      </c>
      <c r="G1565" s="24">
        <v>0</v>
      </c>
      <c r="H1565" s="24">
        <v>599</v>
      </c>
      <c r="I1565" t="str">
        <f>IF(AND(D1565=受益地検索!$I$2,E1565=受益地検索!$E$2),A1565,"")</f>
        <v/>
      </c>
    </row>
    <row r="1566" spans="1:9" x14ac:dyDescent="0.15">
      <c r="A1566">
        <f t="shared" si="24"/>
        <v>1565</v>
      </c>
      <c r="B1566" s="23" t="s">
        <v>201</v>
      </c>
      <c r="C1566" s="23" t="s">
        <v>66</v>
      </c>
      <c r="D1566" s="23" t="s">
        <v>65</v>
      </c>
      <c r="E1566" s="24">
        <v>1762</v>
      </c>
      <c r="F1566" s="24">
        <v>1</v>
      </c>
      <c r="G1566" s="24">
        <v>0</v>
      </c>
      <c r="H1566" s="24">
        <v>888</v>
      </c>
      <c r="I1566" t="str">
        <f>IF(AND(D1566=受益地検索!$I$2,E1566=受益地検索!$E$2),A1566,"")</f>
        <v/>
      </c>
    </row>
    <row r="1567" spans="1:9" x14ac:dyDescent="0.15">
      <c r="A1567">
        <f t="shared" si="24"/>
        <v>1566</v>
      </c>
      <c r="B1567" s="23" t="s">
        <v>201</v>
      </c>
      <c r="C1567" s="23" t="s">
        <v>66</v>
      </c>
      <c r="D1567" s="23" t="s">
        <v>65</v>
      </c>
      <c r="E1567" s="24">
        <v>1762</v>
      </c>
      <c r="F1567" s="24">
        <v>3</v>
      </c>
      <c r="G1567" s="24">
        <v>0</v>
      </c>
      <c r="H1567" s="24">
        <v>80</v>
      </c>
      <c r="I1567" t="str">
        <f>IF(AND(D1567=受益地検索!$I$2,E1567=受益地検索!$E$2),A1567,"")</f>
        <v/>
      </c>
    </row>
    <row r="1568" spans="1:9" x14ac:dyDescent="0.15">
      <c r="A1568">
        <f t="shared" si="24"/>
        <v>1567</v>
      </c>
      <c r="B1568" s="23" t="s">
        <v>201</v>
      </c>
      <c r="C1568" s="23" t="s">
        <v>66</v>
      </c>
      <c r="D1568" s="23" t="s">
        <v>65</v>
      </c>
      <c r="E1568" s="24">
        <v>1762</v>
      </c>
      <c r="F1568" s="24">
        <v>4</v>
      </c>
      <c r="G1568" s="24">
        <v>0</v>
      </c>
      <c r="H1568" s="24">
        <v>18</v>
      </c>
      <c r="I1568" t="str">
        <f>IF(AND(D1568=受益地検索!$I$2,E1568=受益地検索!$E$2),A1568,"")</f>
        <v/>
      </c>
    </row>
    <row r="1569" spans="1:9" x14ac:dyDescent="0.15">
      <c r="A1569">
        <f t="shared" si="24"/>
        <v>1568</v>
      </c>
      <c r="B1569" s="23" t="s">
        <v>201</v>
      </c>
      <c r="C1569" s="23" t="s">
        <v>66</v>
      </c>
      <c r="D1569" s="23" t="s">
        <v>65</v>
      </c>
      <c r="E1569" s="24">
        <v>1762</v>
      </c>
      <c r="F1569" s="24">
        <v>7</v>
      </c>
      <c r="G1569" s="24">
        <v>0</v>
      </c>
      <c r="H1569" s="24">
        <v>119</v>
      </c>
      <c r="I1569" t="str">
        <f>IF(AND(D1569=受益地検索!$I$2,E1569=受益地検索!$E$2),A1569,"")</f>
        <v/>
      </c>
    </row>
    <row r="1570" spans="1:9" x14ac:dyDescent="0.15">
      <c r="A1570">
        <f t="shared" si="24"/>
        <v>1569</v>
      </c>
      <c r="B1570" s="23" t="s">
        <v>201</v>
      </c>
      <c r="C1570" s="23" t="s">
        <v>66</v>
      </c>
      <c r="D1570" s="23" t="s">
        <v>65</v>
      </c>
      <c r="E1570" s="24">
        <v>1763</v>
      </c>
      <c r="F1570" s="24">
        <v>0</v>
      </c>
      <c r="G1570" s="24">
        <v>0</v>
      </c>
      <c r="H1570" s="24">
        <v>680</v>
      </c>
      <c r="I1570" t="str">
        <f>IF(AND(D1570=受益地検索!$I$2,E1570=受益地検索!$E$2),A1570,"")</f>
        <v/>
      </c>
    </row>
    <row r="1571" spans="1:9" x14ac:dyDescent="0.15">
      <c r="A1571">
        <f t="shared" si="24"/>
        <v>1570</v>
      </c>
      <c r="B1571" s="23" t="s">
        <v>201</v>
      </c>
      <c r="C1571" s="23" t="s">
        <v>66</v>
      </c>
      <c r="D1571" s="23" t="s">
        <v>65</v>
      </c>
      <c r="E1571" s="24">
        <v>1764</v>
      </c>
      <c r="F1571" s="24">
        <v>1</v>
      </c>
      <c r="G1571" s="24">
        <v>0</v>
      </c>
      <c r="H1571" s="24">
        <v>105</v>
      </c>
      <c r="I1571" t="str">
        <f>IF(AND(D1571=受益地検索!$I$2,E1571=受益地検索!$E$2),A1571,"")</f>
        <v/>
      </c>
    </row>
    <row r="1572" spans="1:9" x14ac:dyDescent="0.15">
      <c r="A1572">
        <f t="shared" si="24"/>
        <v>1571</v>
      </c>
      <c r="B1572" s="23" t="s">
        <v>201</v>
      </c>
      <c r="C1572" s="23" t="s">
        <v>66</v>
      </c>
      <c r="D1572" s="23" t="s">
        <v>65</v>
      </c>
      <c r="E1572" s="24">
        <v>1764</v>
      </c>
      <c r="F1572" s="24">
        <v>3</v>
      </c>
      <c r="G1572" s="24">
        <v>0</v>
      </c>
      <c r="H1572" s="24">
        <v>213</v>
      </c>
      <c r="I1572" t="str">
        <f>IF(AND(D1572=受益地検索!$I$2,E1572=受益地検索!$E$2),A1572,"")</f>
        <v/>
      </c>
    </row>
    <row r="1573" spans="1:9" x14ac:dyDescent="0.15">
      <c r="A1573">
        <f t="shared" si="24"/>
        <v>1572</v>
      </c>
      <c r="B1573" s="23" t="s">
        <v>201</v>
      </c>
      <c r="C1573" s="23" t="s">
        <v>66</v>
      </c>
      <c r="D1573" s="23" t="s">
        <v>65</v>
      </c>
      <c r="E1573" s="24">
        <v>1764</v>
      </c>
      <c r="F1573" s="24">
        <v>5</v>
      </c>
      <c r="G1573" s="24">
        <v>0</v>
      </c>
      <c r="H1573" s="24">
        <v>312</v>
      </c>
      <c r="I1573" t="str">
        <f>IF(AND(D1573=受益地検索!$I$2,E1573=受益地検索!$E$2),A1573,"")</f>
        <v/>
      </c>
    </row>
    <row r="1574" spans="1:9" x14ac:dyDescent="0.15">
      <c r="A1574">
        <f t="shared" si="24"/>
        <v>1573</v>
      </c>
      <c r="B1574" s="23" t="s">
        <v>201</v>
      </c>
      <c r="C1574" s="23" t="s">
        <v>66</v>
      </c>
      <c r="D1574" s="23" t="s">
        <v>65</v>
      </c>
      <c r="E1574" s="24">
        <v>1764</v>
      </c>
      <c r="F1574" s="24">
        <v>6</v>
      </c>
      <c r="G1574" s="24">
        <v>0</v>
      </c>
      <c r="H1574" s="24">
        <v>96</v>
      </c>
      <c r="I1574" t="str">
        <f>IF(AND(D1574=受益地検索!$I$2,E1574=受益地検索!$E$2),A1574,"")</f>
        <v/>
      </c>
    </row>
    <row r="1575" spans="1:9" x14ac:dyDescent="0.15">
      <c r="A1575">
        <f t="shared" si="24"/>
        <v>1574</v>
      </c>
      <c r="B1575" s="23" t="s">
        <v>201</v>
      </c>
      <c r="C1575" s="23" t="s">
        <v>66</v>
      </c>
      <c r="D1575" s="23" t="s">
        <v>65</v>
      </c>
      <c r="E1575" s="24">
        <v>1765</v>
      </c>
      <c r="F1575" s="24">
        <v>1</v>
      </c>
      <c r="G1575" s="24">
        <v>0</v>
      </c>
      <c r="H1575" s="24">
        <v>271</v>
      </c>
      <c r="I1575" t="str">
        <f>IF(AND(D1575=受益地検索!$I$2,E1575=受益地検索!$E$2),A1575,"")</f>
        <v/>
      </c>
    </row>
    <row r="1576" spans="1:9" x14ac:dyDescent="0.15">
      <c r="A1576">
        <f t="shared" si="24"/>
        <v>1575</v>
      </c>
      <c r="B1576" s="23" t="s">
        <v>201</v>
      </c>
      <c r="C1576" s="23" t="s">
        <v>66</v>
      </c>
      <c r="D1576" s="23" t="s">
        <v>65</v>
      </c>
      <c r="E1576" s="24">
        <v>1765</v>
      </c>
      <c r="F1576" s="24">
        <v>4</v>
      </c>
      <c r="G1576" s="24">
        <v>0</v>
      </c>
      <c r="H1576" s="24">
        <v>5.16</v>
      </c>
      <c r="I1576" t="str">
        <f>IF(AND(D1576=受益地検索!$I$2,E1576=受益地検索!$E$2),A1576,"")</f>
        <v/>
      </c>
    </row>
    <row r="1577" spans="1:9" x14ac:dyDescent="0.15">
      <c r="A1577">
        <f t="shared" si="24"/>
        <v>1576</v>
      </c>
      <c r="B1577" s="23" t="s">
        <v>201</v>
      </c>
      <c r="C1577" s="23" t="s">
        <v>66</v>
      </c>
      <c r="D1577" s="23" t="s">
        <v>65</v>
      </c>
      <c r="E1577" s="24">
        <v>1765</v>
      </c>
      <c r="F1577" s="24">
        <v>6</v>
      </c>
      <c r="G1577" s="24">
        <v>0</v>
      </c>
      <c r="H1577" s="24">
        <v>223</v>
      </c>
      <c r="I1577" t="str">
        <f>IF(AND(D1577=受益地検索!$I$2,E1577=受益地検索!$E$2),A1577,"")</f>
        <v/>
      </c>
    </row>
    <row r="1578" spans="1:9" x14ac:dyDescent="0.15">
      <c r="A1578">
        <f t="shared" si="24"/>
        <v>1577</v>
      </c>
      <c r="B1578" s="23" t="s">
        <v>201</v>
      </c>
      <c r="C1578" s="23" t="s">
        <v>66</v>
      </c>
      <c r="D1578" s="23" t="s">
        <v>65</v>
      </c>
      <c r="E1578" s="24">
        <v>1765</v>
      </c>
      <c r="F1578" s="24">
        <v>7</v>
      </c>
      <c r="G1578" s="24">
        <v>0</v>
      </c>
      <c r="H1578" s="24">
        <v>57</v>
      </c>
      <c r="I1578" t="str">
        <f>IF(AND(D1578=受益地検索!$I$2,E1578=受益地検索!$E$2),A1578,"")</f>
        <v/>
      </c>
    </row>
    <row r="1579" spans="1:9" x14ac:dyDescent="0.15">
      <c r="A1579">
        <f t="shared" si="24"/>
        <v>1578</v>
      </c>
      <c r="B1579" s="23" t="s">
        <v>201</v>
      </c>
      <c r="C1579" s="23" t="s">
        <v>66</v>
      </c>
      <c r="D1579" s="23" t="s">
        <v>65</v>
      </c>
      <c r="E1579" s="24">
        <v>1765</v>
      </c>
      <c r="F1579" s="24">
        <v>11</v>
      </c>
      <c r="G1579" s="24">
        <v>0</v>
      </c>
      <c r="H1579" s="24">
        <v>7</v>
      </c>
      <c r="I1579" t="str">
        <f>IF(AND(D1579=受益地検索!$I$2,E1579=受益地検索!$E$2),A1579,"")</f>
        <v/>
      </c>
    </row>
    <row r="1580" spans="1:9" x14ac:dyDescent="0.15">
      <c r="A1580">
        <f t="shared" si="24"/>
        <v>1579</v>
      </c>
      <c r="B1580" s="23" t="s">
        <v>201</v>
      </c>
      <c r="C1580" s="23" t="s">
        <v>66</v>
      </c>
      <c r="D1580" s="23" t="s">
        <v>65</v>
      </c>
      <c r="E1580" s="24">
        <v>1766</v>
      </c>
      <c r="F1580" s="24">
        <v>1</v>
      </c>
      <c r="G1580" s="24">
        <v>0</v>
      </c>
      <c r="H1580" s="24">
        <v>705</v>
      </c>
      <c r="I1580" t="str">
        <f>IF(AND(D1580=受益地検索!$I$2,E1580=受益地検索!$E$2),A1580,"")</f>
        <v/>
      </c>
    </row>
    <row r="1581" spans="1:9" x14ac:dyDescent="0.15">
      <c r="A1581">
        <f t="shared" si="24"/>
        <v>1580</v>
      </c>
      <c r="B1581" s="23" t="s">
        <v>201</v>
      </c>
      <c r="C1581" s="23" t="s">
        <v>66</v>
      </c>
      <c r="D1581" s="23" t="s">
        <v>65</v>
      </c>
      <c r="E1581" s="24">
        <v>1766</v>
      </c>
      <c r="F1581" s="24">
        <v>2</v>
      </c>
      <c r="G1581" s="24">
        <v>0</v>
      </c>
      <c r="H1581" s="24">
        <v>53</v>
      </c>
      <c r="I1581" t="str">
        <f>IF(AND(D1581=受益地検索!$I$2,E1581=受益地検索!$E$2),A1581,"")</f>
        <v/>
      </c>
    </row>
    <row r="1582" spans="1:9" x14ac:dyDescent="0.15">
      <c r="A1582">
        <f t="shared" si="24"/>
        <v>1581</v>
      </c>
      <c r="B1582" s="23" t="s">
        <v>201</v>
      </c>
      <c r="C1582" s="23" t="s">
        <v>66</v>
      </c>
      <c r="D1582" s="23" t="s">
        <v>65</v>
      </c>
      <c r="E1582" s="24">
        <v>1766</v>
      </c>
      <c r="F1582" s="24">
        <v>4</v>
      </c>
      <c r="G1582" s="24">
        <v>0</v>
      </c>
      <c r="H1582" s="24">
        <v>57</v>
      </c>
      <c r="I1582" t="str">
        <f>IF(AND(D1582=受益地検索!$I$2,E1582=受益地検索!$E$2),A1582,"")</f>
        <v/>
      </c>
    </row>
    <row r="1583" spans="1:9" x14ac:dyDescent="0.15">
      <c r="A1583">
        <f t="shared" si="24"/>
        <v>1582</v>
      </c>
      <c r="B1583" s="23" t="s">
        <v>201</v>
      </c>
      <c r="C1583" s="23" t="s">
        <v>66</v>
      </c>
      <c r="D1583" s="23" t="s">
        <v>65</v>
      </c>
      <c r="E1583" s="24">
        <v>1767</v>
      </c>
      <c r="F1583" s="24">
        <v>1</v>
      </c>
      <c r="G1583" s="24">
        <v>0</v>
      </c>
      <c r="H1583" s="24">
        <v>364</v>
      </c>
      <c r="I1583" t="str">
        <f>IF(AND(D1583=受益地検索!$I$2,E1583=受益地検索!$E$2),A1583,"")</f>
        <v/>
      </c>
    </row>
    <row r="1584" spans="1:9" x14ac:dyDescent="0.15">
      <c r="A1584">
        <f t="shared" si="24"/>
        <v>1583</v>
      </c>
      <c r="B1584" s="23" t="s">
        <v>201</v>
      </c>
      <c r="C1584" s="23" t="s">
        <v>66</v>
      </c>
      <c r="D1584" s="23" t="s">
        <v>65</v>
      </c>
      <c r="E1584" s="24">
        <v>1767</v>
      </c>
      <c r="F1584" s="24">
        <v>2</v>
      </c>
      <c r="G1584" s="24">
        <v>0</v>
      </c>
      <c r="H1584" s="24">
        <v>33</v>
      </c>
      <c r="I1584" t="str">
        <f>IF(AND(D1584=受益地検索!$I$2,E1584=受益地検索!$E$2),A1584,"")</f>
        <v/>
      </c>
    </row>
    <row r="1585" spans="1:9" x14ac:dyDescent="0.15">
      <c r="A1585">
        <f t="shared" si="24"/>
        <v>1584</v>
      </c>
      <c r="B1585" s="23" t="s">
        <v>201</v>
      </c>
      <c r="C1585" s="23" t="s">
        <v>66</v>
      </c>
      <c r="D1585" s="23" t="s">
        <v>65</v>
      </c>
      <c r="E1585" s="24">
        <v>1767</v>
      </c>
      <c r="F1585" s="24">
        <v>4</v>
      </c>
      <c r="G1585" s="24">
        <v>0</v>
      </c>
      <c r="H1585" s="24">
        <v>47</v>
      </c>
      <c r="I1585" t="str">
        <f>IF(AND(D1585=受益地検索!$I$2,E1585=受益地検索!$E$2),A1585,"")</f>
        <v/>
      </c>
    </row>
    <row r="1586" spans="1:9" x14ac:dyDescent="0.15">
      <c r="A1586">
        <f t="shared" si="24"/>
        <v>1585</v>
      </c>
      <c r="B1586" s="23" t="s">
        <v>201</v>
      </c>
      <c r="C1586" s="23" t="s">
        <v>66</v>
      </c>
      <c r="D1586" s="23" t="s">
        <v>65</v>
      </c>
      <c r="E1586" s="24">
        <v>1767</v>
      </c>
      <c r="F1586" s="24">
        <v>5</v>
      </c>
      <c r="G1586" s="24">
        <v>0</v>
      </c>
      <c r="H1586" s="24">
        <v>15</v>
      </c>
      <c r="I1586" t="str">
        <f>IF(AND(D1586=受益地検索!$I$2,E1586=受益地検索!$E$2),A1586,"")</f>
        <v/>
      </c>
    </row>
    <row r="1587" spans="1:9" x14ac:dyDescent="0.15">
      <c r="A1587">
        <f t="shared" si="24"/>
        <v>1586</v>
      </c>
      <c r="B1587" s="23" t="s">
        <v>201</v>
      </c>
      <c r="C1587" s="23" t="s">
        <v>66</v>
      </c>
      <c r="D1587" s="23" t="s">
        <v>65</v>
      </c>
      <c r="E1587" s="24">
        <v>1768</v>
      </c>
      <c r="F1587" s="24">
        <v>1</v>
      </c>
      <c r="G1587" s="24">
        <v>0</v>
      </c>
      <c r="H1587" s="24">
        <v>1253</v>
      </c>
      <c r="I1587" t="str">
        <f>IF(AND(D1587=受益地検索!$I$2,E1587=受益地検索!$E$2),A1587,"")</f>
        <v/>
      </c>
    </row>
    <row r="1588" spans="1:9" x14ac:dyDescent="0.15">
      <c r="A1588">
        <f t="shared" si="24"/>
        <v>1587</v>
      </c>
      <c r="B1588" s="23" t="s">
        <v>201</v>
      </c>
      <c r="C1588" s="23" t="s">
        <v>66</v>
      </c>
      <c r="D1588" s="23" t="s">
        <v>65</v>
      </c>
      <c r="E1588" s="24">
        <v>1769</v>
      </c>
      <c r="F1588" s="24">
        <v>1</v>
      </c>
      <c r="G1588" s="24">
        <v>0</v>
      </c>
      <c r="H1588" s="24">
        <v>619</v>
      </c>
      <c r="I1588" t="str">
        <f>IF(AND(D1588=受益地検索!$I$2,E1588=受益地検索!$E$2),A1588,"")</f>
        <v/>
      </c>
    </row>
    <row r="1589" spans="1:9" x14ac:dyDescent="0.15">
      <c r="A1589">
        <f t="shared" si="24"/>
        <v>1588</v>
      </c>
      <c r="B1589" s="23" t="s">
        <v>201</v>
      </c>
      <c r="C1589" s="23" t="s">
        <v>66</v>
      </c>
      <c r="D1589" s="23" t="s">
        <v>65</v>
      </c>
      <c r="E1589" s="24">
        <v>1770</v>
      </c>
      <c r="F1589" s="24">
        <v>1</v>
      </c>
      <c r="G1589" s="24">
        <v>0</v>
      </c>
      <c r="H1589" s="24">
        <v>140</v>
      </c>
      <c r="I1589" t="str">
        <f>IF(AND(D1589=受益地検索!$I$2,E1589=受益地検索!$E$2),A1589,"")</f>
        <v/>
      </c>
    </row>
    <row r="1590" spans="1:9" x14ac:dyDescent="0.15">
      <c r="A1590">
        <f t="shared" si="24"/>
        <v>1589</v>
      </c>
      <c r="B1590" s="23" t="s">
        <v>201</v>
      </c>
      <c r="C1590" s="23" t="s">
        <v>66</v>
      </c>
      <c r="D1590" s="23" t="s">
        <v>65</v>
      </c>
      <c r="E1590" s="24">
        <v>1770</v>
      </c>
      <c r="F1590" s="24">
        <v>2</v>
      </c>
      <c r="G1590" s="24">
        <v>0</v>
      </c>
      <c r="H1590" s="24">
        <v>120</v>
      </c>
      <c r="I1590" t="str">
        <f>IF(AND(D1590=受益地検索!$I$2,E1590=受益地検索!$E$2),A1590,"")</f>
        <v/>
      </c>
    </row>
    <row r="1591" spans="1:9" x14ac:dyDescent="0.15">
      <c r="A1591">
        <f t="shared" si="24"/>
        <v>1590</v>
      </c>
      <c r="B1591" s="23" t="s">
        <v>201</v>
      </c>
      <c r="C1591" s="23" t="s">
        <v>66</v>
      </c>
      <c r="D1591" s="23" t="s">
        <v>65</v>
      </c>
      <c r="E1591" s="24">
        <v>1770</v>
      </c>
      <c r="F1591" s="24">
        <v>4</v>
      </c>
      <c r="G1591" s="24">
        <v>0</v>
      </c>
      <c r="H1591" s="24">
        <v>139</v>
      </c>
      <c r="I1591" t="str">
        <f>IF(AND(D1591=受益地検索!$I$2,E1591=受益地検索!$E$2),A1591,"")</f>
        <v/>
      </c>
    </row>
    <row r="1592" spans="1:9" x14ac:dyDescent="0.15">
      <c r="A1592">
        <f t="shared" si="24"/>
        <v>1591</v>
      </c>
      <c r="B1592" s="23" t="s">
        <v>201</v>
      </c>
      <c r="C1592" s="23" t="s">
        <v>66</v>
      </c>
      <c r="D1592" s="23" t="s">
        <v>65</v>
      </c>
      <c r="E1592" s="24">
        <v>1770</v>
      </c>
      <c r="F1592" s="24">
        <v>5</v>
      </c>
      <c r="G1592" s="24">
        <v>0</v>
      </c>
      <c r="H1592" s="24">
        <v>13</v>
      </c>
      <c r="I1592" t="str">
        <f>IF(AND(D1592=受益地検索!$I$2,E1592=受益地検索!$E$2),A1592,"")</f>
        <v/>
      </c>
    </row>
    <row r="1593" spans="1:9" x14ac:dyDescent="0.15">
      <c r="A1593">
        <f t="shared" si="24"/>
        <v>1592</v>
      </c>
      <c r="B1593" s="23" t="s">
        <v>201</v>
      </c>
      <c r="C1593" s="23" t="s">
        <v>66</v>
      </c>
      <c r="D1593" s="23" t="s">
        <v>65</v>
      </c>
      <c r="E1593" s="24">
        <v>1771</v>
      </c>
      <c r="F1593" s="24">
        <v>1</v>
      </c>
      <c r="G1593" s="24">
        <v>0</v>
      </c>
      <c r="H1593" s="24">
        <v>477</v>
      </c>
      <c r="I1593" t="str">
        <f>IF(AND(D1593=受益地検索!$I$2,E1593=受益地検索!$E$2),A1593,"")</f>
        <v/>
      </c>
    </row>
    <row r="1594" spans="1:9" x14ac:dyDescent="0.15">
      <c r="A1594">
        <f t="shared" si="24"/>
        <v>1593</v>
      </c>
      <c r="B1594" s="23" t="s">
        <v>201</v>
      </c>
      <c r="C1594" s="23" t="s">
        <v>66</v>
      </c>
      <c r="D1594" s="23" t="s">
        <v>65</v>
      </c>
      <c r="E1594" s="24">
        <v>1771</v>
      </c>
      <c r="F1594" s="24">
        <v>2</v>
      </c>
      <c r="G1594" s="24">
        <v>0</v>
      </c>
      <c r="H1594" s="24">
        <v>236</v>
      </c>
      <c r="I1594" t="str">
        <f>IF(AND(D1594=受益地検索!$I$2,E1594=受益地検索!$E$2),A1594,"")</f>
        <v/>
      </c>
    </row>
    <row r="1595" spans="1:9" x14ac:dyDescent="0.15">
      <c r="A1595">
        <f t="shared" si="24"/>
        <v>1594</v>
      </c>
      <c r="B1595" s="23" t="s">
        <v>201</v>
      </c>
      <c r="C1595" s="23" t="s">
        <v>66</v>
      </c>
      <c r="D1595" s="23" t="s">
        <v>65</v>
      </c>
      <c r="E1595" s="24">
        <v>1771</v>
      </c>
      <c r="F1595" s="24">
        <v>4</v>
      </c>
      <c r="G1595" s="24">
        <v>0</v>
      </c>
      <c r="H1595" s="24">
        <v>143</v>
      </c>
      <c r="I1595" t="str">
        <f>IF(AND(D1595=受益地検索!$I$2,E1595=受益地検索!$E$2),A1595,"")</f>
        <v/>
      </c>
    </row>
    <row r="1596" spans="1:9" x14ac:dyDescent="0.15">
      <c r="A1596">
        <f t="shared" si="24"/>
        <v>1595</v>
      </c>
      <c r="B1596" s="23" t="s">
        <v>201</v>
      </c>
      <c r="C1596" s="23" t="s">
        <v>66</v>
      </c>
      <c r="D1596" s="23" t="s">
        <v>65</v>
      </c>
      <c r="E1596" s="24">
        <v>1771</v>
      </c>
      <c r="F1596" s="24">
        <v>5</v>
      </c>
      <c r="G1596" s="24">
        <v>0</v>
      </c>
      <c r="H1596" s="24">
        <v>123</v>
      </c>
      <c r="I1596" t="str">
        <f>IF(AND(D1596=受益地検索!$I$2,E1596=受益地検索!$E$2),A1596,"")</f>
        <v/>
      </c>
    </row>
    <row r="1597" spans="1:9" x14ac:dyDescent="0.15">
      <c r="A1597">
        <f t="shared" si="24"/>
        <v>1596</v>
      </c>
      <c r="B1597" s="23" t="s">
        <v>201</v>
      </c>
      <c r="C1597" s="23" t="s">
        <v>66</v>
      </c>
      <c r="D1597" s="23" t="s">
        <v>65</v>
      </c>
      <c r="E1597" s="24">
        <v>1772</v>
      </c>
      <c r="F1597" s="24">
        <v>1</v>
      </c>
      <c r="G1597" s="24">
        <v>0</v>
      </c>
      <c r="H1597" s="24">
        <v>986</v>
      </c>
      <c r="I1597" t="str">
        <f>IF(AND(D1597=受益地検索!$I$2,E1597=受益地検索!$E$2),A1597,"")</f>
        <v/>
      </c>
    </row>
    <row r="1598" spans="1:9" x14ac:dyDescent="0.15">
      <c r="A1598">
        <f t="shared" si="24"/>
        <v>1597</v>
      </c>
      <c r="B1598" s="23" t="s">
        <v>201</v>
      </c>
      <c r="C1598" s="23" t="s">
        <v>66</v>
      </c>
      <c r="D1598" s="23" t="s">
        <v>65</v>
      </c>
      <c r="E1598" s="24">
        <v>1773</v>
      </c>
      <c r="F1598" s="24">
        <v>1</v>
      </c>
      <c r="G1598" s="24">
        <v>0</v>
      </c>
      <c r="H1598" s="24">
        <v>529</v>
      </c>
      <c r="I1598" t="str">
        <f>IF(AND(D1598=受益地検索!$I$2,E1598=受益地検索!$E$2),A1598,"")</f>
        <v/>
      </c>
    </row>
    <row r="1599" spans="1:9" x14ac:dyDescent="0.15">
      <c r="A1599">
        <f t="shared" si="24"/>
        <v>1598</v>
      </c>
      <c r="B1599" s="23" t="s">
        <v>201</v>
      </c>
      <c r="C1599" s="23" t="s">
        <v>66</v>
      </c>
      <c r="D1599" s="23" t="s">
        <v>65</v>
      </c>
      <c r="E1599" s="24">
        <v>1773</v>
      </c>
      <c r="F1599" s="24">
        <v>2</v>
      </c>
      <c r="G1599" s="24">
        <v>0</v>
      </c>
      <c r="H1599" s="24">
        <v>155</v>
      </c>
      <c r="I1599" t="str">
        <f>IF(AND(D1599=受益地検索!$I$2,E1599=受益地検索!$E$2),A1599,"")</f>
        <v/>
      </c>
    </row>
    <row r="1600" spans="1:9" x14ac:dyDescent="0.15">
      <c r="A1600">
        <f t="shared" si="24"/>
        <v>1599</v>
      </c>
      <c r="B1600" s="23" t="s">
        <v>201</v>
      </c>
      <c r="C1600" s="23" t="s">
        <v>66</v>
      </c>
      <c r="D1600" s="23" t="s">
        <v>65</v>
      </c>
      <c r="E1600" s="24">
        <v>1773</v>
      </c>
      <c r="F1600" s="24">
        <v>3</v>
      </c>
      <c r="G1600" s="24">
        <v>0</v>
      </c>
      <c r="H1600" s="24">
        <v>18</v>
      </c>
      <c r="I1600" t="str">
        <f>IF(AND(D1600=受益地検索!$I$2,E1600=受益地検索!$E$2),A1600,"")</f>
        <v/>
      </c>
    </row>
    <row r="1601" spans="1:9" x14ac:dyDescent="0.15">
      <c r="A1601">
        <f t="shared" si="24"/>
        <v>1600</v>
      </c>
      <c r="B1601" s="23" t="s">
        <v>201</v>
      </c>
      <c r="C1601" s="23" t="s">
        <v>66</v>
      </c>
      <c r="D1601" s="23" t="s">
        <v>65</v>
      </c>
      <c r="E1601" s="24">
        <v>1774</v>
      </c>
      <c r="F1601" s="24">
        <v>1</v>
      </c>
      <c r="G1601" s="24">
        <v>0</v>
      </c>
      <c r="H1601" s="24">
        <v>1341</v>
      </c>
      <c r="I1601" t="str">
        <f>IF(AND(D1601=受益地検索!$I$2,E1601=受益地検索!$E$2),A1601,"")</f>
        <v/>
      </c>
    </row>
    <row r="1602" spans="1:9" x14ac:dyDescent="0.15">
      <c r="A1602">
        <f t="shared" si="24"/>
        <v>1601</v>
      </c>
      <c r="B1602" s="23" t="s">
        <v>201</v>
      </c>
      <c r="C1602" s="23" t="s">
        <v>66</v>
      </c>
      <c r="D1602" s="23" t="s">
        <v>65</v>
      </c>
      <c r="E1602" s="24">
        <v>1774</v>
      </c>
      <c r="F1602" s="24">
        <v>3</v>
      </c>
      <c r="G1602" s="24">
        <v>0</v>
      </c>
      <c r="H1602" s="24">
        <v>82</v>
      </c>
      <c r="I1602" t="str">
        <f>IF(AND(D1602=受益地検索!$I$2,E1602=受益地検索!$E$2),A1602,"")</f>
        <v/>
      </c>
    </row>
    <row r="1603" spans="1:9" x14ac:dyDescent="0.15">
      <c r="A1603">
        <f t="shared" si="24"/>
        <v>1602</v>
      </c>
      <c r="B1603" s="23" t="s">
        <v>201</v>
      </c>
      <c r="C1603" s="23" t="s">
        <v>66</v>
      </c>
      <c r="D1603" s="23" t="s">
        <v>65</v>
      </c>
      <c r="E1603" s="24">
        <v>1775</v>
      </c>
      <c r="F1603" s="24">
        <v>1</v>
      </c>
      <c r="G1603" s="24">
        <v>0</v>
      </c>
      <c r="H1603" s="24">
        <v>997</v>
      </c>
      <c r="I1603" t="str">
        <f>IF(AND(D1603=受益地検索!$I$2,E1603=受益地検索!$E$2),A1603,"")</f>
        <v/>
      </c>
    </row>
    <row r="1604" spans="1:9" x14ac:dyDescent="0.15">
      <c r="A1604">
        <f t="shared" ref="A1604:A1667" si="25">A1603+1</f>
        <v>1603</v>
      </c>
      <c r="B1604" s="23" t="s">
        <v>201</v>
      </c>
      <c r="C1604" s="23" t="s">
        <v>66</v>
      </c>
      <c r="D1604" s="23" t="s">
        <v>65</v>
      </c>
      <c r="E1604" s="24">
        <v>1776</v>
      </c>
      <c r="F1604" s="24">
        <v>1</v>
      </c>
      <c r="G1604" s="24">
        <v>0</v>
      </c>
      <c r="H1604" s="24">
        <v>507</v>
      </c>
      <c r="I1604" t="str">
        <f>IF(AND(D1604=受益地検索!$I$2,E1604=受益地検索!$E$2),A1604,"")</f>
        <v/>
      </c>
    </row>
    <row r="1605" spans="1:9" x14ac:dyDescent="0.15">
      <c r="A1605">
        <f t="shared" si="25"/>
        <v>1604</v>
      </c>
      <c r="B1605" s="23" t="s">
        <v>201</v>
      </c>
      <c r="C1605" s="23" t="s">
        <v>66</v>
      </c>
      <c r="D1605" s="23" t="s">
        <v>65</v>
      </c>
      <c r="E1605" s="24">
        <v>1777</v>
      </c>
      <c r="F1605" s="24">
        <v>1</v>
      </c>
      <c r="G1605" s="24">
        <v>0</v>
      </c>
      <c r="H1605" s="24">
        <v>699</v>
      </c>
      <c r="I1605" t="str">
        <f>IF(AND(D1605=受益地検索!$I$2,E1605=受益地検索!$E$2),A1605,"")</f>
        <v/>
      </c>
    </row>
    <row r="1606" spans="1:9" x14ac:dyDescent="0.15">
      <c r="A1606">
        <f t="shared" si="25"/>
        <v>1605</v>
      </c>
      <c r="B1606" s="23" t="s">
        <v>201</v>
      </c>
      <c r="C1606" s="23" t="s">
        <v>66</v>
      </c>
      <c r="D1606" s="23" t="s">
        <v>65</v>
      </c>
      <c r="E1606" s="24">
        <v>1778</v>
      </c>
      <c r="F1606" s="24">
        <v>1</v>
      </c>
      <c r="G1606" s="24">
        <v>0</v>
      </c>
      <c r="H1606" s="24">
        <v>479</v>
      </c>
      <c r="I1606" t="str">
        <f>IF(AND(D1606=受益地検索!$I$2,E1606=受益地検索!$E$2),A1606,"")</f>
        <v/>
      </c>
    </row>
    <row r="1607" spans="1:9" x14ac:dyDescent="0.15">
      <c r="A1607">
        <f t="shared" si="25"/>
        <v>1606</v>
      </c>
      <c r="B1607" s="23" t="s">
        <v>201</v>
      </c>
      <c r="C1607" s="23" t="s">
        <v>66</v>
      </c>
      <c r="D1607" s="23" t="s">
        <v>65</v>
      </c>
      <c r="E1607" s="24">
        <v>1779</v>
      </c>
      <c r="F1607" s="24">
        <v>1</v>
      </c>
      <c r="G1607" s="24">
        <v>0</v>
      </c>
      <c r="H1607" s="24">
        <v>462</v>
      </c>
      <c r="I1607" t="str">
        <f>IF(AND(D1607=受益地検索!$I$2,E1607=受益地検索!$E$2),A1607,"")</f>
        <v/>
      </c>
    </row>
    <row r="1608" spans="1:9" x14ac:dyDescent="0.15">
      <c r="A1608">
        <f t="shared" si="25"/>
        <v>1607</v>
      </c>
      <c r="B1608" s="23" t="s">
        <v>201</v>
      </c>
      <c r="C1608" s="23" t="s">
        <v>66</v>
      </c>
      <c r="D1608" s="23" t="s">
        <v>65</v>
      </c>
      <c r="E1608" s="24">
        <v>1780</v>
      </c>
      <c r="F1608" s="24">
        <v>0</v>
      </c>
      <c r="G1608" s="24">
        <v>0</v>
      </c>
      <c r="H1608" s="24">
        <v>910</v>
      </c>
      <c r="I1608" t="str">
        <f>IF(AND(D1608=受益地検索!$I$2,E1608=受益地検索!$E$2),A1608,"")</f>
        <v/>
      </c>
    </row>
    <row r="1609" spans="1:9" x14ac:dyDescent="0.15">
      <c r="A1609">
        <f t="shared" si="25"/>
        <v>1608</v>
      </c>
      <c r="B1609" s="23" t="s">
        <v>201</v>
      </c>
      <c r="C1609" s="23" t="s">
        <v>66</v>
      </c>
      <c r="D1609" s="23" t="s">
        <v>65</v>
      </c>
      <c r="E1609" s="24">
        <v>1781</v>
      </c>
      <c r="F1609" s="24">
        <v>0</v>
      </c>
      <c r="G1609" s="24">
        <v>0</v>
      </c>
      <c r="H1609" s="24">
        <v>986</v>
      </c>
      <c r="I1609" t="str">
        <f>IF(AND(D1609=受益地検索!$I$2,E1609=受益地検索!$E$2),A1609,"")</f>
        <v/>
      </c>
    </row>
    <row r="1610" spans="1:9" x14ac:dyDescent="0.15">
      <c r="A1610">
        <f t="shared" si="25"/>
        <v>1609</v>
      </c>
      <c r="B1610" s="23" t="s">
        <v>201</v>
      </c>
      <c r="C1610" s="23" t="s">
        <v>66</v>
      </c>
      <c r="D1610" s="23" t="s">
        <v>65</v>
      </c>
      <c r="E1610" s="24">
        <v>1783</v>
      </c>
      <c r="F1610" s="24">
        <v>1</v>
      </c>
      <c r="G1610" s="24">
        <v>0</v>
      </c>
      <c r="H1610" s="24">
        <v>2151</v>
      </c>
      <c r="I1610" t="str">
        <f>IF(AND(D1610=受益地検索!$I$2,E1610=受益地検索!$E$2),A1610,"")</f>
        <v/>
      </c>
    </row>
    <row r="1611" spans="1:9" x14ac:dyDescent="0.15">
      <c r="A1611">
        <f t="shared" si="25"/>
        <v>1610</v>
      </c>
      <c r="B1611" s="23" t="s">
        <v>201</v>
      </c>
      <c r="C1611" s="23" t="s">
        <v>66</v>
      </c>
      <c r="D1611" s="23" t="s">
        <v>65</v>
      </c>
      <c r="E1611" s="24">
        <v>1785</v>
      </c>
      <c r="F1611" s="24">
        <v>1</v>
      </c>
      <c r="G1611" s="24">
        <v>0</v>
      </c>
      <c r="H1611" s="24">
        <v>1246</v>
      </c>
      <c r="I1611" t="str">
        <f>IF(AND(D1611=受益地検索!$I$2,E1611=受益地検索!$E$2),A1611,"")</f>
        <v/>
      </c>
    </row>
    <row r="1612" spans="1:9" x14ac:dyDescent="0.15">
      <c r="A1612">
        <f t="shared" si="25"/>
        <v>1611</v>
      </c>
      <c r="B1612" s="23" t="s">
        <v>201</v>
      </c>
      <c r="C1612" s="23" t="s">
        <v>66</v>
      </c>
      <c r="D1612" s="23" t="s">
        <v>65</v>
      </c>
      <c r="E1612" s="24">
        <v>1786</v>
      </c>
      <c r="F1612" s="24">
        <v>1</v>
      </c>
      <c r="G1612" s="24">
        <v>0</v>
      </c>
      <c r="H1612" s="24">
        <v>52</v>
      </c>
      <c r="I1612" t="str">
        <f>IF(AND(D1612=受益地検索!$I$2,E1612=受益地検索!$E$2),A1612,"")</f>
        <v/>
      </c>
    </row>
    <row r="1613" spans="1:9" x14ac:dyDescent="0.15">
      <c r="A1613">
        <f t="shared" si="25"/>
        <v>1612</v>
      </c>
      <c r="B1613" s="23" t="s">
        <v>201</v>
      </c>
      <c r="C1613" s="23" t="s">
        <v>66</v>
      </c>
      <c r="D1613" s="23" t="s">
        <v>65</v>
      </c>
      <c r="E1613" s="24">
        <v>1786</v>
      </c>
      <c r="F1613" s="24">
        <v>1</v>
      </c>
      <c r="G1613" s="24">
        <v>1</v>
      </c>
      <c r="H1613" s="24">
        <v>50</v>
      </c>
      <c r="I1613" t="str">
        <f>IF(AND(D1613=受益地検索!$I$2,E1613=受益地検索!$E$2),A1613,"")</f>
        <v/>
      </c>
    </row>
    <row r="1614" spans="1:9" x14ac:dyDescent="0.15">
      <c r="A1614">
        <f t="shared" si="25"/>
        <v>1613</v>
      </c>
      <c r="B1614" s="23" t="s">
        <v>201</v>
      </c>
      <c r="C1614" s="23" t="s">
        <v>66</v>
      </c>
      <c r="D1614" s="23" t="s">
        <v>65</v>
      </c>
      <c r="E1614" s="24">
        <v>1797</v>
      </c>
      <c r="F1614" s="24">
        <v>0</v>
      </c>
      <c r="G1614" s="24">
        <v>0</v>
      </c>
      <c r="H1614" s="24">
        <v>2184</v>
      </c>
      <c r="I1614" t="str">
        <f>IF(AND(D1614=受益地検索!$I$2,E1614=受益地検索!$E$2),A1614,"")</f>
        <v/>
      </c>
    </row>
    <row r="1615" spans="1:9" x14ac:dyDescent="0.15">
      <c r="A1615">
        <f t="shared" si="25"/>
        <v>1614</v>
      </c>
      <c r="B1615" s="23" t="s">
        <v>201</v>
      </c>
      <c r="C1615" s="23" t="s">
        <v>66</v>
      </c>
      <c r="D1615" s="23" t="s">
        <v>65</v>
      </c>
      <c r="E1615" s="24">
        <v>1798</v>
      </c>
      <c r="F1615" s="24">
        <v>0</v>
      </c>
      <c r="G1615" s="24">
        <v>0</v>
      </c>
      <c r="H1615" s="24">
        <v>1318</v>
      </c>
      <c r="I1615" t="str">
        <f>IF(AND(D1615=受益地検索!$I$2,E1615=受益地検索!$E$2),A1615,"")</f>
        <v/>
      </c>
    </row>
    <row r="1616" spans="1:9" x14ac:dyDescent="0.15">
      <c r="A1616">
        <f t="shared" si="25"/>
        <v>1615</v>
      </c>
      <c r="B1616" s="23" t="s">
        <v>201</v>
      </c>
      <c r="C1616" s="23" t="s">
        <v>66</v>
      </c>
      <c r="D1616" s="23" t="s">
        <v>65</v>
      </c>
      <c r="E1616" s="24">
        <v>1799</v>
      </c>
      <c r="F1616" s="24">
        <v>0</v>
      </c>
      <c r="G1616" s="24">
        <v>0</v>
      </c>
      <c r="H1616" s="24">
        <v>487</v>
      </c>
      <c r="I1616" t="str">
        <f>IF(AND(D1616=受益地検索!$I$2,E1616=受益地検索!$E$2),A1616,"")</f>
        <v/>
      </c>
    </row>
    <row r="1617" spans="1:9" x14ac:dyDescent="0.15">
      <c r="A1617">
        <f t="shared" si="25"/>
        <v>1616</v>
      </c>
      <c r="B1617" s="23" t="s">
        <v>201</v>
      </c>
      <c r="C1617" s="23" t="s">
        <v>66</v>
      </c>
      <c r="D1617" s="23" t="s">
        <v>65</v>
      </c>
      <c r="E1617" s="24">
        <v>1800</v>
      </c>
      <c r="F1617" s="24">
        <v>0</v>
      </c>
      <c r="G1617" s="24">
        <v>0</v>
      </c>
      <c r="H1617" s="24">
        <v>1055</v>
      </c>
      <c r="I1617" t="str">
        <f>IF(AND(D1617=受益地検索!$I$2,E1617=受益地検索!$E$2),A1617,"")</f>
        <v/>
      </c>
    </row>
    <row r="1618" spans="1:9" x14ac:dyDescent="0.15">
      <c r="A1618">
        <f t="shared" si="25"/>
        <v>1617</v>
      </c>
      <c r="B1618" s="23" t="s">
        <v>201</v>
      </c>
      <c r="C1618" s="23" t="s">
        <v>66</v>
      </c>
      <c r="D1618" s="23" t="s">
        <v>65</v>
      </c>
      <c r="E1618" s="24">
        <v>1802</v>
      </c>
      <c r="F1618" s="24">
        <v>1</v>
      </c>
      <c r="G1618" s="24">
        <v>0</v>
      </c>
      <c r="H1618" s="24">
        <v>764</v>
      </c>
      <c r="I1618" t="str">
        <f>IF(AND(D1618=受益地検索!$I$2,E1618=受益地検索!$E$2),A1618,"")</f>
        <v/>
      </c>
    </row>
    <row r="1619" spans="1:9" x14ac:dyDescent="0.15">
      <c r="A1619">
        <f t="shared" si="25"/>
        <v>1618</v>
      </c>
      <c r="B1619" s="23" t="s">
        <v>201</v>
      </c>
      <c r="C1619" s="23" t="s">
        <v>66</v>
      </c>
      <c r="D1619" s="23" t="s">
        <v>65</v>
      </c>
      <c r="E1619" s="24">
        <v>1804</v>
      </c>
      <c r="F1619" s="24">
        <v>1</v>
      </c>
      <c r="G1619" s="24">
        <v>0</v>
      </c>
      <c r="H1619" s="24">
        <v>823</v>
      </c>
      <c r="I1619" t="str">
        <f>IF(AND(D1619=受益地検索!$I$2,E1619=受益地検索!$E$2),A1619,"")</f>
        <v/>
      </c>
    </row>
    <row r="1620" spans="1:9" x14ac:dyDescent="0.15">
      <c r="A1620">
        <f t="shared" si="25"/>
        <v>1619</v>
      </c>
      <c r="B1620" s="23" t="s">
        <v>201</v>
      </c>
      <c r="C1620" s="23" t="s">
        <v>66</v>
      </c>
      <c r="D1620" s="23" t="s">
        <v>65</v>
      </c>
      <c r="E1620" s="24">
        <v>1804</v>
      </c>
      <c r="F1620" s="24">
        <v>2</v>
      </c>
      <c r="G1620" s="24">
        <v>0</v>
      </c>
      <c r="H1620" s="24">
        <v>313</v>
      </c>
      <c r="I1620" t="str">
        <f>IF(AND(D1620=受益地検索!$I$2,E1620=受益地検索!$E$2),A1620,"")</f>
        <v/>
      </c>
    </row>
    <row r="1621" spans="1:9" x14ac:dyDescent="0.15">
      <c r="A1621">
        <f t="shared" si="25"/>
        <v>1620</v>
      </c>
      <c r="B1621" s="23" t="s">
        <v>201</v>
      </c>
      <c r="C1621" s="23" t="s">
        <v>66</v>
      </c>
      <c r="D1621" s="23" t="s">
        <v>65</v>
      </c>
      <c r="E1621" s="24">
        <v>1804</v>
      </c>
      <c r="F1621" s="24">
        <v>7</v>
      </c>
      <c r="G1621" s="24">
        <v>0</v>
      </c>
      <c r="H1621" s="24">
        <v>15</v>
      </c>
      <c r="I1621" t="str">
        <f>IF(AND(D1621=受益地検索!$I$2,E1621=受益地検索!$E$2),A1621,"")</f>
        <v/>
      </c>
    </row>
    <row r="1622" spans="1:9" x14ac:dyDescent="0.15">
      <c r="A1622">
        <f t="shared" si="25"/>
        <v>1621</v>
      </c>
      <c r="B1622" s="23" t="s">
        <v>201</v>
      </c>
      <c r="C1622" s="23" t="s">
        <v>66</v>
      </c>
      <c r="D1622" s="23" t="s">
        <v>65</v>
      </c>
      <c r="E1622" s="24">
        <v>1804</v>
      </c>
      <c r="F1622" s="24">
        <v>8</v>
      </c>
      <c r="G1622" s="24">
        <v>0</v>
      </c>
      <c r="H1622" s="24">
        <v>16</v>
      </c>
      <c r="I1622" t="str">
        <f>IF(AND(D1622=受益地検索!$I$2,E1622=受益地検索!$E$2),A1622,"")</f>
        <v/>
      </c>
    </row>
    <row r="1623" spans="1:9" x14ac:dyDescent="0.15">
      <c r="A1623">
        <f t="shared" si="25"/>
        <v>1622</v>
      </c>
      <c r="B1623" s="23" t="s">
        <v>201</v>
      </c>
      <c r="C1623" s="23" t="s">
        <v>66</v>
      </c>
      <c r="D1623" s="23" t="s">
        <v>65</v>
      </c>
      <c r="E1623" s="24">
        <v>1804</v>
      </c>
      <c r="F1623" s="24">
        <v>9</v>
      </c>
      <c r="G1623" s="24">
        <v>0</v>
      </c>
      <c r="H1623" s="24">
        <v>87</v>
      </c>
      <c r="I1623" t="str">
        <f>IF(AND(D1623=受益地検索!$I$2,E1623=受益地検索!$E$2),A1623,"")</f>
        <v/>
      </c>
    </row>
    <row r="1624" spans="1:9" x14ac:dyDescent="0.15">
      <c r="A1624">
        <f t="shared" si="25"/>
        <v>1623</v>
      </c>
      <c r="B1624" s="23" t="s">
        <v>201</v>
      </c>
      <c r="C1624" s="23" t="s">
        <v>66</v>
      </c>
      <c r="D1624" s="23" t="s">
        <v>65</v>
      </c>
      <c r="E1624" s="24">
        <v>1804</v>
      </c>
      <c r="F1624" s="24">
        <v>10</v>
      </c>
      <c r="G1624" s="24">
        <v>0</v>
      </c>
      <c r="H1624" s="24">
        <v>30</v>
      </c>
      <c r="I1624" t="str">
        <f>IF(AND(D1624=受益地検索!$I$2,E1624=受益地検索!$E$2),A1624,"")</f>
        <v/>
      </c>
    </row>
    <row r="1625" spans="1:9" x14ac:dyDescent="0.15">
      <c r="A1625">
        <f t="shared" si="25"/>
        <v>1624</v>
      </c>
      <c r="B1625" s="23" t="s">
        <v>201</v>
      </c>
      <c r="C1625" s="23" t="s">
        <v>66</v>
      </c>
      <c r="D1625" s="23" t="s">
        <v>65</v>
      </c>
      <c r="E1625" s="24">
        <v>1805</v>
      </c>
      <c r="F1625" s="24">
        <v>2</v>
      </c>
      <c r="G1625" s="24">
        <v>0</v>
      </c>
      <c r="H1625" s="24">
        <v>68</v>
      </c>
      <c r="I1625" t="str">
        <f>IF(AND(D1625=受益地検索!$I$2,E1625=受益地検索!$E$2),A1625,"")</f>
        <v/>
      </c>
    </row>
    <row r="1626" spans="1:9" x14ac:dyDescent="0.15">
      <c r="A1626">
        <f t="shared" si="25"/>
        <v>1625</v>
      </c>
      <c r="B1626" s="23" t="s">
        <v>201</v>
      </c>
      <c r="C1626" s="23" t="s">
        <v>66</v>
      </c>
      <c r="D1626" s="23" t="s">
        <v>65</v>
      </c>
      <c r="E1626" s="24">
        <v>1805</v>
      </c>
      <c r="F1626" s="24">
        <v>7</v>
      </c>
      <c r="G1626" s="24">
        <v>0</v>
      </c>
      <c r="H1626" s="24">
        <v>268</v>
      </c>
      <c r="I1626" t="str">
        <f>IF(AND(D1626=受益地検索!$I$2,E1626=受益地検索!$E$2),A1626,"")</f>
        <v/>
      </c>
    </row>
    <row r="1627" spans="1:9" x14ac:dyDescent="0.15">
      <c r="A1627">
        <f t="shared" si="25"/>
        <v>1626</v>
      </c>
      <c r="B1627" s="23" t="s">
        <v>201</v>
      </c>
      <c r="C1627" s="23" t="s">
        <v>66</v>
      </c>
      <c r="D1627" s="23" t="s">
        <v>65</v>
      </c>
      <c r="E1627" s="24">
        <v>1806</v>
      </c>
      <c r="F1627" s="24">
        <v>2</v>
      </c>
      <c r="G1627" s="24">
        <v>0</v>
      </c>
      <c r="H1627" s="24">
        <v>217</v>
      </c>
      <c r="I1627" t="str">
        <f>IF(AND(D1627=受益地検索!$I$2,E1627=受益地検索!$E$2),A1627,"")</f>
        <v/>
      </c>
    </row>
    <row r="1628" spans="1:9" x14ac:dyDescent="0.15">
      <c r="A1628">
        <f t="shared" si="25"/>
        <v>1627</v>
      </c>
      <c r="B1628" s="23" t="s">
        <v>201</v>
      </c>
      <c r="C1628" s="23" t="s">
        <v>66</v>
      </c>
      <c r="D1628" s="23" t="s">
        <v>65</v>
      </c>
      <c r="E1628" s="24">
        <v>1807</v>
      </c>
      <c r="F1628" s="24">
        <v>1</v>
      </c>
      <c r="G1628" s="24">
        <v>0</v>
      </c>
      <c r="H1628" s="24">
        <v>443</v>
      </c>
      <c r="I1628" t="str">
        <f>IF(AND(D1628=受益地検索!$I$2,E1628=受益地検索!$E$2),A1628,"")</f>
        <v/>
      </c>
    </row>
    <row r="1629" spans="1:9" x14ac:dyDescent="0.15">
      <c r="A1629">
        <f t="shared" si="25"/>
        <v>1628</v>
      </c>
      <c r="B1629" s="23" t="s">
        <v>201</v>
      </c>
      <c r="C1629" s="23" t="s">
        <v>66</v>
      </c>
      <c r="D1629" s="23" t="s">
        <v>65</v>
      </c>
      <c r="E1629" s="24">
        <v>1808</v>
      </c>
      <c r="F1629" s="24">
        <v>2</v>
      </c>
      <c r="G1629" s="24">
        <v>0</v>
      </c>
      <c r="H1629" s="24">
        <v>311</v>
      </c>
      <c r="I1629" t="str">
        <f>IF(AND(D1629=受益地検索!$I$2,E1629=受益地検索!$E$2),A1629,"")</f>
        <v/>
      </c>
    </row>
    <row r="1630" spans="1:9" x14ac:dyDescent="0.15">
      <c r="A1630">
        <f t="shared" si="25"/>
        <v>1629</v>
      </c>
      <c r="B1630" s="23" t="s">
        <v>201</v>
      </c>
      <c r="C1630" s="23" t="s">
        <v>66</v>
      </c>
      <c r="D1630" s="23" t="s">
        <v>65</v>
      </c>
      <c r="E1630" s="24">
        <v>1809</v>
      </c>
      <c r="F1630" s="24">
        <v>1</v>
      </c>
      <c r="G1630" s="24">
        <v>0</v>
      </c>
      <c r="H1630" s="24">
        <v>1028</v>
      </c>
      <c r="I1630" t="str">
        <f>IF(AND(D1630=受益地検索!$I$2,E1630=受益地検索!$E$2),A1630,"")</f>
        <v/>
      </c>
    </row>
    <row r="1631" spans="1:9" x14ac:dyDescent="0.15">
      <c r="A1631">
        <f t="shared" si="25"/>
        <v>1630</v>
      </c>
      <c r="B1631" s="23" t="s">
        <v>201</v>
      </c>
      <c r="C1631" s="23" t="s">
        <v>66</v>
      </c>
      <c r="D1631" s="23" t="s">
        <v>65</v>
      </c>
      <c r="E1631" s="24">
        <v>1811</v>
      </c>
      <c r="F1631" s="24">
        <v>1</v>
      </c>
      <c r="G1631" s="24">
        <v>0</v>
      </c>
      <c r="H1631" s="24">
        <v>1082</v>
      </c>
      <c r="I1631" t="str">
        <f>IF(AND(D1631=受益地検索!$I$2,E1631=受益地検索!$E$2),A1631,"")</f>
        <v/>
      </c>
    </row>
    <row r="1632" spans="1:9" x14ac:dyDescent="0.15">
      <c r="A1632">
        <f t="shared" si="25"/>
        <v>1631</v>
      </c>
      <c r="B1632" s="23" t="s">
        <v>201</v>
      </c>
      <c r="C1632" s="23" t="s">
        <v>66</v>
      </c>
      <c r="D1632" s="23" t="s">
        <v>65</v>
      </c>
      <c r="E1632" s="24">
        <v>1811</v>
      </c>
      <c r="F1632" s="24">
        <v>2</v>
      </c>
      <c r="G1632" s="24">
        <v>0</v>
      </c>
      <c r="H1632" s="24">
        <v>276</v>
      </c>
      <c r="I1632" t="str">
        <f>IF(AND(D1632=受益地検索!$I$2,E1632=受益地検索!$E$2),A1632,"")</f>
        <v/>
      </c>
    </row>
    <row r="1633" spans="1:9" x14ac:dyDescent="0.15">
      <c r="A1633">
        <f t="shared" si="25"/>
        <v>1632</v>
      </c>
      <c r="B1633" s="23" t="s">
        <v>201</v>
      </c>
      <c r="C1633" s="23" t="s">
        <v>66</v>
      </c>
      <c r="D1633" s="23" t="s">
        <v>65</v>
      </c>
      <c r="E1633" s="24">
        <v>1812</v>
      </c>
      <c r="F1633" s="24">
        <v>0</v>
      </c>
      <c r="G1633" s="24">
        <v>0</v>
      </c>
      <c r="H1633" s="24">
        <v>865</v>
      </c>
      <c r="I1633" t="str">
        <f>IF(AND(D1633=受益地検索!$I$2,E1633=受益地検索!$E$2),A1633,"")</f>
        <v/>
      </c>
    </row>
    <row r="1634" spans="1:9" x14ac:dyDescent="0.15">
      <c r="A1634">
        <f t="shared" si="25"/>
        <v>1633</v>
      </c>
      <c r="B1634" s="23" t="s">
        <v>201</v>
      </c>
      <c r="C1634" s="23" t="s">
        <v>66</v>
      </c>
      <c r="D1634" s="23" t="s">
        <v>65</v>
      </c>
      <c r="E1634" s="24">
        <v>1813</v>
      </c>
      <c r="F1634" s="24">
        <v>0</v>
      </c>
      <c r="G1634" s="24">
        <v>0</v>
      </c>
      <c r="H1634" s="24">
        <v>1287</v>
      </c>
      <c r="I1634" t="str">
        <f>IF(AND(D1634=受益地検索!$I$2,E1634=受益地検索!$E$2),A1634,"")</f>
        <v/>
      </c>
    </row>
    <row r="1635" spans="1:9" x14ac:dyDescent="0.15">
      <c r="A1635">
        <f t="shared" si="25"/>
        <v>1634</v>
      </c>
      <c r="B1635" s="23" t="s">
        <v>201</v>
      </c>
      <c r="C1635" s="23" t="s">
        <v>66</v>
      </c>
      <c r="D1635" s="23" t="s">
        <v>65</v>
      </c>
      <c r="E1635" s="24">
        <v>1814</v>
      </c>
      <c r="F1635" s="24">
        <v>0</v>
      </c>
      <c r="G1635" s="24">
        <v>0</v>
      </c>
      <c r="H1635" s="24">
        <v>1011</v>
      </c>
      <c r="I1635" t="str">
        <f>IF(AND(D1635=受益地検索!$I$2,E1635=受益地検索!$E$2),A1635,"")</f>
        <v/>
      </c>
    </row>
    <row r="1636" spans="1:9" x14ac:dyDescent="0.15">
      <c r="A1636">
        <f t="shared" si="25"/>
        <v>1635</v>
      </c>
      <c r="B1636" s="23" t="s">
        <v>201</v>
      </c>
      <c r="C1636" s="23" t="s">
        <v>66</v>
      </c>
      <c r="D1636" s="23" t="s">
        <v>65</v>
      </c>
      <c r="E1636" s="24">
        <v>1816</v>
      </c>
      <c r="F1636" s="24">
        <v>0</v>
      </c>
      <c r="G1636" s="24">
        <v>0</v>
      </c>
      <c r="H1636" s="24">
        <v>1345</v>
      </c>
      <c r="I1636" t="str">
        <f>IF(AND(D1636=受益地検索!$I$2,E1636=受益地検索!$E$2),A1636,"")</f>
        <v/>
      </c>
    </row>
    <row r="1637" spans="1:9" x14ac:dyDescent="0.15">
      <c r="A1637">
        <f t="shared" si="25"/>
        <v>1636</v>
      </c>
      <c r="B1637" s="23" t="s">
        <v>201</v>
      </c>
      <c r="C1637" s="23" t="s">
        <v>66</v>
      </c>
      <c r="D1637" s="23" t="s">
        <v>65</v>
      </c>
      <c r="E1637" s="24">
        <v>1817</v>
      </c>
      <c r="F1637" s="24">
        <v>0</v>
      </c>
      <c r="G1637" s="24">
        <v>0</v>
      </c>
      <c r="H1637" s="24">
        <v>1187</v>
      </c>
      <c r="I1637" t="str">
        <f>IF(AND(D1637=受益地検索!$I$2,E1637=受益地検索!$E$2),A1637,"")</f>
        <v/>
      </c>
    </row>
    <row r="1638" spans="1:9" x14ac:dyDescent="0.15">
      <c r="A1638">
        <f t="shared" si="25"/>
        <v>1637</v>
      </c>
      <c r="B1638" s="23" t="s">
        <v>201</v>
      </c>
      <c r="C1638" s="23" t="s">
        <v>66</v>
      </c>
      <c r="D1638" s="23" t="s">
        <v>65</v>
      </c>
      <c r="E1638" s="24">
        <v>1818</v>
      </c>
      <c r="F1638" s="24">
        <v>1</v>
      </c>
      <c r="G1638" s="24">
        <v>0</v>
      </c>
      <c r="H1638" s="24">
        <v>1328</v>
      </c>
      <c r="I1638" t="str">
        <f>IF(AND(D1638=受益地検索!$I$2,E1638=受益地検索!$E$2),A1638,"")</f>
        <v/>
      </c>
    </row>
    <row r="1639" spans="1:9" x14ac:dyDescent="0.15">
      <c r="A1639">
        <f t="shared" si="25"/>
        <v>1638</v>
      </c>
      <c r="B1639" s="23" t="s">
        <v>201</v>
      </c>
      <c r="C1639" s="23" t="s">
        <v>66</v>
      </c>
      <c r="D1639" s="23" t="s">
        <v>65</v>
      </c>
      <c r="E1639" s="24">
        <v>1818</v>
      </c>
      <c r="F1639" s="24">
        <v>2</v>
      </c>
      <c r="G1639" s="24">
        <v>0</v>
      </c>
      <c r="H1639" s="24">
        <v>228</v>
      </c>
      <c r="I1639" t="str">
        <f>IF(AND(D1639=受益地検索!$I$2,E1639=受益地検索!$E$2),A1639,"")</f>
        <v/>
      </c>
    </row>
    <row r="1640" spans="1:9" x14ac:dyDescent="0.15">
      <c r="A1640">
        <f t="shared" si="25"/>
        <v>1639</v>
      </c>
      <c r="B1640" s="23" t="s">
        <v>201</v>
      </c>
      <c r="C1640" s="23" t="s">
        <v>66</v>
      </c>
      <c r="D1640" s="23" t="s">
        <v>65</v>
      </c>
      <c r="E1640" s="24">
        <v>1819</v>
      </c>
      <c r="F1640" s="24">
        <v>1</v>
      </c>
      <c r="G1640" s="24">
        <v>0</v>
      </c>
      <c r="H1640" s="24">
        <v>2539</v>
      </c>
      <c r="I1640" t="str">
        <f>IF(AND(D1640=受益地検索!$I$2,E1640=受益地検索!$E$2),A1640,"")</f>
        <v/>
      </c>
    </row>
    <row r="1641" spans="1:9" x14ac:dyDescent="0.15">
      <c r="A1641">
        <f t="shared" si="25"/>
        <v>1640</v>
      </c>
      <c r="B1641" s="23" t="s">
        <v>201</v>
      </c>
      <c r="C1641" s="23" t="s">
        <v>66</v>
      </c>
      <c r="D1641" s="23" t="s">
        <v>65</v>
      </c>
      <c r="E1641" s="24">
        <v>1819</v>
      </c>
      <c r="F1641" s="24">
        <v>2</v>
      </c>
      <c r="G1641" s="24">
        <v>0</v>
      </c>
      <c r="H1641" s="24">
        <v>204</v>
      </c>
      <c r="I1641" t="str">
        <f>IF(AND(D1641=受益地検索!$I$2,E1641=受益地検索!$E$2),A1641,"")</f>
        <v/>
      </c>
    </row>
    <row r="1642" spans="1:9" x14ac:dyDescent="0.15">
      <c r="A1642">
        <f t="shared" si="25"/>
        <v>1641</v>
      </c>
      <c r="B1642" s="23" t="s">
        <v>201</v>
      </c>
      <c r="C1642" s="23" t="s">
        <v>66</v>
      </c>
      <c r="D1642" s="23" t="s">
        <v>65</v>
      </c>
      <c r="E1642" s="24">
        <v>1820</v>
      </c>
      <c r="F1642" s="24">
        <v>1</v>
      </c>
      <c r="G1642" s="24">
        <v>0</v>
      </c>
      <c r="H1642" s="24">
        <v>948</v>
      </c>
      <c r="I1642" t="str">
        <f>IF(AND(D1642=受益地検索!$I$2,E1642=受益地検索!$E$2),A1642,"")</f>
        <v/>
      </c>
    </row>
    <row r="1643" spans="1:9" x14ac:dyDescent="0.15">
      <c r="A1643">
        <f t="shared" si="25"/>
        <v>1642</v>
      </c>
      <c r="B1643" s="23" t="s">
        <v>201</v>
      </c>
      <c r="C1643" s="23" t="s">
        <v>66</v>
      </c>
      <c r="D1643" s="23" t="s">
        <v>65</v>
      </c>
      <c r="E1643" s="24">
        <v>1820</v>
      </c>
      <c r="F1643" s="24">
        <v>3</v>
      </c>
      <c r="G1643" s="24">
        <v>0</v>
      </c>
      <c r="H1643" s="24">
        <v>24</v>
      </c>
      <c r="I1643" t="str">
        <f>IF(AND(D1643=受益地検索!$I$2,E1643=受益地検索!$E$2),A1643,"")</f>
        <v/>
      </c>
    </row>
    <row r="1644" spans="1:9" x14ac:dyDescent="0.15">
      <c r="A1644">
        <f t="shared" si="25"/>
        <v>1643</v>
      </c>
      <c r="B1644" s="23" t="s">
        <v>201</v>
      </c>
      <c r="C1644" s="23" t="s">
        <v>66</v>
      </c>
      <c r="D1644" s="23" t="s">
        <v>65</v>
      </c>
      <c r="E1644" s="24">
        <v>1821</v>
      </c>
      <c r="F1644" s="24">
        <v>1</v>
      </c>
      <c r="G1644" s="24">
        <v>0</v>
      </c>
      <c r="H1644" s="24">
        <v>642</v>
      </c>
      <c r="I1644" t="str">
        <f>IF(AND(D1644=受益地検索!$I$2,E1644=受益地検索!$E$2),A1644,"")</f>
        <v/>
      </c>
    </row>
    <row r="1645" spans="1:9" x14ac:dyDescent="0.15">
      <c r="A1645">
        <f t="shared" si="25"/>
        <v>1644</v>
      </c>
      <c r="B1645" s="23" t="s">
        <v>201</v>
      </c>
      <c r="C1645" s="23" t="s">
        <v>66</v>
      </c>
      <c r="D1645" s="23" t="s">
        <v>65</v>
      </c>
      <c r="E1645" s="24">
        <v>1822</v>
      </c>
      <c r="F1645" s="24">
        <v>1</v>
      </c>
      <c r="G1645" s="24">
        <v>0</v>
      </c>
      <c r="H1645" s="24">
        <v>661</v>
      </c>
      <c r="I1645" t="str">
        <f>IF(AND(D1645=受益地検索!$I$2,E1645=受益地検索!$E$2),A1645,"")</f>
        <v/>
      </c>
    </row>
    <row r="1646" spans="1:9" x14ac:dyDescent="0.15">
      <c r="A1646">
        <f t="shared" si="25"/>
        <v>1645</v>
      </c>
      <c r="B1646" s="23" t="s">
        <v>201</v>
      </c>
      <c r="C1646" s="23" t="s">
        <v>66</v>
      </c>
      <c r="D1646" s="23" t="s">
        <v>65</v>
      </c>
      <c r="E1646" s="24">
        <v>1823</v>
      </c>
      <c r="F1646" s="24">
        <v>1</v>
      </c>
      <c r="G1646" s="24">
        <v>0</v>
      </c>
      <c r="H1646" s="24">
        <v>951</v>
      </c>
      <c r="I1646" t="str">
        <f>IF(AND(D1646=受益地検索!$I$2,E1646=受益地検索!$E$2),A1646,"")</f>
        <v/>
      </c>
    </row>
    <row r="1647" spans="1:9" x14ac:dyDescent="0.15">
      <c r="A1647">
        <f t="shared" si="25"/>
        <v>1646</v>
      </c>
      <c r="B1647" s="23" t="s">
        <v>201</v>
      </c>
      <c r="C1647" s="23" t="s">
        <v>66</v>
      </c>
      <c r="D1647" s="23" t="s">
        <v>65</v>
      </c>
      <c r="E1647" s="24">
        <v>1824</v>
      </c>
      <c r="F1647" s="24">
        <v>1</v>
      </c>
      <c r="G1647" s="24">
        <v>0</v>
      </c>
      <c r="H1647" s="24">
        <v>1304</v>
      </c>
      <c r="I1647" t="str">
        <f>IF(AND(D1647=受益地検索!$I$2,E1647=受益地検索!$E$2),A1647,"")</f>
        <v/>
      </c>
    </row>
    <row r="1648" spans="1:9" x14ac:dyDescent="0.15">
      <c r="A1648">
        <f t="shared" si="25"/>
        <v>1647</v>
      </c>
      <c r="B1648" s="23" t="s">
        <v>201</v>
      </c>
      <c r="C1648" s="23" t="s">
        <v>66</v>
      </c>
      <c r="D1648" s="23" t="s">
        <v>65</v>
      </c>
      <c r="E1648" s="24">
        <v>1827</v>
      </c>
      <c r="F1648" s="24">
        <v>1</v>
      </c>
      <c r="G1648" s="24">
        <v>0</v>
      </c>
      <c r="H1648" s="24">
        <v>666</v>
      </c>
      <c r="I1648" t="str">
        <f>IF(AND(D1648=受益地検索!$I$2,E1648=受益地検索!$E$2),A1648,"")</f>
        <v/>
      </c>
    </row>
    <row r="1649" spans="1:9" x14ac:dyDescent="0.15">
      <c r="A1649">
        <f t="shared" si="25"/>
        <v>1648</v>
      </c>
      <c r="B1649" s="23" t="s">
        <v>201</v>
      </c>
      <c r="C1649" s="23" t="s">
        <v>66</v>
      </c>
      <c r="D1649" s="23" t="s">
        <v>65</v>
      </c>
      <c r="E1649" s="24">
        <v>1828</v>
      </c>
      <c r="F1649" s="24">
        <v>1</v>
      </c>
      <c r="G1649" s="24">
        <v>0</v>
      </c>
      <c r="H1649" s="24">
        <v>1306</v>
      </c>
      <c r="I1649" t="str">
        <f>IF(AND(D1649=受益地検索!$I$2,E1649=受益地検索!$E$2),A1649,"")</f>
        <v/>
      </c>
    </row>
    <row r="1650" spans="1:9" x14ac:dyDescent="0.15">
      <c r="A1650">
        <f t="shared" si="25"/>
        <v>1649</v>
      </c>
      <c r="B1650" s="23" t="s">
        <v>201</v>
      </c>
      <c r="C1650" s="23" t="s">
        <v>66</v>
      </c>
      <c r="D1650" s="23" t="s">
        <v>65</v>
      </c>
      <c r="E1650" s="24">
        <v>1829</v>
      </c>
      <c r="F1650" s="24">
        <v>1</v>
      </c>
      <c r="G1650" s="24">
        <v>0</v>
      </c>
      <c r="H1650" s="24">
        <v>1129</v>
      </c>
      <c r="I1650" t="str">
        <f>IF(AND(D1650=受益地検索!$I$2,E1650=受益地検索!$E$2),A1650,"")</f>
        <v/>
      </c>
    </row>
    <row r="1651" spans="1:9" x14ac:dyDescent="0.15">
      <c r="A1651">
        <f t="shared" si="25"/>
        <v>1650</v>
      </c>
      <c r="B1651" s="23" t="s">
        <v>201</v>
      </c>
      <c r="C1651" s="23" t="s">
        <v>66</v>
      </c>
      <c r="D1651" s="23" t="s">
        <v>65</v>
      </c>
      <c r="E1651" s="24">
        <v>1832</v>
      </c>
      <c r="F1651" s="24">
        <v>2</v>
      </c>
      <c r="G1651" s="24">
        <v>0</v>
      </c>
      <c r="H1651" s="24">
        <v>111</v>
      </c>
      <c r="I1651" t="str">
        <f>IF(AND(D1651=受益地検索!$I$2,E1651=受益地検索!$E$2),A1651,"")</f>
        <v/>
      </c>
    </row>
    <row r="1652" spans="1:9" x14ac:dyDescent="0.15">
      <c r="A1652">
        <f t="shared" si="25"/>
        <v>1651</v>
      </c>
      <c r="B1652" s="23" t="s">
        <v>201</v>
      </c>
      <c r="C1652" s="23" t="s">
        <v>66</v>
      </c>
      <c r="D1652" s="23" t="s">
        <v>65</v>
      </c>
      <c r="E1652" s="24">
        <v>1837</v>
      </c>
      <c r="F1652" s="24">
        <v>0</v>
      </c>
      <c r="G1652" s="24">
        <v>0</v>
      </c>
      <c r="H1652" s="24">
        <v>1159</v>
      </c>
      <c r="I1652" t="str">
        <f>IF(AND(D1652=受益地検索!$I$2,E1652=受益地検索!$E$2),A1652,"")</f>
        <v/>
      </c>
    </row>
    <row r="1653" spans="1:9" x14ac:dyDescent="0.15">
      <c r="A1653">
        <f t="shared" si="25"/>
        <v>1652</v>
      </c>
      <c r="B1653" s="23" t="s">
        <v>201</v>
      </c>
      <c r="C1653" s="23" t="s">
        <v>66</v>
      </c>
      <c r="D1653" s="23" t="s">
        <v>65</v>
      </c>
      <c r="E1653" s="24">
        <v>1838</v>
      </c>
      <c r="F1653" s="24">
        <v>1</v>
      </c>
      <c r="G1653" s="24">
        <v>0</v>
      </c>
      <c r="H1653" s="24">
        <v>471</v>
      </c>
      <c r="I1653" t="str">
        <f>IF(AND(D1653=受益地検索!$I$2,E1653=受益地検索!$E$2),A1653,"")</f>
        <v/>
      </c>
    </row>
    <row r="1654" spans="1:9" x14ac:dyDescent="0.15">
      <c r="A1654">
        <f t="shared" si="25"/>
        <v>1653</v>
      </c>
      <c r="B1654" s="23" t="s">
        <v>201</v>
      </c>
      <c r="C1654" s="23" t="s">
        <v>66</v>
      </c>
      <c r="D1654" s="23" t="s">
        <v>65</v>
      </c>
      <c r="E1654" s="24">
        <v>1839</v>
      </c>
      <c r="F1654" s="24">
        <v>1</v>
      </c>
      <c r="G1654" s="24">
        <v>0</v>
      </c>
      <c r="H1654" s="24">
        <v>634</v>
      </c>
      <c r="I1654" t="str">
        <f>IF(AND(D1654=受益地検索!$I$2,E1654=受益地検索!$E$2),A1654,"")</f>
        <v/>
      </c>
    </row>
    <row r="1655" spans="1:9" x14ac:dyDescent="0.15">
      <c r="A1655">
        <f t="shared" si="25"/>
        <v>1654</v>
      </c>
      <c r="B1655" s="23" t="s">
        <v>201</v>
      </c>
      <c r="C1655" s="23" t="s">
        <v>66</v>
      </c>
      <c r="D1655" s="23" t="s">
        <v>65</v>
      </c>
      <c r="E1655" s="24">
        <v>1842</v>
      </c>
      <c r="F1655" s="24">
        <v>1</v>
      </c>
      <c r="G1655" s="24">
        <v>0</v>
      </c>
      <c r="H1655" s="24">
        <v>3315</v>
      </c>
      <c r="I1655" t="str">
        <f>IF(AND(D1655=受益地検索!$I$2,E1655=受益地検索!$E$2),A1655,"")</f>
        <v/>
      </c>
    </row>
    <row r="1656" spans="1:9" x14ac:dyDescent="0.15">
      <c r="A1656">
        <f t="shared" si="25"/>
        <v>1655</v>
      </c>
      <c r="B1656" s="23" t="s">
        <v>201</v>
      </c>
      <c r="C1656" s="23" t="s">
        <v>66</v>
      </c>
      <c r="D1656" s="23" t="s">
        <v>65</v>
      </c>
      <c r="E1656" s="24">
        <v>1853</v>
      </c>
      <c r="F1656" s="24">
        <v>1</v>
      </c>
      <c r="G1656" s="24">
        <v>0</v>
      </c>
      <c r="H1656" s="24">
        <v>389</v>
      </c>
      <c r="I1656" t="str">
        <f>IF(AND(D1656=受益地検索!$I$2,E1656=受益地検索!$E$2),A1656,"")</f>
        <v/>
      </c>
    </row>
    <row r="1657" spans="1:9" x14ac:dyDescent="0.15">
      <c r="A1657">
        <f t="shared" si="25"/>
        <v>1656</v>
      </c>
      <c r="B1657" s="23" t="s">
        <v>201</v>
      </c>
      <c r="C1657" s="23" t="s">
        <v>66</v>
      </c>
      <c r="D1657" s="23" t="s">
        <v>65</v>
      </c>
      <c r="E1657" s="24">
        <v>1854</v>
      </c>
      <c r="F1657" s="24">
        <v>1</v>
      </c>
      <c r="G1657" s="24">
        <v>0</v>
      </c>
      <c r="H1657" s="24">
        <v>1457</v>
      </c>
      <c r="I1657" t="str">
        <f>IF(AND(D1657=受益地検索!$I$2,E1657=受益地検索!$E$2),A1657,"")</f>
        <v/>
      </c>
    </row>
    <row r="1658" spans="1:9" x14ac:dyDescent="0.15">
      <c r="A1658">
        <f t="shared" si="25"/>
        <v>1657</v>
      </c>
      <c r="B1658" s="23" t="s">
        <v>201</v>
      </c>
      <c r="C1658" s="23" t="s">
        <v>66</v>
      </c>
      <c r="D1658" s="23" t="s">
        <v>65</v>
      </c>
      <c r="E1658" s="24">
        <v>1855</v>
      </c>
      <c r="F1658" s="24">
        <v>1</v>
      </c>
      <c r="G1658" s="24">
        <v>0</v>
      </c>
      <c r="H1658" s="24">
        <v>715</v>
      </c>
      <c r="I1658" t="str">
        <f>IF(AND(D1658=受益地検索!$I$2,E1658=受益地検索!$E$2),A1658,"")</f>
        <v/>
      </c>
    </row>
    <row r="1659" spans="1:9" x14ac:dyDescent="0.15">
      <c r="A1659">
        <f t="shared" si="25"/>
        <v>1658</v>
      </c>
      <c r="B1659" s="23" t="s">
        <v>201</v>
      </c>
      <c r="C1659" s="23" t="s">
        <v>66</v>
      </c>
      <c r="D1659" s="23" t="s">
        <v>65</v>
      </c>
      <c r="E1659" s="24">
        <v>1856</v>
      </c>
      <c r="F1659" s="24">
        <v>1</v>
      </c>
      <c r="G1659" s="24">
        <v>0</v>
      </c>
      <c r="H1659" s="24">
        <v>542</v>
      </c>
      <c r="I1659" t="str">
        <f>IF(AND(D1659=受益地検索!$I$2,E1659=受益地検索!$E$2),A1659,"")</f>
        <v/>
      </c>
    </row>
    <row r="1660" spans="1:9" x14ac:dyDescent="0.15">
      <c r="A1660">
        <f t="shared" si="25"/>
        <v>1659</v>
      </c>
      <c r="B1660" s="23" t="s">
        <v>201</v>
      </c>
      <c r="C1660" s="23" t="s">
        <v>66</v>
      </c>
      <c r="D1660" s="23" t="s">
        <v>65</v>
      </c>
      <c r="E1660" s="24">
        <v>1857</v>
      </c>
      <c r="F1660" s="24">
        <v>0</v>
      </c>
      <c r="G1660" s="24">
        <v>0</v>
      </c>
      <c r="H1660" s="24">
        <v>746</v>
      </c>
      <c r="I1660" t="str">
        <f>IF(AND(D1660=受益地検索!$I$2,E1660=受益地検索!$E$2),A1660,"")</f>
        <v/>
      </c>
    </row>
    <row r="1661" spans="1:9" x14ac:dyDescent="0.15">
      <c r="A1661">
        <f t="shared" si="25"/>
        <v>1660</v>
      </c>
      <c r="B1661" s="23" t="s">
        <v>201</v>
      </c>
      <c r="C1661" s="23" t="s">
        <v>66</v>
      </c>
      <c r="D1661" s="23" t="s">
        <v>65</v>
      </c>
      <c r="E1661" s="24">
        <v>1862</v>
      </c>
      <c r="F1661" s="24">
        <v>0</v>
      </c>
      <c r="G1661" s="24">
        <v>0</v>
      </c>
      <c r="H1661" s="24">
        <v>700</v>
      </c>
      <c r="I1661" t="str">
        <f>IF(AND(D1661=受益地検索!$I$2,E1661=受益地検索!$E$2),A1661,"")</f>
        <v/>
      </c>
    </row>
    <row r="1662" spans="1:9" x14ac:dyDescent="0.15">
      <c r="A1662">
        <f t="shared" si="25"/>
        <v>1661</v>
      </c>
      <c r="B1662" s="23" t="s">
        <v>201</v>
      </c>
      <c r="C1662" s="23" t="s">
        <v>66</v>
      </c>
      <c r="D1662" s="23" t="s">
        <v>65</v>
      </c>
      <c r="E1662" s="24">
        <v>1863</v>
      </c>
      <c r="F1662" s="24">
        <v>1</v>
      </c>
      <c r="G1662" s="24">
        <v>0</v>
      </c>
      <c r="H1662" s="24">
        <v>147</v>
      </c>
      <c r="I1662" t="str">
        <f>IF(AND(D1662=受益地検索!$I$2,E1662=受益地検索!$E$2),A1662,"")</f>
        <v/>
      </c>
    </row>
    <row r="1663" spans="1:9" x14ac:dyDescent="0.15">
      <c r="A1663">
        <f t="shared" si="25"/>
        <v>1662</v>
      </c>
      <c r="B1663" s="23" t="s">
        <v>201</v>
      </c>
      <c r="C1663" s="23" t="s">
        <v>66</v>
      </c>
      <c r="D1663" s="23" t="s">
        <v>65</v>
      </c>
      <c r="E1663" s="24">
        <v>1871</v>
      </c>
      <c r="F1663" s="24">
        <v>1</v>
      </c>
      <c r="G1663" s="24">
        <v>0</v>
      </c>
      <c r="H1663" s="24">
        <v>185</v>
      </c>
      <c r="I1663" t="str">
        <f>IF(AND(D1663=受益地検索!$I$2,E1663=受益地検索!$E$2),A1663,"")</f>
        <v/>
      </c>
    </row>
    <row r="1664" spans="1:9" x14ac:dyDescent="0.15">
      <c r="A1664">
        <f t="shared" si="25"/>
        <v>1663</v>
      </c>
      <c r="B1664" s="23" t="s">
        <v>201</v>
      </c>
      <c r="C1664" s="23" t="s">
        <v>66</v>
      </c>
      <c r="D1664" s="23" t="s">
        <v>65</v>
      </c>
      <c r="E1664" s="24">
        <v>1872</v>
      </c>
      <c r="F1664" s="24">
        <v>1</v>
      </c>
      <c r="G1664" s="24">
        <v>0</v>
      </c>
      <c r="H1664" s="24">
        <v>24</v>
      </c>
      <c r="I1664" t="str">
        <f>IF(AND(D1664=受益地検索!$I$2,E1664=受益地検索!$E$2),A1664,"")</f>
        <v/>
      </c>
    </row>
    <row r="1665" spans="1:9" x14ac:dyDescent="0.15">
      <c r="A1665">
        <f t="shared" si="25"/>
        <v>1664</v>
      </c>
      <c r="B1665" s="23" t="s">
        <v>201</v>
      </c>
      <c r="C1665" s="23" t="s">
        <v>66</v>
      </c>
      <c r="D1665" s="23" t="s">
        <v>65</v>
      </c>
      <c r="E1665" s="24">
        <v>1872</v>
      </c>
      <c r="F1665" s="24">
        <v>5</v>
      </c>
      <c r="G1665" s="24">
        <v>0</v>
      </c>
      <c r="H1665" s="24">
        <v>24</v>
      </c>
      <c r="I1665" t="str">
        <f>IF(AND(D1665=受益地検索!$I$2,E1665=受益地検索!$E$2),A1665,"")</f>
        <v/>
      </c>
    </row>
    <row r="1666" spans="1:9" x14ac:dyDescent="0.15">
      <c r="A1666">
        <f t="shared" si="25"/>
        <v>1665</v>
      </c>
      <c r="B1666" s="23" t="s">
        <v>201</v>
      </c>
      <c r="C1666" s="23" t="s">
        <v>66</v>
      </c>
      <c r="D1666" s="23" t="s">
        <v>65</v>
      </c>
      <c r="E1666" s="24">
        <v>1873</v>
      </c>
      <c r="F1666" s="24">
        <v>1</v>
      </c>
      <c r="G1666" s="24">
        <v>0</v>
      </c>
      <c r="H1666" s="24">
        <v>514</v>
      </c>
      <c r="I1666" t="str">
        <f>IF(AND(D1666=受益地検索!$I$2,E1666=受益地検索!$E$2),A1666,"")</f>
        <v/>
      </c>
    </row>
    <row r="1667" spans="1:9" x14ac:dyDescent="0.15">
      <c r="A1667">
        <f t="shared" si="25"/>
        <v>1666</v>
      </c>
      <c r="B1667" s="23" t="s">
        <v>201</v>
      </c>
      <c r="C1667" s="23" t="s">
        <v>66</v>
      </c>
      <c r="D1667" s="23" t="s">
        <v>65</v>
      </c>
      <c r="E1667" s="24">
        <v>1874</v>
      </c>
      <c r="F1667" s="24">
        <v>1</v>
      </c>
      <c r="G1667" s="24">
        <v>0</v>
      </c>
      <c r="H1667" s="24">
        <v>739</v>
      </c>
      <c r="I1667" t="str">
        <f>IF(AND(D1667=受益地検索!$I$2,E1667=受益地検索!$E$2),A1667,"")</f>
        <v/>
      </c>
    </row>
    <row r="1668" spans="1:9" x14ac:dyDescent="0.15">
      <c r="A1668">
        <f t="shared" ref="A1668:A1731" si="26">A1667+1</f>
        <v>1667</v>
      </c>
      <c r="B1668" s="23" t="s">
        <v>201</v>
      </c>
      <c r="C1668" s="23" t="s">
        <v>66</v>
      </c>
      <c r="D1668" s="23" t="s">
        <v>65</v>
      </c>
      <c r="E1668" s="24">
        <v>1876</v>
      </c>
      <c r="F1668" s="24">
        <v>4</v>
      </c>
      <c r="G1668" s="24">
        <v>0</v>
      </c>
      <c r="H1668" s="24">
        <v>238</v>
      </c>
      <c r="I1668" t="str">
        <f>IF(AND(D1668=受益地検索!$I$2,E1668=受益地検索!$E$2),A1668,"")</f>
        <v/>
      </c>
    </row>
    <row r="1669" spans="1:9" x14ac:dyDescent="0.15">
      <c r="A1669">
        <f t="shared" si="26"/>
        <v>1668</v>
      </c>
      <c r="B1669" s="23" t="s">
        <v>201</v>
      </c>
      <c r="C1669" s="23" t="s">
        <v>66</v>
      </c>
      <c r="D1669" s="23" t="s">
        <v>65</v>
      </c>
      <c r="E1669" s="24">
        <v>1877</v>
      </c>
      <c r="F1669" s="24">
        <v>1</v>
      </c>
      <c r="G1669" s="24">
        <v>0</v>
      </c>
      <c r="H1669" s="24">
        <v>542</v>
      </c>
      <c r="I1669" t="str">
        <f>IF(AND(D1669=受益地検索!$I$2,E1669=受益地検索!$E$2),A1669,"")</f>
        <v/>
      </c>
    </row>
    <row r="1670" spans="1:9" x14ac:dyDescent="0.15">
      <c r="A1670">
        <f t="shared" si="26"/>
        <v>1669</v>
      </c>
      <c r="B1670" s="23" t="s">
        <v>201</v>
      </c>
      <c r="C1670" s="23" t="s">
        <v>66</v>
      </c>
      <c r="D1670" s="23" t="s">
        <v>65</v>
      </c>
      <c r="E1670" s="24">
        <v>1878</v>
      </c>
      <c r="F1670" s="24">
        <v>1</v>
      </c>
      <c r="G1670" s="24">
        <v>0</v>
      </c>
      <c r="H1670" s="24">
        <v>154</v>
      </c>
      <c r="I1670" t="str">
        <f>IF(AND(D1670=受益地検索!$I$2,E1670=受益地検索!$E$2),A1670,"")</f>
        <v/>
      </c>
    </row>
    <row r="1671" spans="1:9" x14ac:dyDescent="0.15">
      <c r="A1671">
        <f t="shared" si="26"/>
        <v>1670</v>
      </c>
      <c r="B1671" s="23" t="s">
        <v>201</v>
      </c>
      <c r="C1671" s="23" t="s">
        <v>66</v>
      </c>
      <c r="D1671" s="23" t="s">
        <v>65</v>
      </c>
      <c r="E1671" s="24">
        <v>1878</v>
      </c>
      <c r="F1671" s="24">
        <v>4</v>
      </c>
      <c r="G1671" s="24">
        <v>0</v>
      </c>
      <c r="H1671" s="24">
        <v>41</v>
      </c>
      <c r="I1671" t="str">
        <f>IF(AND(D1671=受益地検索!$I$2,E1671=受益地検索!$E$2),A1671,"")</f>
        <v/>
      </c>
    </row>
    <row r="1672" spans="1:9" x14ac:dyDescent="0.15">
      <c r="A1672">
        <f t="shared" si="26"/>
        <v>1671</v>
      </c>
      <c r="B1672" s="23" t="s">
        <v>201</v>
      </c>
      <c r="C1672" s="23" t="s">
        <v>66</v>
      </c>
      <c r="D1672" s="23" t="s">
        <v>65</v>
      </c>
      <c r="E1672" s="24">
        <v>1880</v>
      </c>
      <c r="F1672" s="24">
        <v>1</v>
      </c>
      <c r="G1672" s="24">
        <v>0</v>
      </c>
      <c r="H1672" s="24">
        <v>727</v>
      </c>
      <c r="I1672" t="str">
        <f>IF(AND(D1672=受益地検索!$I$2,E1672=受益地検索!$E$2),A1672,"")</f>
        <v/>
      </c>
    </row>
    <row r="1673" spans="1:9" x14ac:dyDescent="0.15">
      <c r="A1673">
        <f t="shared" si="26"/>
        <v>1672</v>
      </c>
      <c r="B1673" s="23" t="s">
        <v>201</v>
      </c>
      <c r="C1673" s="23" t="s">
        <v>66</v>
      </c>
      <c r="D1673" s="23" t="s">
        <v>65</v>
      </c>
      <c r="E1673" s="24">
        <v>1881</v>
      </c>
      <c r="F1673" s="24">
        <v>1</v>
      </c>
      <c r="G1673" s="24">
        <v>0</v>
      </c>
      <c r="H1673" s="24">
        <v>1521</v>
      </c>
      <c r="I1673" t="str">
        <f>IF(AND(D1673=受益地検索!$I$2,E1673=受益地検索!$E$2),A1673,"")</f>
        <v/>
      </c>
    </row>
    <row r="1674" spans="1:9" x14ac:dyDescent="0.15">
      <c r="A1674">
        <f t="shared" si="26"/>
        <v>1673</v>
      </c>
      <c r="B1674" s="23" t="s">
        <v>201</v>
      </c>
      <c r="C1674" s="23" t="s">
        <v>66</v>
      </c>
      <c r="D1674" s="23" t="s">
        <v>65</v>
      </c>
      <c r="E1674" s="24">
        <v>1883</v>
      </c>
      <c r="F1674" s="24">
        <v>1</v>
      </c>
      <c r="G1674" s="24">
        <v>0</v>
      </c>
      <c r="H1674" s="24">
        <v>713</v>
      </c>
      <c r="I1674" t="str">
        <f>IF(AND(D1674=受益地検索!$I$2,E1674=受益地検索!$E$2),A1674,"")</f>
        <v/>
      </c>
    </row>
    <row r="1675" spans="1:9" x14ac:dyDescent="0.15">
      <c r="A1675">
        <f t="shared" si="26"/>
        <v>1674</v>
      </c>
      <c r="B1675" s="23" t="s">
        <v>201</v>
      </c>
      <c r="C1675" s="23" t="s">
        <v>66</v>
      </c>
      <c r="D1675" s="23" t="s">
        <v>65</v>
      </c>
      <c r="E1675" s="24">
        <v>1883</v>
      </c>
      <c r="F1675" s="24">
        <v>2</v>
      </c>
      <c r="G1675" s="24">
        <v>0</v>
      </c>
      <c r="H1675" s="24">
        <v>531</v>
      </c>
      <c r="I1675" t="str">
        <f>IF(AND(D1675=受益地検索!$I$2,E1675=受益地検索!$E$2),A1675,"")</f>
        <v/>
      </c>
    </row>
    <row r="1676" spans="1:9" x14ac:dyDescent="0.15">
      <c r="A1676">
        <f t="shared" si="26"/>
        <v>1675</v>
      </c>
      <c r="B1676" s="23" t="s">
        <v>201</v>
      </c>
      <c r="C1676" s="23" t="s">
        <v>66</v>
      </c>
      <c r="D1676" s="23" t="s">
        <v>65</v>
      </c>
      <c r="E1676" s="24">
        <v>1894</v>
      </c>
      <c r="F1676" s="24">
        <v>0</v>
      </c>
      <c r="G1676" s="24">
        <v>0</v>
      </c>
      <c r="H1676" s="24">
        <v>1984</v>
      </c>
      <c r="I1676" t="str">
        <f>IF(AND(D1676=受益地検索!$I$2,E1676=受益地検索!$E$2),A1676,"")</f>
        <v/>
      </c>
    </row>
    <row r="1677" spans="1:9" x14ac:dyDescent="0.15">
      <c r="A1677">
        <f t="shared" si="26"/>
        <v>1676</v>
      </c>
      <c r="B1677" s="23" t="s">
        <v>201</v>
      </c>
      <c r="C1677" s="23" t="s">
        <v>66</v>
      </c>
      <c r="D1677" s="23" t="s">
        <v>65</v>
      </c>
      <c r="E1677" s="24">
        <v>1896</v>
      </c>
      <c r="F1677" s="24">
        <v>2</v>
      </c>
      <c r="G1677" s="24">
        <v>0</v>
      </c>
      <c r="H1677" s="24">
        <v>1407</v>
      </c>
      <c r="I1677" t="str">
        <f>IF(AND(D1677=受益地検索!$I$2,E1677=受益地検索!$E$2),A1677,"")</f>
        <v/>
      </c>
    </row>
    <row r="1678" spans="1:9" x14ac:dyDescent="0.15">
      <c r="A1678">
        <f t="shared" si="26"/>
        <v>1677</v>
      </c>
      <c r="B1678" s="23" t="s">
        <v>201</v>
      </c>
      <c r="C1678" s="23" t="s">
        <v>66</v>
      </c>
      <c r="D1678" s="23" t="s">
        <v>65</v>
      </c>
      <c r="E1678" s="24">
        <v>1978</v>
      </c>
      <c r="F1678" s="24">
        <v>1</v>
      </c>
      <c r="G1678" s="24">
        <v>0</v>
      </c>
      <c r="H1678" s="24">
        <v>844</v>
      </c>
      <c r="I1678" t="str">
        <f>IF(AND(D1678=受益地検索!$I$2,E1678=受益地検索!$E$2),A1678,"")</f>
        <v/>
      </c>
    </row>
    <row r="1679" spans="1:9" x14ac:dyDescent="0.15">
      <c r="A1679">
        <f t="shared" si="26"/>
        <v>1678</v>
      </c>
      <c r="B1679" s="23" t="s">
        <v>201</v>
      </c>
      <c r="C1679" s="23" t="s">
        <v>66</v>
      </c>
      <c r="D1679" s="23" t="s">
        <v>65</v>
      </c>
      <c r="E1679" s="24">
        <v>1979</v>
      </c>
      <c r="F1679" s="24">
        <v>1</v>
      </c>
      <c r="G1679" s="24">
        <v>0</v>
      </c>
      <c r="H1679" s="24">
        <v>300</v>
      </c>
      <c r="I1679" t="str">
        <f>IF(AND(D1679=受益地検索!$I$2,E1679=受益地検索!$E$2),A1679,"")</f>
        <v/>
      </c>
    </row>
    <row r="1680" spans="1:9" x14ac:dyDescent="0.15">
      <c r="A1680">
        <f t="shared" si="26"/>
        <v>1679</v>
      </c>
      <c r="B1680" s="23" t="s">
        <v>201</v>
      </c>
      <c r="C1680" s="23" t="s">
        <v>66</v>
      </c>
      <c r="D1680" s="23" t="s">
        <v>65</v>
      </c>
      <c r="E1680" s="24">
        <v>1981</v>
      </c>
      <c r="F1680" s="24">
        <v>1</v>
      </c>
      <c r="G1680" s="24">
        <v>0</v>
      </c>
      <c r="H1680" s="24">
        <v>717</v>
      </c>
      <c r="I1680" t="str">
        <f>IF(AND(D1680=受益地検索!$I$2,E1680=受益地検索!$E$2),A1680,"")</f>
        <v/>
      </c>
    </row>
    <row r="1681" spans="1:9" x14ac:dyDescent="0.15">
      <c r="A1681">
        <f t="shared" si="26"/>
        <v>1680</v>
      </c>
      <c r="B1681" s="23" t="s">
        <v>201</v>
      </c>
      <c r="C1681" s="23" t="s">
        <v>66</v>
      </c>
      <c r="D1681" s="23" t="s">
        <v>65</v>
      </c>
      <c r="E1681" s="24">
        <v>1982</v>
      </c>
      <c r="F1681" s="24">
        <v>1</v>
      </c>
      <c r="G1681" s="24">
        <v>0</v>
      </c>
      <c r="H1681" s="24">
        <v>908</v>
      </c>
      <c r="I1681" t="str">
        <f>IF(AND(D1681=受益地検索!$I$2,E1681=受益地検索!$E$2),A1681,"")</f>
        <v/>
      </c>
    </row>
    <row r="1682" spans="1:9" x14ac:dyDescent="0.15">
      <c r="A1682">
        <f t="shared" si="26"/>
        <v>1681</v>
      </c>
      <c r="B1682" s="23" t="s">
        <v>201</v>
      </c>
      <c r="C1682" s="23" t="s">
        <v>66</v>
      </c>
      <c r="D1682" s="23" t="s">
        <v>65</v>
      </c>
      <c r="E1682" s="24">
        <v>1982</v>
      </c>
      <c r="F1682" s="24">
        <v>2</v>
      </c>
      <c r="G1682" s="24">
        <v>0</v>
      </c>
      <c r="H1682" s="24">
        <v>584</v>
      </c>
      <c r="I1682" t="str">
        <f>IF(AND(D1682=受益地検索!$I$2,E1682=受益地検索!$E$2),A1682,"")</f>
        <v/>
      </c>
    </row>
    <row r="1683" spans="1:9" x14ac:dyDescent="0.15">
      <c r="A1683">
        <f t="shared" si="26"/>
        <v>1682</v>
      </c>
      <c r="B1683" s="23" t="s">
        <v>201</v>
      </c>
      <c r="C1683" s="23" t="s">
        <v>66</v>
      </c>
      <c r="D1683" s="23" t="s">
        <v>65</v>
      </c>
      <c r="E1683" s="24">
        <v>1983</v>
      </c>
      <c r="F1683" s="24">
        <v>1</v>
      </c>
      <c r="G1683" s="24">
        <v>0</v>
      </c>
      <c r="H1683" s="24">
        <v>240</v>
      </c>
      <c r="I1683" t="str">
        <f>IF(AND(D1683=受益地検索!$I$2,E1683=受益地検索!$E$2),A1683,"")</f>
        <v/>
      </c>
    </row>
    <row r="1684" spans="1:9" x14ac:dyDescent="0.15">
      <c r="A1684">
        <f t="shared" si="26"/>
        <v>1683</v>
      </c>
      <c r="B1684" s="23" t="s">
        <v>201</v>
      </c>
      <c r="C1684" s="23" t="s">
        <v>66</v>
      </c>
      <c r="D1684" s="23" t="s">
        <v>65</v>
      </c>
      <c r="E1684" s="24">
        <v>1984</v>
      </c>
      <c r="F1684" s="24">
        <v>1</v>
      </c>
      <c r="G1684" s="24">
        <v>0</v>
      </c>
      <c r="H1684" s="24">
        <v>813</v>
      </c>
      <c r="I1684" t="str">
        <f>IF(AND(D1684=受益地検索!$I$2,E1684=受益地検索!$E$2),A1684,"")</f>
        <v/>
      </c>
    </row>
    <row r="1685" spans="1:9" x14ac:dyDescent="0.15">
      <c r="A1685">
        <f t="shared" si="26"/>
        <v>1684</v>
      </c>
      <c r="B1685" s="23" t="s">
        <v>201</v>
      </c>
      <c r="C1685" s="23" t="s">
        <v>66</v>
      </c>
      <c r="D1685" s="23" t="s">
        <v>65</v>
      </c>
      <c r="E1685" s="24">
        <v>2518</v>
      </c>
      <c r="F1685" s="24">
        <v>0</v>
      </c>
      <c r="G1685" s="24">
        <v>0</v>
      </c>
      <c r="H1685" s="24">
        <v>795</v>
      </c>
      <c r="I1685" t="str">
        <f>IF(AND(D1685=受益地検索!$I$2,E1685=受益地検索!$E$2),A1685,"")</f>
        <v/>
      </c>
    </row>
    <row r="1686" spans="1:9" x14ac:dyDescent="0.15">
      <c r="A1686">
        <f t="shared" si="26"/>
        <v>1685</v>
      </c>
      <c r="B1686" s="23" t="s">
        <v>201</v>
      </c>
      <c r="C1686" s="23" t="s">
        <v>66</v>
      </c>
      <c r="D1686" s="23" t="s">
        <v>65</v>
      </c>
      <c r="E1686" s="24">
        <v>2519</v>
      </c>
      <c r="F1686" s="24">
        <v>1</v>
      </c>
      <c r="G1686" s="24">
        <v>0</v>
      </c>
      <c r="H1686" s="24">
        <v>1174</v>
      </c>
      <c r="I1686" t="str">
        <f>IF(AND(D1686=受益地検索!$I$2,E1686=受益地検索!$E$2),A1686,"")</f>
        <v/>
      </c>
    </row>
    <row r="1687" spans="1:9" x14ac:dyDescent="0.15">
      <c r="A1687">
        <f t="shared" si="26"/>
        <v>1686</v>
      </c>
      <c r="B1687" s="23" t="s">
        <v>201</v>
      </c>
      <c r="C1687" s="23" t="s">
        <v>66</v>
      </c>
      <c r="D1687" s="23" t="s">
        <v>65</v>
      </c>
      <c r="E1687" s="24">
        <v>2519</v>
      </c>
      <c r="F1687" s="24">
        <v>3</v>
      </c>
      <c r="G1687" s="24">
        <v>0</v>
      </c>
      <c r="H1687" s="24">
        <v>82</v>
      </c>
      <c r="I1687" t="str">
        <f>IF(AND(D1687=受益地検索!$I$2,E1687=受益地検索!$E$2),A1687,"")</f>
        <v/>
      </c>
    </row>
    <row r="1688" spans="1:9" x14ac:dyDescent="0.15">
      <c r="A1688">
        <f t="shared" si="26"/>
        <v>1687</v>
      </c>
      <c r="B1688" s="23" t="s">
        <v>201</v>
      </c>
      <c r="C1688" s="23" t="s">
        <v>66</v>
      </c>
      <c r="D1688" s="23" t="s">
        <v>65</v>
      </c>
      <c r="E1688" s="24">
        <v>2520</v>
      </c>
      <c r="F1688" s="24">
        <v>0</v>
      </c>
      <c r="G1688" s="24">
        <v>0</v>
      </c>
      <c r="H1688" s="24">
        <v>426</v>
      </c>
      <c r="I1688" t="str">
        <f>IF(AND(D1688=受益地検索!$I$2,E1688=受益地検索!$E$2),A1688,"")</f>
        <v/>
      </c>
    </row>
    <row r="1689" spans="1:9" x14ac:dyDescent="0.15">
      <c r="A1689">
        <f t="shared" si="26"/>
        <v>1688</v>
      </c>
      <c r="B1689" s="23" t="s">
        <v>201</v>
      </c>
      <c r="C1689" s="23" t="s">
        <v>66</v>
      </c>
      <c r="D1689" s="23" t="s">
        <v>65</v>
      </c>
      <c r="E1689" s="24">
        <v>2522</v>
      </c>
      <c r="F1689" s="24">
        <v>1</v>
      </c>
      <c r="G1689" s="24">
        <v>0</v>
      </c>
      <c r="H1689" s="24">
        <v>472</v>
      </c>
      <c r="I1689" t="str">
        <f>IF(AND(D1689=受益地検索!$I$2,E1689=受益地検索!$E$2),A1689,"")</f>
        <v/>
      </c>
    </row>
    <row r="1690" spans="1:9" x14ac:dyDescent="0.15">
      <c r="A1690">
        <f t="shared" si="26"/>
        <v>1689</v>
      </c>
      <c r="B1690" s="23" t="s">
        <v>201</v>
      </c>
      <c r="C1690" s="23" t="s">
        <v>66</v>
      </c>
      <c r="D1690" s="23" t="s">
        <v>65</v>
      </c>
      <c r="E1690" s="24">
        <v>2523</v>
      </c>
      <c r="F1690" s="24">
        <v>1</v>
      </c>
      <c r="G1690" s="24">
        <v>0</v>
      </c>
      <c r="H1690" s="24">
        <v>1222</v>
      </c>
      <c r="I1690" t="str">
        <f>IF(AND(D1690=受益地検索!$I$2,E1690=受益地検索!$E$2),A1690,"")</f>
        <v/>
      </c>
    </row>
    <row r="1691" spans="1:9" x14ac:dyDescent="0.15">
      <c r="A1691">
        <f t="shared" si="26"/>
        <v>1690</v>
      </c>
      <c r="B1691" s="23" t="s">
        <v>201</v>
      </c>
      <c r="C1691" s="23" t="s">
        <v>66</v>
      </c>
      <c r="D1691" s="23" t="s">
        <v>65</v>
      </c>
      <c r="E1691" s="24">
        <v>2523</v>
      </c>
      <c r="F1691" s="24">
        <v>3</v>
      </c>
      <c r="G1691" s="24">
        <v>0</v>
      </c>
      <c r="H1691" s="24">
        <v>3.01</v>
      </c>
      <c r="I1691" t="str">
        <f>IF(AND(D1691=受益地検索!$I$2,E1691=受益地検索!$E$2),A1691,"")</f>
        <v/>
      </c>
    </row>
    <row r="1692" spans="1:9" x14ac:dyDescent="0.15">
      <c r="A1692">
        <f t="shared" si="26"/>
        <v>1691</v>
      </c>
      <c r="B1692" s="23" t="s">
        <v>201</v>
      </c>
      <c r="C1692" s="23" t="s">
        <v>66</v>
      </c>
      <c r="D1692" s="23" t="s">
        <v>65</v>
      </c>
      <c r="E1692" s="24">
        <v>2524</v>
      </c>
      <c r="F1692" s="24">
        <v>1</v>
      </c>
      <c r="G1692" s="24">
        <v>0</v>
      </c>
      <c r="H1692" s="24">
        <v>318</v>
      </c>
      <c r="I1692" t="str">
        <f>IF(AND(D1692=受益地検索!$I$2,E1692=受益地検索!$E$2),A1692,"")</f>
        <v/>
      </c>
    </row>
    <row r="1693" spans="1:9" x14ac:dyDescent="0.15">
      <c r="A1693">
        <f t="shared" si="26"/>
        <v>1692</v>
      </c>
      <c r="B1693" s="23" t="s">
        <v>201</v>
      </c>
      <c r="C1693" s="23" t="s">
        <v>66</v>
      </c>
      <c r="D1693" s="23" t="s">
        <v>65</v>
      </c>
      <c r="E1693" s="24">
        <v>2525</v>
      </c>
      <c r="F1693" s="24">
        <v>1</v>
      </c>
      <c r="G1693" s="24">
        <v>0</v>
      </c>
      <c r="H1693" s="24">
        <v>897</v>
      </c>
      <c r="I1693" t="str">
        <f>IF(AND(D1693=受益地検索!$I$2,E1693=受益地検索!$E$2),A1693,"")</f>
        <v/>
      </c>
    </row>
    <row r="1694" spans="1:9" x14ac:dyDescent="0.15">
      <c r="A1694">
        <f t="shared" si="26"/>
        <v>1693</v>
      </c>
      <c r="B1694" s="23" t="s">
        <v>201</v>
      </c>
      <c r="C1694" s="23" t="s">
        <v>66</v>
      </c>
      <c r="D1694" s="23" t="s">
        <v>65</v>
      </c>
      <c r="E1694" s="24">
        <v>2525</v>
      </c>
      <c r="F1694" s="24">
        <v>2</v>
      </c>
      <c r="G1694" s="24">
        <v>0</v>
      </c>
      <c r="H1694" s="24">
        <v>47</v>
      </c>
      <c r="I1694" t="str">
        <f>IF(AND(D1694=受益地検索!$I$2,E1694=受益地検索!$E$2),A1694,"")</f>
        <v/>
      </c>
    </row>
    <row r="1695" spans="1:9" x14ac:dyDescent="0.15">
      <c r="A1695">
        <f t="shared" si="26"/>
        <v>1694</v>
      </c>
      <c r="B1695" s="23" t="s">
        <v>201</v>
      </c>
      <c r="C1695" s="23" t="s">
        <v>66</v>
      </c>
      <c r="D1695" s="23" t="s">
        <v>65</v>
      </c>
      <c r="E1695" s="24">
        <v>2529</v>
      </c>
      <c r="F1695" s="24">
        <v>2</v>
      </c>
      <c r="G1695" s="24">
        <v>0</v>
      </c>
      <c r="H1695" s="24">
        <v>424</v>
      </c>
      <c r="I1695" t="str">
        <f>IF(AND(D1695=受益地検索!$I$2,E1695=受益地検索!$E$2),A1695,"")</f>
        <v/>
      </c>
    </row>
    <row r="1696" spans="1:9" x14ac:dyDescent="0.15">
      <c r="A1696">
        <f t="shared" si="26"/>
        <v>1695</v>
      </c>
      <c r="B1696" s="23" t="s">
        <v>201</v>
      </c>
      <c r="C1696" s="23" t="s">
        <v>66</v>
      </c>
      <c r="D1696" s="23" t="s">
        <v>65</v>
      </c>
      <c r="E1696" s="24">
        <v>2531</v>
      </c>
      <c r="F1696" s="24">
        <v>0</v>
      </c>
      <c r="G1696" s="24">
        <v>0</v>
      </c>
      <c r="H1696" s="24">
        <v>1470</v>
      </c>
      <c r="I1696" t="str">
        <f>IF(AND(D1696=受益地検索!$I$2,E1696=受益地検索!$E$2),A1696,"")</f>
        <v/>
      </c>
    </row>
    <row r="1697" spans="1:9" x14ac:dyDescent="0.15">
      <c r="A1697">
        <f t="shared" si="26"/>
        <v>1696</v>
      </c>
      <c r="B1697" s="23" t="s">
        <v>201</v>
      </c>
      <c r="C1697" s="23" t="s">
        <v>66</v>
      </c>
      <c r="D1697" s="23" t="s">
        <v>65</v>
      </c>
      <c r="E1697" s="24">
        <v>2534</v>
      </c>
      <c r="F1697" s="24">
        <v>1</v>
      </c>
      <c r="G1697" s="24">
        <v>0</v>
      </c>
      <c r="H1697" s="24">
        <v>1355</v>
      </c>
      <c r="I1697" t="str">
        <f>IF(AND(D1697=受益地検索!$I$2,E1697=受益地検索!$E$2),A1697,"")</f>
        <v/>
      </c>
    </row>
    <row r="1698" spans="1:9" x14ac:dyDescent="0.15">
      <c r="A1698">
        <f t="shared" si="26"/>
        <v>1697</v>
      </c>
      <c r="B1698" s="23" t="s">
        <v>201</v>
      </c>
      <c r="C1698" s="23" t="s">
        <v>66</v>
      </c>
      <c r="D1698" s="23" t="s">
        <v>65</v>
      </c>
      <c r="E1698" s="24">
        <v>2535</v>
      </c>
      <c r="F1698" s="24">
        <v>0</v>
      </c>
      <c r="G1698" s="24">
        <v>0</v>
      </c>
      <c r="H1698" s="24">
        <v>598</v>
      </c>
      <c r="I1698" t="str">
        <f>IF(AND(D1698=受益地検索!$I$2,E1698=受益地検索!$E$2),A1698,"")</f>
        <v/>
      </c>
    </row>
    <row r="1699" spans="1:9" x14ac:dyDescent="0.15">
      <c r="A1699">
        <f t="shared" si="26"/>
        <v>1698</v>
      </c>
      <c r="B1699" s="23" t="s">
        <v>201</v>
      </c>
      <c r="C1699" s="23" t="s">
        <v>66</v>
      </c>
      <c r="D1699" s="23" t="s">
        <v>65</v>
      </c>
      <c r="E1699" s="24">
        <v>2536</v>
      </c>
      <c r="F1699" s="24">
        <v>0</v>
      </c>
      <c r="G1699" s="24">
        <v>0</v>
      </c>
      <c r="H1699" s="24">
        <v>1245</v>
      </c>
      <c r="I1699" t="str">
        <f>IF(AND(D1699=受益地検索!$I$2,E1699=受益地検索!$E$2),A1699,"")</f>
        <v/>
      </c>
    </row>
    <row r="1700" spans="1:9" x14ac:dyDescent="0.15">
      <c r="A1700">
        <f t="shared" si="26"/>
        <v>1699</v>
      </c>
      <c r="B1700" s="23" t="s">
        <v>201</v>
      </c>
      <c r="C1700" s="23" t="s">
        <v>66</v>
      </c>
      <c r="D1700" s="23" t="s">
        <v>65</v>
      </c>
      <c r="E1700" s="24">
        <v>2552</v>
      </c>
      <c r="F1700" s="24">
        <v>0</v>
      </c>
      <c r="G1700" s="24">
        <v>0</v>
      </c>
      <c r="H1700" s="24">
        <v>225</v>
      </c>
      <c r="I1700" t="str">
        <f>IF(AND(D1700=受益地検索!$I$2,E1700=受益地検索!$E$2),A1700,"")</f>
        <v/>
      </c>
    </row>
    <row r="1701" spans="1:9" x14ac:dyDescent="0.15">
      <c r="A1701">
        <f t="shared" si="26"/>
        <v>1700</v>
      </c>
      <c r="B1701" s="23" t="s">
        <v>201</v>
      </c>
      <c r="C1701" s="23" t="s">
        <v>66</v>
      </c>
      <c r="D1701" s="23" t="s">
        <v>65</v>
      </c>
      <c r="E1701" s="24">
        <v>2557</v>
      </c>
      <c r="F1701" s="24">
        <v>0</v>
      </c>
      <c r="G1701" s="24">
        <v>0</v>
      </c>
      <c r="H1701" s="24">
        <v>1288</v>
      </c>
      <c r="I1701" t="str">
        <f>IF(AND(D1701=受益地検索!$I$2,E1701=受益地検索!$E$2),A1701,"")</f>
        <v/>
      </c>
    </row>
    <row r="1702" spans="1:9" x14ac:dyDescent="0.15">
      <c r="A1702">
        <f t="shared" si="26"/>
        <v>1701</v>
      </c>
      <c r="B1702" s="23" t="s">
        <v>201</v>
      </c>
      <c r="C1702" s="23" t="s">
        <v>66</v>
      </c>
      <c r="D1702" s="23" t="s">
        <v>65</v>
      </c>
      <c r="E1702" s="24">
        <v>2564</v>
      </c>
      <c r="F1702" s="24">
        <v>1</v>
      </c>
      <c r="G1702" s="24">
        <v>0</v>
      </c>
      <c r="H1702" s="24">
        <v>586</v>
      </c>
      <c r="I1702" t="str">
        <f>IF(AND(D1702=受益地検索!$I$2,E1702=受益地検索!$E$2),A1702,"")</f>
        <v/>
      </c>
    </row>
    <row r="1703" spans="1:9" x14ac:dyDescent="0.15">
      <c r="A1703">
        <f t="shared" si="26"/>
        <v>1702</v>
      </c>
      <c r="B1703" s="23" t="s">
        <v>201</v>
      </c>
      <c r="C1703" s="23" t="s">
        <v>66</v>
      </c>
      <c r="D1703" s="23" t="s">
        <v>65</v>
      </c>
      <c r="E1703" s="24">
        <v>2566</v>
      </c>
      <c r="F1703" s="24">
        <v>1</v>
      </c>
      <c r="G1703" s="24">
        <v>0</v>
      </c>
      <c r="H1703" s="24">
        <v>192</v>
      </c>
      <c r="I1703" t="str">
        <f>IF(AND(D1703=受益地検索!$I$2,E1703=受益地検索!$E$2),A1703,"")</f>
        <v/>
      </c>
    </row>
    <row r="1704" spans="1:9" x14ac:dyDescent="0.15">
      <c r="A1704">
        <f t="shared" si="26"/>
        <v>1703</v>
      </c>
      <c r="B1704" s="23" t="s">
        <v>201</v>
      </c>
      <c r="C1704" s="23" t="s">
        <v>66</v>
      </c>
      <c r="D1704" s="23" t="s">
        <v>65</v>
      </c>
      <c r="E1704" s="24">
        <v>2566</v>
      </c>
      <c r="F1704" s="24">
        <v>4</v>
      </c>
      <c r="G1704" s="24">
        <v>0</v>
      </c>
      <c r="H1704" s="24">
        <v>6.93</v>
      </c>
      <c r="I1704" t="str">
        <f>IF(AND(D1704=受益地検索!$I$2,E1704=受益地検索!$E$2),A1704,"")</f>
        <v/>
      </c>
    </row>
    <row r="1705" spans="1:9" x14ac:dyDescent="0.15">
      <c r="A1705">
        <f t="shared" si="26"/>
        <v>1704</v>
      </c>
      <c r="B1705" s="23" t="s">
        <v>201</v>
      </c>
      <c r="C1705" s="23" t="s">
        <v>66</v>
      </c>
      <c r="D1705" s="23" t="s">
        <v>65</v>
      </c>
      <c r="E1705" s="24">
        <v>2572</v>
      </c>
      <c r="F1705" s="24">
        <v>0</v>
      </c>
      <c r="G1705" s="24">
        <v>0</v>
      </c>
      <c r="H1705" s="24">
        <v>522</v>
      </c>
      <c r="I1705" t="str">
        <f>IF(AND(D1705=受益地検索!$I$2,E1705=受益地検索!$E$2),A1705,"")</f>
        <v/>
      </c>
    </row>
    <row r="1706" spans="1:9" x14ac:dyDescent="0.15">
      <c r="A1706">
        <f t="shared" si="26"/>
        <v>1705</v>
      </c>
      <c r="B1706" s="23" t="s">
        <v>201</v>
      </c>
      <c r="C1706" s="23" t="s">
        <v>66</v>
      </c>
      <c r="D1706" s="23" t="s">
        <v>65</v>
      </c>
      <c r="E1706" s="24">
        <v>2573</v>
      </c>
      <c r="F1706" s="24">
        <v>0</v>
      </c>
      <c r="G1706" s="24">
        <v>0</v>
      </c>
      <c r="H1706" s="24">
        <v>150</v>
      </c>
      <c r="I1706" t="str">
        <f>IF(AND(D1706=受益地検索!$I$2,E1706=受益地検索!$E$2),A1706,"")</f>
        <v/>
      </c>
    </row>
    <row r="1707" spans="1:9" x14ac:dyDescent="0.15">
      <c r="A1707">
        <f t="shared" si="26"/>
        <v>1706</v>
      </c>
      <c r="B1707" s="23" t="s">
        <v>201</v>
      </c>
      <c r="C1707" s="23" t="s">
        <v>66</v>
      </c>
      <c r="D1707" s="23" t="s">
        <v>65</v>
      </c>
      <c r="E1707" s="24">
        <v>2574</v>
      </c>
      <c r="F1707" s="24">
        <v>0</v>
      </c>
      <c r="G1707" s="24">
        <v>0</v>
      </c>
      <c r="H1707" s="24">
        <v>226</v>
      </c>
      <c r="I1707" t="str">
        <f>IF(AND(D1707=受益地検索!$I$2,E1707=受益地検索!$E$2),A1707,"")</f>
        <v/>
      </c>
    </row>
    <row r="1708" spans="1:9" x14ac:dyDescent="0.15">
      <c r="A1708">
        <f t="shared" si="26"/>
        <v>1707</v>
      </c>
      <c r="B1708" s="23" t="s">
        <v>201</v>
      </c>
      <c r="C1708" s="23" t="s">
        <v>66</v>
      </c>
      <c r="D1708" s="23" t="s">
        <v>65</v>
      </c>
      <c r="E1708" s="24">
        <v>2597</v>
      </c>
      <c r="F1708" s="24">
        <v>1</v>
      </c>
      <c r="G1708" s="24">
        <v>0</v>
      </c>
      <c r="H1708" s="24">
        <v>684</v>
      </c>
      <c r="I1708" t="str">
        <f>IF(AND(D1708=受益地検索!$I$2,E1708=受益地検索!$E$2),A1708,"")</f>
        <v/>
      </c>
    </row>
    <row r="1709" spans="1:9" x14ac:dyDescent="0.15">
      <c r="A1709">
        <f t="shared" si="26"/>
        <v>1708</v>
      </c>
      <c r="B1709" s="23" t="s">
        <v>201</v>
      </c>
      <c r="C1709" s="23" t="s">
        <v>66</v>
      </c>
      <c r="D1709" s="23" t="s">
        <v>65</v>
      </c>
      <c r="E1709" s="24">
        <v>2598</v>
      </c>
      <c r="F1709" s="24">
        <v>2</v>
      </c>
      <c r="G1709" s="24">
        <v>0</v>
      </c>
      <c r="H1709" s="24">
        <v>181</v>
      </c>
      <c r="I1709" t="str">
        <f>IF(AND(D1709=受益地検索!$I$2,E1709=受益地検索!$E$2),A1709,"")</f>
        <v/>
      </c>
    </row>
    <row r="1710" spans="1:9" x14ac:dyDescent="0.15">
      <c r="A1710">
        <f t="shared" si="26"/>
        <v>1709</v>
      </c>
      <c r="B1710" s="23" t="s">
        <v>201</v>
      </c>
      <c r="C1710" s="23" t="s">
        <v>66</v>
      </c>
      <c r="D1710" s="23" t="s">
        <v>65</v>
      </c>
      <c r="E1710" s="24">
        <v>2599</v>
      </c>
      <c r="F1710" s="24">
        <v>1</v>
      </c>
      <c r="G1710" s="24">
        <v>0</v>
      </c>
      <c r="H1710" s="24">
        <v>476</v>
      </c>
      <c r="I1710" t="str">
        <f>IF(AND(D1710=受益地検索!$I$2,E1710=受益地検索!$E$2),A1710,"")</f>
        <v/>
      </c>
    </row>
    <row r="1711" spans="1:9" x14ac:dyDescent="0.15">
      <c r="A1711">
        <f t="shared" si="26"/>
        <v>1710</v>
      </c>
      <c r="B1711" s="23" t="s">
        <v>201</v>
      </c>
      <c r="C1711" s="23" t="s">
        <v>66</v>
      </c>
      <c r="D1711" s="23" t="s">
        <v>65</v>
      </c>
      <c r="E1711" s="24">
        <v>2602</v>
      </c>
      <c r="F1711" s="24">
        <v>1</v>
      </c>
      <c r="G1711" s="24">
        <v>0</v>
      </c>
      <c r="H1711" s="24">
        <v>208</v>
      </c>
      <c r="I1711" t="str">
        <f>IF(AND(D1711=受益地検索!$I$2,E1711=受益地検索!$E$2),A1711,"")</f>
        <v/>
      </c>
    </row>
    <row r="1712" spans="1:9" x14ac:dyDescent="0.15">
      <c r="A1712">
        <f t="shared" si="26"/>
        <v>1711</v>
      </c>
      <c r="B1712" s="23" t="s">
        <v>201</v>
      </c>
      <c r="C1712" s="23" t="s">
        <v>66</v>
      </c>
      <c r="D1712" s="23" t="s">
        <v>65</v>
      </c>
      <c r="E1712" s="24">
        <v>2603</v>
      </c>
      <c r="F1712" s="24">
        <v>2</v>
      </c>
      <c r="G1712" s="24">
        <v>0</v>
      </c>
      <c r="H1712" s="24">
        <v>794</v>
      </c>
      <c r="I1712" t="str">
        <f>IF(AND(D1712=受益地検索!$I$2,E1712=受益地検索!$E$2),A1712,"")</f>
        <v/>
      </c>
    </row>
    <row r="1713" spans="1:9" x14ac:dyDescent="0.15">
      <c r="A1713">
        <f t="shared" si="26"/>
        <v>1712</v>
      </c>
      <c r="B1713" s="23" t="s">
        <v>201</v>
      </c>
      <c r="C1713" s="23" t="s">
        <v>66</v>
      </c>
      <c r="D1713" s="23" t="s">
        <v>65</v>
      </c>
      <c r="E1713" s="24">
        <v>2606</v>
      </c>
      <c r="F1713" s="24">
        <v>1</v>
      </c>
      <c r="G1713" s="24">
        <v>0</v>
      </c>
      <c r="H1713" s="24">
        <v>520</v>
      </c>
      <c r="I1713" t="str">
        <f>IF(AND(D1713=受益地検索!$I$2,E1713=受益地検索!$E$2),A1713,"")</f>
        <v/>
      </c>
    </row>
    <row r="1714" spans="1:9" x14ac:dyDescent="0.15">
      <c r="A1714">
        <f t="shared" si="26"/>
        <v>1713</v>
      </c>
      <c r="B1714" s="23" t="s">
        <v>201</v>
      </c>
      <c r="C1714" s="23" t="s">
        <v>66</v>
      </c>
      <c r="D1714" s="23" t="s">
        <v>65</v>
      </c>
      <c r="E1714" s="24">
        <v>2607</v>
      </c>
      <c r="F1714" s="24">
        <v>1</v>
      </c>
      <c r="G1714" s="24">
        <v>0</v>
      </c>
      <c r="H1714" s="24">
        <v>492</v>
      </c>
      <c r="I1714" t="str">
        <f>IF(AND(D1714=受益地検索!$I$2,E1714=受益地検索!$E$2),A1714,"")</f>
        <v/>
      </c>
    </row>
    <row r="1715" spans="1:9" x14ac:dyDescent="0.15">
      <c r="A1715">
        <f t="shared" si="26"/>
        <v>1714</v>
      </c>
      <c r="B1715" s="23" t="s">
        <v>201</v>
      </c>
      <c r="C1715" s="23" t="s">
        <v>66</v>
      </c>
      <c r="D1715" s="23" t="s">
        <v>65</v>
      </c>
      <c r="E1715" s="24">
        <v>2660</v>
      </c>
      <c r="F1715" s="24">
        <v>1</v>
      </c>
      <c r="G1715" s="24">
        <v>0</v>
      </c>
      <c r="H1715" s="24">
        <v>466</v>
      </c>
      <c r="I1715" t="str">
        <f>IF(AND(D1715=受益地検索!$I$2,E1715=受益地検索!$E$2),A1715,"")</f>
        <v/>
      </c>
    </row>
    <row r="1716" spans="1:9" x14ac:dyDescent="0.15">
      <c r="A1716">
        <f t="shared" si="26"/>
        <v>1715</v>
      </c>
      <c r="B1716" s="23" t="s">
        <v>201</v>
      </c>
      <c r="C1716" s="23" t="s">
        <v>66</v>
      </c>
      <c r="D1716" s="23" t="s">
        <v>65</v>
      </c>
      <c r="E1716" s="24">
        <v>2665</v>
      </c>
      <c r="F1716" s="24">
        <v>1</v>
      </c>
      <c r="G1716" s="24">
        <v>0</v>
      </c>
      <c r="H1716" s="24">
        <v>1023</v>
      </c>
      <c r="I1716" t="str">
        <f>IF(AND(D1716=受益地検索!$I$2,E1716=受益地検索!$E$2),A1716,"")</f>
        <v/>
      </c>
    </row>
    <row r="1717" spans="1:9" x14ac:dyDescent="0.15">
      <c r="A1717">
        <f t="shared" si="26"/>
        <v>1716</v>
      </c>
      <c r="B1717" s="23" t="s">
        <v>201</v>
      </c>
      <c r="C1717" s="23" t="s">
        <v>66</v>
      </c>
      <c r="D1717" s="23" t="s">
        <v>65</v>
      </c>
      <c r="E1717" s="24">
        <v>2665</v>
      </c>
      <c r="F1717" s="24">
        <v>3</v>
      </c>
      <c r="G1717" s="24">
        <v>0</v>
      </c>
      <c r="H1717" s="24">
        <v>1220</v>
      </c>
      <c r="I1717" t="str">
        <f>IF(AND(D1717=受益地検索!$I$2,E1717=受益地検索!$E$2),A1717,"")</f>
        <v/>
      </c>
    </row>
    <row r="1718" spans="1:9" x14ac:dyDescent="0.15">
      <c r="A1718">
        <f t="shared" si="26"/>
        <v>1717</v>
      </c>
      <c r="B1718" s="23" t="s">
        <v>201</v>
      </c>
      <c r="C1718" s="23" t="s">
        <v>69</v>
      </c>
      <c r="D1718" s="23" t="s">
        <v>68</v>
      </c>
      <c r="E1718" s="24">
        <v>2</v>
      </c>
      <c r="F1718" s="24">
        <v>1</v>
      </c>
      <c r="G1718" s="24">
        <v>0</v>
      </c>
      <c r="H1718" s="24">
        <v>193</v>
      </c>
      <c r="I1718" t="str">
        <f>IF(AND(D1718=受益地検索!$I$2,E1718=受益地検索!$E$2),A1718,"")</f>
        <v/>
      </c>
    </row>
    <row r="1719" spans="1:9" x14ac:dyDescent="0.15">
      <c r="A1719">
        <f t="shared" si="26"/>
        <v>1718</v>
      </c>
      <c r="B1719" s="23" t="s">
        <v>201</v>
      </c>
      <c r="C1719" s="23" t="s">
        <v>69</v>
      </c>
      <c r="D1719" s="23" t="s">
        <v>68</v>
      </c>
      <c r="E1719" s="24">
        <v>24</v>
      </c>
      <c r="F1719" s="24">
        <v>13</v>
      </c>
      <c r="G1719" s="24">
        <v>0</v>
      </c>
      <c r="H1719" s="24">
        <v>118</v>
      </c>
      <c r="I1719" t="str">
        <f>IF(AND(D1719=受益地検索!$I$2,E1719=受益地検索!$E$2),A1719,"")</f>
        <v/>
      </c>
    </row>
    <row r="1720" spans="1:9" x14ac:dyDescent="0.15">
      <c r="A1720">
        <f t="shared" si="26"/>
        <v>1719</v>
      </c>
      <c r="B1720" s="23" t="s">
        <v>201</v>
      </c>
      <c r="C1720" s="23" t="s">
        <v>69</v>
      </c>
      <c r="D1720" s="23" t="s">
        <v>68</v>
      </c>
      <c r="E1720" s="24">
        <v>24</v>
      </c>
      <c r="F1720" s="24">
        <v>14</v>
      </c>
      <c r="G1720" s="24">
        <v>0</v>
      </c>
      <c r="H1720" s="24">
        <v>38</v>
      </c>
      <c r="I1720" t="str">
        <f>IF(AND(D1720=受益地検索!$I$2,E1720=受益地検索!$E$2),A1720,"")</f>
        <v/>
      </c>
    </row>
    <row r="1721" spans="1:9" x14ac:dyDescent="0.15">
      <c r="A1721">
        <f t="shared" si="26"/>
        <v>1720</v>
      </c>
      <c r="B1721" s="23" t="s">
        <v>201</v>
      </c>
      <c r="C1721" s="23" t="s">
        <v>69</v>
      </c>
      <c r="D1721" s="23" t="s">
        <v>68</v>
      </c>
      <c r="E1721" s="24">
        <v>35</v>
      </c>
      <c r="F1721" s="24">
        <v>1</v>
      </c>
      <c r="G1721" s="24">
        <v>0</v>
      </c>
      <c r="H1721" s="24">
        <v>951</v>
      </c>
      <c r="I1721" t="str">
        <f>IF(AND(D1721=受益地検索!$I$2,E1721=受益地検索!$E$2),A1721,"")</f>
        <v/>
      </c>
    </row>
    <row r="1722" spans="1:9" x14ac:dyDescent="0.15">
      <c r="A1722">
        <f t="shared" si="26"/>
        <v>1721</v>
      </c>
      <c r="B1722" s="23" t="s">
        <v>201</v>
      </c>
      <c r="C1722" s="23" t="s">
        <v>69</v>
      </c>
      <c r="D1722" s="23" t="s">
        <v>68</v>
      </c>
      <c r="E1722" s="24">
        <v>37</v>
      </c>
      <c r="F1722" s="24">
        <v>1</v>
      </c>
      <c r="G1722" s="24">
        <v>0</v>
      </c>
      <c r="H1722" s="24">
        <v>808</v>
      </c>
      <c r="I1722" t="str">
        <f>IF(AND(D1722=受益地検索!$I$2,E1722=受益地検索!$E$2),A1722,"")</f>
        <v/>
      </c>
    </row>
    <row r="1723" spans="1:9" x14ac:dyDescent="0.15">
      <c r="A1723">
        <f t="shared" si="26"/>
        <v>1722</v>
      </c>
      <c r="B1723" s="23" t="s">
        <v>201</v>
      </c>
      <c r="C1723" s="23" t="s">
        <v>69</v>
      </c>
      <c r="D1723" s="23" t="s">
        <v>68</v>
      </c>
      <c r="E1723" s="24">
        <v>40</v>
      </c>
      <c r="F1723" s="24">
        <v>1</v>
      </c>
      <c r="G1723" s="24">
        <v>0</v>
      </c>
      <c r="H1723" s="24">
        <v>1120</v>
      </c>
      <c r="I1723" t="str">
        <f>IF(AND(D1723=受益地検索!$I$2,E1723=受益地検索!$E$2),A1723,"")</f>
        <v/>
      </c>
    </row>
    <row r="1724" spans="1:9" x14ac:dyDescent="0.15">
      <c r="A1724">
        <f t="shared" si="26"/>
        <v>1723</v>
      </c>
      <c r="B1724" s="23" t="s">
        <v>201</v>
      </c>
      <c r="C1724" s="23" t="s">
        <v>69</v>
      </c>
      <c r="D1724" s="23" t="s">
        <v>68</v>
      </c>
      <c r="E1724" s="24">
        <v>51</v>
      </c>
      <c r="F1724" s="24">
        <v>1</v>
      </c>
      <c r="G1724" s="24">
        <v>0</v>
      </c>
      <c r="H1724" s="24">
        <v>9.91</v>
      </c>
      <c r="I1724" t="str">
        <f>IF(AND(D1724=受益地検索!$I$2,E1724=受益地検索!$E$2),A1724,"")</f>
        <v/>
      </c>
    </row>
    <row r="1725" spans="1:9" x14ac:dyDescent="0.15">
      <c r="A1725">
        <f t="shared" si="26"/>
        <v>1724</v>
      </c>
      <c r="B1725" s="23" t="s">
        <v>201</v>
      </c>
      <c r="C1725" s="23" t="s">
        <v>69</v>
      </c>
      <c r="D1725" s="23" t="s">
        <v>68</v>
      </c>
      <c r="E1725" s="24">
        <v>67</v>
      </c>
      <c r="F1725" s="24">
        <v>4</v>
      </c>
      <c r="G1725" s="24">
        <v>0</v>
      </c>
      <c r="H1725" s="24">
        <v>235</v>
      </c>
      <c r="I1725" t="str">
        <f>IF(AND(D1725=受益地検索!$I$2,E1725=受益地検索!$E$2),A1725,"")</f>
        <v/>
      </c>
    </row>
    <row r="1726" spans="1:9" x14ac:dyDescent="0.15">
      <c r="A1726">
        <f t="shared" si="26"/>
        <v>1725</v>
      </c>
      <c r="B1726" s="23" t="s">
        <v>201</v>
      </c>
      <c r="C1726" s="23" t="s">
        <v>69</v>
      </c>
      <c r="D1726" s="23" t="s">
        <v>68</v>
      </c>
      <c r="E1726" s="24">
        <v>80</v>
      </c>
      <c r="F1726" s="24">
        <v>0</v>
      </c>
      <c r="G1726" s="24">
        <v>0</v>
      </c>
      <c r="H1726" s="24">
        <v>112</v>
      </c>
      <c r="I1726" t="str">
        <f>IF(AND(D1726=受益地検索!$I$2,E1726=受益地検索!$E$2),A1726,"")</f>
        <v/>
      </c>
    </row>
    <row r="1727" spans="1:9" x14ac:dyDescent="0.15">
      <c r="A1727">
        <f t="shared" si="26"/>
        <v>1726</v>
      </c>
      <c r="B1727" s="23" t="s">
        <v>201</v>
      </c>
      <c r="C1727" s="23" t="s">
        <v>69</v>
      </c>
      <c r="D1727" s="23" t="s">
        <v>68</v>
      </c>
      <c r="E1727" s="24">
        <v>91</v>
      </c>
      <c r="F1727" s="24">
        <v>4</v>
      </c>
      <c r="G1727" s="24">
        <v>0</v>
      </c>
      <c r="H1727" s="24">
        <v>200</v>
      </c>
      <c r="I1727" t="str">
        <f>IF(AND(D1727=受益地検索!$I$2,E1727=受益地検索!$E$2),A1727,"")</f>
        <v/>
      </c>
    </row>
    <row r="1728" spans="1:9" x14ac:dyDescent="0.15">
      <c r="A1728">
        <f t="shared" si="26"/>
        <v>1727</v>
      </c>
      <c r="B1728" s="23" t="s">
        <v>201</v>
      </c>
      <c r="C1728" s="23" t="s">
        <v>69</v>
      </c>
      <c r="D1728" s="23" t="s">
        <v>68</v>
      </c>
      <c r="E1728" s="24">
        <v>120</v>
      </c>
      <c r="F1728" s="24">
        <v>6</v>
      </c>
      <c r="G1728" s="24">
        <v>0</v>
      </c>
      <c r="H1728" s="24">
        <v>220</v>
      </c>
      <c r="I1728" t="str">
        <f>IF(AND(D1728=受益地検索!$I$2,E1728=受益地検索!$E$2),A1728,"")</f>
        <v/>
      </c>
    </row>
    <row r="1729" spans="1:9" x14ac:dyDescent="0.15">
      <c r="A1729">
        <f t="shared" si="26"/>
        <v>1728</v>
      </c>
      <c r="B1729" s="23" t="s">
        <v>201</v>
      </c>
      <c r="C1729" s="23" t="s">
        <v>69</v>
      </c>
      <c r="D1729" s="23" t="s">
        <v>68</v>
      </c>
      <c r="E1729" s="24">
        <v>120</v>
      </c>
      <c r="F1729" s="24">
        <v>7</v>
      </c>
      <c r="G1729" s="24">
        <v>0</v>
      </c>
      <c r="H1729" s="24">
        <v>187</v>
      </c>
      <c r="I1729" t="str">
        <f>IF(AND(D1729=受益地検索!$I$2,E1729=受益地検索!$E$2),A1729,"")</f>
        <v/>
      </c>
    </row>
    <row r="1730" spans="1:9" x14ac:dyDescent="0.15">
      <c r="A1730">
        <f t="shared" si="26"/>
        <v>1729</v>
      </c>
      <c r="B1730" s="23" t="s">
        <v>201</v>
      </c>
      <c r="C1730" s="23" t="s">
        <v>69</v>
      </c>
      <c r="D1730" s="23" t="s">
        <v>68</v>
      </c>
      <c r="E1730" s="24">
        <v>126</v>
      </c>
      <c r="F1730" s="24">
        <v>0</v>
      </c>
      <c r="G1730" s="24">
        <v>0</v>
      </c>
      <c r="H1730" s="24">
        <v>505</v>
      </c>
      <c r="I1730" t="str">
        <f>IF(AND(D1730=受益地検索!$I$2,E1730=受益地検索!$E$2),A1730,"")</f>
        <v/>
      </c>
    </row>
    <row r="1731" spans="1:9" x14ac:dyDescent="0.15">
      <c r="A1731">
        <f t="shared" si="26"/>
        <v>1730</v>
      </c>
      <c r="B1731" s="23" t="s">
        <v>201</v>
      </c>
      <c r="C1731" s="23" t="s">
        <v>69</v>
      </c>
      <c r="D1731" s="23" t="s">
        <v>68</v>
      </c>
      <c r="E1731" s="24">
        <v>126</v>
      </c>
      <c r="F1731" s="24">
        <v>2</v>
      </c>
      <c r="G1731" s="24">
        <v>0</v>
      </c>
      <c r="H1731" s="24">
        <v>666</v>
      </c>
      <c r="I1731" t="str">
        <f>IF(AND(D1731=受益地検索!$I$2,E1731=受益地検索!$E$2),A1731,"")</f>
        <v/>
      </c>
    </row>
    <row r="1732" spans="1:9" x14ac:dyDescent="0.15">
      <c r="A1732">
        <f t="shared" ref="A1732:A1795" si="27">A1731+1</f>
        <v>1731</v>
      </c>
      <c r="B1732" s="23" t="s">
        <v>201</v>
      </c>
      <c r="C1732" s="23" t="s">
        <v>69</v>
      </c>
      <c r="D1732" s="23" t="s">
        <v>68</v>
      </c>
      <c r="E1732" s="24">
        <v>131</v>
      </c>
      <c r="F1732" s="24">
        <v>1</v>
      </c>
      <c r="G1732" s="24">
        <v>0</v>
      </c>
      <c r="H1732" s="24">
        <v>376</v>
      </c>
      <c r="I1732" t="str">
        <f>IF(AND(D1732=受益地検索!$I$2,E1732=受益地検索!$E$2),A1732,"")</f>
        <v/>
      </c>
    </row>
    <row r="1733" spans="1:9" x14ac:dyDescent="0.15">
      <c r="A1733">
        <f t="shared" si="27"/>
        <v>1732</v>
      </c>
      <c r="B1733" s="23" t="s">
        <v>201</v>
      </c>
      <c r="C1733" s="23" t="s">
        <v>69</v>
      </c>
      <c r="D1733" s="23" t="s">
        <v>68</v>
      </c>
      <c r="E1733" s="24">
        <v>131</v>
      </c>
      <c r="F1733" s="24">
        <v>2</v>
      </c>
      <c r="G1733" s="24">
        <v>0</v>
      </c>
      <c r="H1733" s="24">
        <v>84</v>
      </c>
      <c r="I1733" t="str">
        <f>IF(AND(D1733=受益地検索!$I$2,E1733=受益地検索!$E$2),A1733,"")</f>
        <v/>
      </c>
    </row>
    <row r="1734" spans="1:9" x14ac:dyDescent="0.15">
      <c r="A1734">
        <f t="shared" si="27"/>
        <v>1733</v>
      </c>
      <c r="B1734" s="23" t="s">
        <v>201</v>
      </c>
      <c r="C1734" s="23" t="s">
        <v>69</v>
      </c>
      <c r="D1734" s="23" t="s">
        <v>68</v>
      </c>
      <c r="E1734" s="24">
        <v>160</v>
      </c>
      <c r="F1734" s="24">
        <v>0</v>
      </c>
      <c r="G1734" s="24">
        <v>0</v>
      </c>
      <c r="H1734" s="24">
        <v>179</v>
      </c>
      <c r="I1734" t="str">
        <f>IF(AND(D1734=受益地検索!$I$2,E1734=受益地検索!$E$2),A1734,"")</f>
        <v/>
      </c>
    </row>
    <row r="1735" spans="1:9" x14ac:dyDescent="0.15">
      <c r="A1735">
        <f t="shared" si="27"/>
        <v>1734</v>
      </c>
      <c r="B1735" s="23" t="s">
        <v>201</v>
      </c>
      <c r="C1735" s="23" t="s">
        <v>69</v>
      </c>
      <c r="D1735" s="23" t="s">
        <v>68</v>
      </c>
      <c r="E1735" s="24">
        <v>161</v>
      </c>
      <c r="F1735" s="24">
        <v>0</v>
      </c>
      <c r="G1735" s="24">
        <v>0</v>
      </c>
      <c r="H1735" s="24">
        <v>188</v>
      </c>
      <c r="I1735" t="str">
        <f>IF(AND(D1735=受益地検索!$I$2,E1735=受益地検索!$E$2),A1735,"")</f>
        <v/>
      </c>
    </row>
    <row r="1736" spans="1:9" x14ac:dyDescent="0.15">
      <c r="A1736">
        <f t="shared" si="27"/>
        <v>1735</v>
      </c>
      <c r="B1736" s="23" t="s">
        <v>201</v>
      </c>
      <c r="C1736" s="23" t="s">
        <v>69</v>
      </c>
      <c r="D1736" s="23" t="s">
        <v>68</v>
      </c>
      <c r="E1736" s="24">
        <v>171</v>
      </c>
      <c r="F1736" s="24">
        <v>0</v>
      </c>
      <c r="G1736" s="24">
        <v>0</v>
      </c>
      <c r="H1736" s="24">
        <v>92</v>
      </c>
      <c r="I1736" t="str">
        <f>IF(AND(D1736=受益地検索!$I$2,E1736=受益地検索!$E$2),A1736,"")</f>
        <v/>
      </c>
    </row>
    <row r="1737" spans="1:9" x14ac:dyDescent="0.15">
      <c r="A1737">
        <f t="shared" si="27"/>
        <v>1736</v>
      </c>
      <c r="B1737" s="23" t="s">
        <v>201</v>
      </c>
      <c r="C1737" s="23" t="s">
        <v>69</v>
      </c>
      <c r="D1737" s="23" t="s">
        <v>68</v>
      </c>
      <c r="E1737" s="24">
        <v>172</v>
      </c>
      <c r="F1737" s="24">
        <v>2</v>
      </c>
      <c r="G1737" s="24">
        <v>0</v>
      </c>
      <c r="H1737" s="24">
        <v>99</v>
      </c>
      <c r="I1737" t="str">
        <f>IF(AND(D1737=受益地検索!$I$2,E1737=受益地検索!$E$2),A1737,"")</f>
        <v/>
      </c>
    </row>
    <row r="1738" spans="1:9" x14ac:dyDescent="0.15">
      <c r="A1738">
        <f t="shared" si="27"/>
        <v>1737</v>
      </c>
      <c r="B1738" s="23" t="s">
        <v>201</v>
      </c>
      <c r="C1738" s="23" t="s">
        <v>69</v>
      </c>
      <c r="D1738" s="23" t="s">
        <v>68</v>
      </c>
      <c r="E1738" s="24">
        <v>173</v>
      </c>
      <c r="F1738" s="24">
        <v>1</v>
      </c>
      <c r="G1738" s="24">
        <v>0</v>
      </c>
      <c r="H1738" s="24">
        <v>159</v>
      </c>
      <c r="I1738" t="str">
        <f>IF(AND(D1738=受益地検索!$I$2,E1738=受益地検索!$E$2),A1738,"")</f>
        <v/>
      </c>
    </row>
    <row r="1739" spans="1:9" x14ac:dyDescent="0.15">
      <c r="A1739">
        <f t="shared" si="27"/>
        <v>1738</v>
      </c>
      <c r="B1739" s="23" t="s">
        <v>201</v>
      </c>
      <c r="C1739" s="23" t="s">
        <v>69</v>
      </c>
      <c r="D1739" s="23" t="s">
        <v>68</v>
      </c>
      <c r="E1739" s="24">
        <v>173</v>
      </c>
      <c r="F1739" s="24">
        <v>4</v>
      </c>
      <c r="G1739" s="24">
        <v>0</v>
      </c>
      <c r="H1739" s="24">
        <v>17</v>
      </c>
      <c r="I1739" t="str">
        <f>IF(AND(D1739=受益地検索!$I$2,E1739=受益地検索!$E$2),A1739,"")</f>
        <v/>
      </c>
    </row>
    <row r="1740" spans="1:9" x14ac:dyDescent="0.15">
      <c r="A1740">
        <f t="shared" si="27"/>
        <v>1739</v>
      </c>
      <c r="B1740" s="23" t="s">
        <v>201</v>
      </c>
      <c r="C1740" s="23" t="s">
        <v>69</v>
      </c>
      <c r="D1740" s="23" t="s">
        <v>68</v>
      </c>
      <c r="E1740" s="24">
        <v>173</v>
      </c>
      <c r="F1740" s="24">
        <v>5</v>
      </c>
      <c r="G1740" s="24">
        <v>0</v>
      </c>
      <c r="H1740" s="24">
        <v>449</v>
      </c>
      <c r="I1740" t="str">
        <f>IF(AND(D1740=受益地検索!$I$2,E1740=受益地検索!$E$2),A1740,"")</f>
        <v/>
      </c>
    </row>
    <row r="1741" spans="1:9" x14ac:dyDescent="0.15">
      <c r="A1741">
        <f t="shared" si="27"/>
        <v>1740</v>
      </c>
      <c r="B1741" s="23" t="s">
        <v>201</v>
      </c>
      <c r="C1741" s="23" t="s">
        <v>69</v>
      </c>
      <c r="D1741" s="23" t="s">
        <v>68</v>
      </c>
      <c r="E1741" s="24">
        <v>191</v>
      </c>
      <c r="F1741" s="24">
        <v>1</v>
      </c>
      <c r="G1741" s="24">
        <v>0</v>
      </c>
      <c r="H1741" s="24">
        <v>200</v>
      </c>
      <c r="I1741" t="str">
        <f>IF(AND(D1741=受益地検索!$I$2,E1741=受益地検索!$E$2),A1741,"")</f>
        <v/>
      </c>
    </row>
    <row r="1742" spans="1:9" x14ac:dyDescent="0.15">
      <c r="A1742">
        <f t="shared" si="27"/>
        <v>1741</v>
      </c>
      <c r="B1742" s="23" t="s">
        <v>201</v>
      </c>
      <c r="C1742" s="23" t="s">
        <v>69</v>
      </c>
      <c r="D1742" s="23" t="s">
        <v>68</v>
      </c>
      <c r="E1742" s="24">
        <v>194</v>
      </c>
      <c r="F1742" s="24">
        <v>2</v>
      </c>
      <c r="G1742" s="24">
        <v>0</v>
      </c>
      <c r="H1742" s="24">
        <v>370</v>
      </c>
      <c r="I1742" t="str">
        <f>IF(AND(D1742=受益地検索!$I$2,E1742=受益地検索!$E$2),A1742,"")</f>
        <v/>
      </c>
    </row>
    <row r="1743" spans="1:9" x14ac:dyDescent="0.15">
      <c r="A1743">
        <f t="shared" si="27"/>
        <v>1742</v>
      </c>
      <c r="B1743" s="23" t="s">
        <v>201</v>
      </c>
      <c r="C1743" s="23" t="s">
        <v>69</v>
      </c>
      <c r="D1743" s="23" t="s">
        <v>68</v>
      </c>
      <c r="E1743" s="24">
        <v>198</v>
      </c>
      <c r="F1743" s="24">
        <v>1</v>
      </c>
      <c r="G1743" s="24">
        <v>0</v>
      </c>
      <c r="H1743" s="24">
        <v>998</v>
      </c>
      <c r="I1743" t="str">
        <f>IF(AND(D1743=受益地検索!$I$2,E1743=受益地検索!$E$2),A1743,"")</f>
        <v/>
      </c>
    </row>
    <row r="1744" spans="1:9" x14ac:dyDescent="0.15">
      <c r="A1744">
        <f t="shared" si="27"/>
        <v>1743</v>
      </c>
      <c r="B1744" s="23" t="s">
        <v>201</v>
      </c>
      <c r="C1744" s="23" t="s">
        <v>69</v>
      </c>
      <c r="D1744" s="23" t="s">
        <v>68</v>
      </c>
      <c r="E1744" s="24">
        <v>199</v>
      </c>
      <c r="F1744" s="24">
        <v>2</v>
      </c>
      <c r="G1744" s="24">
        <v>0</v>
      </c>
      <c r="H1744" s="24">
        <v>528</v>
      </c>
      <c r="I1744" t="str">
        <f>IF(AND(D1744=受益地検索!$I$2,E1744=受益地検索!$E$2),A1744,"")</f>
        <v/>
      </c>
    </row>
    <row r="1745" spans="1:9" x14ac:dyDescent="0.15">
      <c r="A1745">
        <f t="shared" si="27"/>
        <v>1744</v>
      </c>
      <c r="B1745" s="23" t="s">
        <v>201</v>
      </c>
      <c r="C1745" s="23" t="s">
        <v>69</v>
      </c>
      <c r="D1745" s="23" t="s">
        <v>68</v>
      </c>
      <c r="E1745" s="24">
        <v>214</v>
      </c>
      <c r="F1745" s="24">
        <v>1</v>
      </c>
      <c r="G1745" s="24">
        <v>0</v>
      </c>
      <c r="H1745" s="24">
        <v>670</v>
      </c>
      <c r="I1745" t="str">
        <f>IF(AND(D1745=受益地検索!$I$2,E1745=受益地検索!$E$2),A1745,"")</f>
        <v/>
      </c>
    </row>
    <row r="1746" spans="1:9" x14ac:dyDescent="0.15">
      <c r="A1746">
        <f t="shared" si="27"/>
        <v>1745</v>
      </c>
      <c r="B1746" s="23" t="s">
        <v>201</v>
      </c>
      <c r="C1746" s="23" t="s">
        <v>69</v>
      </c>
      <c r="D1746" s="23" t="s">
        <v>68</v>
      </c>
      <c r="E1746" s="24">
        <v>215</v>
      </c>
      <c r="F1746" s="24">
        <v>1</v>
      </c>
      <c r="G1746" s="24">
        <v>0</v>
      </c>
      <c r="H1746" s="24">
        <v>1534</v>
      </c>
      <c r="I1746" t="str">
        <f>IF(AND(D1746=受益地検索!$I$2,E1746=受益地検索!$E$2),A1746,"")</f>
        <v/>
      </c>
    </row>
    <row r="1747" spans="1:9" x14ac:dyDescent="0.15">
      <c r="A1747">
        <f t="shared" si="27"/>
        <v>1746</v>
      </c>
      <c r="B1747" s="23" t="s">
        <v>201</v>
      </c>
      <c r="C1747" s="23" t="s">
        <v>69</v>
      </c>
      <c r="D1747" s="23" t="s">
        <v>68</v>
      </c>
      <c r="E1747" s="24">
        <v>222</v>
      </c>
      <c r="F1747" s="24">
        <v>0</v>
      </c>
      <c r="G1747" s="24">
        <v>0</v>
      </c>
      <c r="H1747" s="24">
        <v>173</v>
      </c>
      <c r="I1747" t="str">
        <f>IF(AND(D1747=受益地検索!$I$2,E1747=受益地検索!$E$2),A1747,"")</f>
        <v/>
      </c>
    </row>
    <row r="1748" spans="1:9" x14ac:dyDescent="0.15">
      <c r="A1748">
        <f t="shared" si="27"/>
        <v>1747</v>
      </c>
      <c r="B1748" s="23" t="s">
        <v>201</v>
      </c>
      <c r="C1748" s="23" t="s">
        <v>69</v>
      </c>
      <c r="D1748" s="23" t="s">
        <v>68</v>
      </c>
      <c r="E1748" s="24">
        <v>232</v>
      </c>
      <c r="F1748" s="24">
        <v>1</v>
      </c>
      <c r="G1748" s="24">
        <v>0</v>
      </c>
      <c r="H1748" s="24">
        <v>707</v>
      </c>
      <c r="I1748" t="str">
        <f>IF(AND(D1748=受益地検索!$I$2,E1748=受益地検索!$E$2),A1748,"")</f>
        <v/>
      </c>
    </row>
    <row r="1749" spans="1:9" x14ac:dyDescent="0.15">
      <c r="A1749">
        <f t="shared" si="27"/>
        <v>1748</v>
      </c>
      <c r="B1749" s="23" t="s">
        <v>201</v>
      </c>
      <c r="C1749" s="23" t="s">
        <v>69</v>
      </c>
      <c r="D1749" s="23" t="s">
        <v>68</v>
      </c>
      <c r="E1749" s="24">
        <v>234</v>
      </c>
      <c r="F1749" s="24">
        <v>1</v>
      </c>
      <c r="G1749" s="24">
        <v>0</v>
      </c>
      <c r="H1749" s="24">
        <v>479</v>
      </c>
      <c r="I1749" t="str">
        <f>IF(AND(D1749=受益地検索!$I$2,E1749=受益地検索!$E$2),A1749,"")</f>
        <v/>
      </c>
    </row>
    <row r="1750" spans="1:9" x14ac:dyDescent="0.15">
      <c r="A1750">
        <f t="shared" si="27"/>
        <v>1749</v>
      </c>
      <c r="B1750" s="23" t="s">
        <v>201</v>
      </c>
      <c r="C1750" s="23" t="s">
        <v>69</v>
      </c>
      <c r="D1750" s="23" t="s">
        <v>68</v>
      </c>
      <c r="E1750" s="24">
        <v>234</v>
      </c>
      <c r="F1750" s="24">
        <v>5</v>
      </c>
      <c r="G1750" s="24">
        <v>0</v>
      </c>
      <c r="H1750" s="24">
        <v>415</v>
      </c>
      <c r="I1750" t="str">
        <f>IF(AND(D1750=受益地検索!$I$2,E1750=受益地検索!$E$2),A1750,"")</f>
        <v/>
      </c>
    </row>
    <row r="1751" spans="1:9" x14ac:dyDescent="0.15">
      <c r="A1751">
        <f t="shared" si="27"/>
        <v>1750</v>
      </c>
      <c r="B1751" s="23" t="s">
        <v>201</v>
      </c>
      <c r="C1751" s="23" t="s">
        <v>69</v>
      </c>
      <c r="D1751" s="23" t="s">
        <v>68</v>
      </c>
      <c r="E1751" s="24">
        <v>236</v>
      </c>
      <c r="F1751" s="24">
        <v>5</v>
      </c>
      <c r="G1751" s="24">
        <v>0</v>
      </c>
      <c r="H1751" s="24">
        <v>9.3800000000000008</v>
      </c>
      <c r="I1751" t="str">
        <f>IF(AND(D1751=受益地検索!$I$2,E1751=受益地検索!$E$2),A1751,"")</f>
        <v/>
      </c>
    </row>
    <row r="1752" spans="1:9" x14ac:dyDescent="0.15">
      <c r="A1752">
        <f t="shared" si="27"/>
        <v>1751</v>
      </c>
      <c r="B1752" s="23" t="s">
        <v>201</v>
      </c>
      <c r="C1752" s="23" t="s">
        <v>69</v>
      </c>
      <c r="D1752" s="23" t="s">
        <v>68</v>
      </c>
      <c r="E1752" s="24">
        <v>243</v>
      </c>
      <c r="F1752" s="24">
        <v>3</v>
      </c>
      <c r="G1752" s="24">
        <v>0</v>
      </c>
      <c r="H1752" s="24">
        <v>66</v>
      </c>
      <c r="I1752" t="str">
        <f>IF(AND(D1752=受益地検索!$I$2,E1752=受益地検索!$E$2),A1752,"")</f>
        <v/>
      </c>
    </row>
    <row r="1753" spans="1:9" x14ac:dyDescent="0.15">
      <c r="A1753">
        <f t="shared" si="27"/>
        <v>1752</v>
      </c>
      <c r="B1753" s="23" t="s">
        <v>201</v>
      </c>
      <c r="C1753" s="23" t="s">
        <v>69</v>
      </c>
      <c r="D1753" s="23" t="s">
        <v>68</v>
      </c>
      <c r="E1753" s="24">
        <v>244</v>
      </c>
      <c r="F1753" s="24">
        <v>1</v>
      </c>
      <c r="G1753" s="24">
        <v>0</v>
      </c>
      <c r="H1753" s="24">
        <v>2178</v>
      </c>
      <c r="I1753" t="str">
        <f>IF(AND(D1753=受益地検索!$I$2,E1753=受益地検索!$E$2),A1753,"")</f>
        <v/>
      </c>
    </row>
    <row r="1754" spans="1:9" x14ac:dyDescent="0.15">
      <c r="A1754">
        <f t="shared" si="27"/>
        <v>1753</v>
      </c>
      <c r="B1754" s="23" t="s">
        <v>201</v>
      </c>
      <c r="C1754" s="23" t="s">
        <v>69</v>
      </c>
      <c r="D1754" s="23" t="s">
        <v>68</v>
      </c>
      <c r="E1754" s="24">
        <v>245</v>
      </c>
      <c r="F1754" s="24">
        <v>1</v>
      </c>
      <c r="G1754" s="24">
        <v>0</v>
      </c>
      <c r="H1754" s="24">
        <v>2343</v>
      </c>
      <c r="I1754" t="str">
        <f>IF(AND(D1754=受益地検索!$I$2,E1754=受益地検索!$E$2),A1754,"")</f>
        <v/>
      </c>
    </row>
    <row r="1755" spans="1:9" x14ac:dyDescent="0.15">
      <c r="A1755">
        <f t="shared" si="27"/>
        <v>1754</v>
      </c>
      <c r="B1755" s="23" t="s">
        <v>201</v>
      </c>
      <c r="C1755" s="23" t="s">
        <v>69</v>
      </c>
      <c r="D1755" s="23" t="s">
        <v>68</v>
      </c>
      <c r="E1755" s="24">
        <v>247</v>
      </c>
      <c r="F1755" s="24">
        <v>1</v>
      </c>
      <c r="G1755" s="24">
        <v>0</v>
      </c>
      <c r="H1755" s="24">
        <v>1374</v>
      </c>
      <c r="I1755" t="str">
        <f>IF(AND(D1755=受益地検索!$I$2,E1755=受益地検索!$E$2),A1755,"")</f>
        <v/>
      </c>
    </row>
    <row r="1756" spans="1:9" x14ac:dyDescent="0.15">
      <c r="A1756">
        <f t="shared" si="27"/>
        <v>1755</v>
      </c>
      <c r="B1756" s="23" t="s">
        <v>201</v>
      </c>
      <c r="C1756" s="23" t="s">
        <v>69</v>
      </c>
      <c r="D1756" s="23" t="s">
        <v>68</v>
      </c>
      <c r="E1756" s="24">
        <v>248</v>
      </c>
      <c r="F1756" s="24">
        <v>1</v>
      </c>
      <c r="G1756" s="24">
        <v>0</v>
      </c>
      <c r="H1756" s="24">
        <v>1517</v>
      </c>
      <c r="I1756" t="str">
        <f>IF(AND(D1756=受益地検索!$I$2,E1756=受益地検索!$E$2),A1756,"")</f>
        <v/>
      </c>
    </row>
    <row r="1757" spans="1:9" x14ac:dyDescent="0.15">
      <c r="A1757">
        <f t="shared" si="27"/>
        <v>1756</v>
      </c>
      <c r="B1757" s="23" t="s">
        <v>201</v>
      </c>
      <c r="C1757" s="23" t="s">
        <v>69</v>
      </c>
      <c r="D1757" s="23" t="s">
        <v>68</v>
      </c>
      <c r="E1757" s="24">
        <v>249</v>
      </c>
      <c r="F1757" s="24">
        <v>1</v>
      </c>
      <c r="G1757" s="24">
        <v>0</v>
      </c>
      <c r="H1757" s="24">
        <v>1058</v>
      </c>
      <c r="I1757" t="str">
        <f>IF(AND(D1757=受益地検索!$I$2,E1757=受益地検索!$E$2),A1757,"")</f>
        <v/>
      </c>
    </row>
    <row r="1758" spans="1:9" x14ac:dyDescent="0.15">
      <c r="A1758">
        <f t="shared" si="27"/>
        <v>1757</v>
      </c>
      <c r="B1758" s="23" t="s">
        <v>201</v>
      </c>
      <c r="C1758" s="23" t="s">
        <v>69</v>
      </c>
      <c r="D1758" s="23" t="s">
        <v>68</v>
      </c>
      <c r="E1758" s="24">
        <v>250</v>
      </c>
      <c r="F1758" s="24">
        <v>1</v>
      </c>
      <c r="G1758" s="24">
        <v>0</v>
      </c>
      <c r="H1758" s="24">
        <v>200</v>
      </c>
      <c r="I1758" t="str">
        <f>IF(AND(D1758=受益地検索!$I$2,E1758=受益地検索!$E$2),A1758,"")</f>
        <v/>
      </c>
    </row>
    <row r="1759" spans="1:9" x14ac:dyDescent="0.15">
      <c r="A1759">
        <f t="shared" si="27"/>
        <v>1758</v>
      </c>
      <c r="B1759" s="23" t="s">
        <v>201</v>
      </c>
      <c r="C1759" s="23" t="s">
        <v>69</v>
      </c>
      <c r="D1759" s="23" t="s">
        <v>68</v>
      </c>
      <c r="E1759" s="24">
        <v>250</v>
      </c>
      <c r="F1759" s="24">
        <v>2</v>
      </c>
      <c r="G1759" s="24">
        <v>0</v>
      </c>
      <c r="H1759" s="24">
        <v>294</v>
      </c>
      <c r="I1759" t="str">
        <f>IF(AND(D1759=受益地検索!$I$2,E1759=受益地検索!$E$2),A1759,"")</f>
        <v/>
      </c>
    </row>
    <row r="1760" spans="1:9" x14ac:dyDescent="0.15">
      <c r="A1760">
        <f t="shared" si="27"/>
        <v>1759</v>
      </c>
      <c r="B1760" s="23" t="s">
        <v>201</v>
      </c>
      <c r="C1760" s="23" t="s">
        <v>69</v>
      </c>
      <c r="D1760" s="23" t="s">
        <v>68</v>
      </c>
      <c r="E1760" s="24">
        <v>250</v>
      </c>
      <c r="F1760" s="24">
        <v>3</v>
      </c>
      <c r="G1760" s="24">
        <v>0</v>
      </c>
      <c r="H1760" s="24">
        <v>371</v>
      </c>
      <c r="I1760" t="str">
        <f>IF(AND(D1760=受益地検索!$I$2,E1760=受益地検索!$E$2),A1760,"")</f>
        <v/>
      </c>
    </row>
    <row r="1761" spans="1:9" x14ac:dyDescent="0.15">
      <c r="A1761">
        <f t="shared" si="27"/>
        <v>1760</v>
      </c>
      <c r="B1761" s="23" t="s">
        <v>201</v>
      </c>
      <c r="C1761" s="23" t="s">
        <v>69</v>
      </c>
      <c r="D1761" s="23" t="s">
        <v>68</v>
      </c>
      <c r="E1761" s="24">
        <v>250</v>
      </c>
      <c r="F1761" s="24">
        <v>4</v>
      </c>
      <c r="G1761" s="24">
        <v>0</v>
      </c>
      <c r="H1761" s="24">
        <v>355</v>
      </c>
      <c r="I1761" t="str">
        <f>IF(AND(D1761=受益地検索!$I$2,E1761=受益地検索!$E$2),A1761,"")</f>
        <v/>
      </c>
    </row>
    <row r="1762" spans="1:9" x14ac:dyDescent="0.15">
      <c r="A1762">
        <f t="shared" si="27"/>
        <v>1761</v>
      </c>
      <c r="B1762" s="23" t="s">
        <v>201</v>
      </c>
      <c r="C1762" s="23" t="s">
        <v>69</v>
      </c>
      <c r="D1762" s="23" t="s">
        <v>68</v>
      </c>
      <c r="E1762" s="24">
        <v>250</v>
      </c>
      <c r="F1762" s="24">
        <v>5</v>
      </c>
      <c r="G1762" s="24">
        <v>0</v>
      </c>
      <c r="H1762" s="24">
        <v>331</v>
      </c>
      <c r="I1762" t="str">
        <f>IF(AND(D1762=受益地検索!$I$2,E1762=受益地検索!$E$2),A1762,"")</f>
        <v/>
      </c>
    </row>
    <row r="1763" spans="1:9" x14ac:dyDescent="0.15">
      <c r="A1763">
        <f t="shared" si="27"/>
        <v>1762</v>
      </c>
      <c r="B1763" s="23" t="s">
        <v>201</v>
      </c>
      <c r="C1763" s="23" t="s">
        <v>69</v>
      </c>
      <c r="D1763" s="23" t="s">
        <v>68</v>
      </c>
      <c r="E1763" s="24">
        <v>252</v>
      </c>
      <c r="F1763" s="24">
        <v>1</v>
      </c>
      <c r="G1763" s="24">
        <v>0</v>
      </c>
      <c r="H1763" s="24">
        <v>725</v>
      </c>
      <c r="I1763" t="str">
        <f>IF(AND(D1763=受益地検索!$I$2,E1763=受益地検索!$E$2),A1763,"")</f>
        <v/>
      </c>
    </row>
    <row r="1764" spans="1:9" x14ac:dyDescent="0.15">
      <c r="A1764">
        <f t="shared" si="27"/>
        <v>1763</v>
      </c>
      <c r="B1764" s="23" t="s">
        <v>201</v>
      </c>
      <c r="C1764" s="23" t="s">
        <v>69</v>
      </c>
      <c r="D1764" s="23" t="s">
        <v>68</v>
      </c>
      <c r="E1764" s="24">
        <v>254</v>
      </c>
      <c r="F1764" s="24">
        <v>1</v>
      </c>
      <c r="G1764" s="24">
        <v>0</v>
      </c>
      <c r="H1764" s="24">
        <v>374</v>
      </c>
      <c r="I1764" t="str">
        <f>IF(AND(D1764=受益地検索!$I$2,E1764=受益地検索!$E$2),A1764,"")</f>
        <v/>
      </c>
    </row>
    <row r="1765" spans="1:9" x14ac:dyDescent="0.15">
      <c r="A1765">
        <f t="shared" si="27"/>
        <v>1764</v>
      </c>
      <c r="B1765" s="23" t="s">
        <v>201</v>
      </c>
      <c r="C1765" s="23" t="s">
        <v>69</v>
      </c>
      <c r="D1765" s="23" t="s">
        <v>68</v>
      </c>
      <c r="E1765" s="24">
        <v>254</v>
      </c>
      <c r="F1765" s="24">
        <v>4</v>
      </c>
      <c r="G1765" s="24">
        <v>0</v>
      </c>
      <c r="H1765" s="24">
        <v>343</v>
      </c>
      <c r="I1765" t="str">
        <f>IF(AND(D1765=受益地検索!$I$2,E1765=受益地検索!$E$2),A1765,"")</f>
        <v/>
      </c>
    </row>
    <row r="1766" spans="1:9" x14ac:dyDescent="0.15">
      <c r="A1766">
        <f t="shared" si="27"/>
        <v>1765</v>
      </c>
      <c r="B1766" s="23" t="s">
        <v>201</v>
      </c>
      <c r="C1766" s="23" t="s">
        <v>69</v>
      </c>
      <c r="D1766" s="23" t="s">
        <v>68</v>
      </c>
      <c r="E1766" s="24">
        <v>254</v>
      </c>
      <c r="F1766" s="24">
        <v>5</v>
      </c>
      <c r="G1766" s="24">
        <v>0</v>
      </c>
      <c r="H1766" s="24">
        <v>293</v>
      </c>
      <c r="I1766" t="str">
        <f>IF(AND(D1766=受益地検索!$I$2,E1766=受益地検索!$E$2),A1766,"")</f>
        <v/>
      </c>
    </row>
    <row r="1767" spans="1:9" x14ac:dyDescent="0.15">
      <c r="A1767">
        <f t="shared" si="27"/>
        <v>1766</v>
      </c>
      <c r="B1767" s="23" t="s">
        <v>201</v>
      </c>
      <c r="C1767" s="23" t="s">
        <v>69</v>
      </c>
      <c r="D1767" s="23" t="s">
        <v>68</v>
      </c>
      <c r="E1767" s="24">
        <v>255</v>
      </c>
      <c r="F1767" s="24">
        <v>2</v>
      </c>
      <c r="G1767" s="24">
        <v>0</v>
      </c>
      <c r="H1767" s="24">
        <v>333</v>
      </c>
      <c r="I1767" t="str">
        <f>IF(AND(D1767=受益地検索!$I$2,E1767=受益地検索!$E$2),A1767,"")</f>
        <v/>
      </c>
    </row>
    <row r="1768" spans="1:9" x14ac:dyDescent="0.15">
      <c r="A1768">
        <f t="shared" si="27"/>
        <v>1767</v>
      </c>
      <c r="B1768" s="23" t="s">
        <v>201</v>
      </c>
      <c r="C1768" s="23" t="s">
        <v>69</v>
      </c>
      <c r="D1768" s="23" t="s">
        <v>68</v>
      </c>
      <c r="E1768" s="24">
        <v>256</v>
      </c>
      <c r="F1768" s="24">
        <v>1</v>
      </c>
      <c r="G1768" s="24">
        <v>0</v>
      </c>
      <c r="H1768" s="24">
        <v>399</v>
      </c>
      <c r="I1768" t="str">
        <f>IF(AND(D1768=受益地検索!$I$2,E1768=受益地検索!$E$2),A1768,"")</f>
        <v/>
      </c>
    </row>
    <row r="1769" spans="1:9" x14ac:dyDescent="0.15">
      <c r="A1769">
        <f t="shared" si="27"/>
        <v>1768</v>
      </c>
      <c r="B1769" s="23" t="s">
        <v>201</v>
      </c>
      <c r="C1769" s="23" t="s">
        <v>69</v>
      </c>
      <c r="D1769" s="23" t="s">
        <v>68</v>
      </c>
      <c r="E1769" s="24">
        <v>257</v>
      </c>
      <c r="F1769" s="24">
        <v>0</v>
      </c>
      <c r="G1769" s="24">
        <v>0</v>
      </c>
      <c r="H1769" s="24">
        <v>927</v>
      </c>
      <c r="I1769" t="str">
        <f>IF(AND(D1769=受益地検索!$I$2,E1769=受益地検索!$E$2),A1769,"")</f>
        <v/>
      </c>
    </row>
    <row r="1770" spans="1:9" x14ac:dyDescent="0.15">
      <c r="A1770">
        <f t="shared" si="27"/>
        <v>1769</v>
      </c>
      <c r="B1770" s="23" t="s">
        <v>201</v>
      </c>
      <c r="C1770" s="23" t="s">
        <v>69</v>
      </c>
      <c r="D1770" s="23" t="s">
        <v>68</v>
      </c>
      <c r="E1770" s="24">
        <v>258</v>
      </c>
      <c r="F1770" s="24">
        <v>1</v>
      </c>
      <c r="G1770" s="24">
        <v>0</v>
      </c>
      <c r="H1770" s="24">
        <v>635</v>
      </c>
      <c r="I1770" t="str">
        <f>IF(AND(D1770=受益地検索!$I$2,E1770=受益地検索!$E$2),A1770,"")</f>
        <v/>
      </c>
    </row>
    <row r="1771" spans="1:9" x14ac:dyDescent="0.15">
      <c r="A1771">
        <f t="shared" si="27"/>
        <v>1770</v>
      </c>
      <c r="B1771" s="23" t="s">
        <v>201</v>
      </c>
      <c r="C1771" s="23" t="s">
        <v>69</v>
      </c>
      <c r="D1771" s="23" t="s">
        <v>68</v>
      </c>
      <c r="E1771" s="24">
        <v>259</v>
      </c>
      <c r="F1771" s="24">
        <v>0</v>
      </c>
      <c r="G1771" s="24">
        <v>0</v>
      </c>
      <c r="H1771" s="24">
        <v>1075</v>
      </c>
      <c r="I1771" t="str">
        <f>IF(AND(D1771=受益地検索!$I$2,E1771=受益地検索!$E$2),A1771,"")</f>
        <v/>
      </c>
    </row>
    <row r="1772" spans="1:9" x14ac:dyDescent="0.15">
      <c r="A1772">
        <f t="shared" si="27"/>
        <v>1771</v>
      </c>
      <c r="B1772" s="23" t="s">
        <v>201</v>
      </c>
      <c r="C1772" s="23" t="s">
        <v>69</v>
      </c>
      <c r="D1772" s="23" t="s">
        <v>68</v>
      </c>
      <c r="E1772" s="24">
        <v>260</v>
      </c>
      <c r="F1772" s="24">
        <v>1</v>
      </c>
      <c r="G1772" s="24">
        <v>0</v>
      </c>
      <c r="H1772" s="24">
        <v>152</v>
      </c>
      <c r="I1772" t="str">
        <f>IF(AND(D1772=受益地検索!$I$2,E1772=受益地検索!$E$2),A1772,"")</f>
        <v/>
      </c>
    </row>
    <row r="1773" spans="1:9" x14ac:dyDescent="0.15">
      <c r="A1773">
        <f t="shared" si="27"/>
        <v>1772</v>
      </c>
      <c r="B1773" s="23" t="s">
        <v>201</v>
      </c>
      <c r="C1773" s="23" t="s">
        <v>69</v>
      </c>
      <c r="D1773" s="23" t="s">
        <v>68</v>
      </c>
      <c r="E1773" s="24">
        <v>262</v>
      </c>
      <c r="F1773" s="24">
        <v>1</v>
      </c>
      <c r="G1773" s="24">
        <v>0</v>
      </c>
      <c r="H1773" s="24">
        <v>826</v>
      </c>
      <c r="I1773" t="str">
        <f>IF(AND(D1773=受益地検索!$I$2,E1773=受益地検索!$E$2),A1773,"")</f>
        <v/>
      </c>
    </row>
    <row r="1774" spans="1:9" x14ac:dyDescent="0.15">
      <c r="A1774">
        <f t="shared" si="27"/>
        <v>1773</v>
      </c>
      <c r="B1774" s="23" t="s">
        <v>201</v>
      </c>
      <c r="C1774" s="23" t="s">
        <v>69</v>
      </c>
      <c r="D1774" s="23" t="s">
        <v>68</v>
      </c>
      <c r="E1774" s="24">
        <v>263</v>
      </c>
      <c r="F1774" s="24">
        <v>1</v>
      </c>
      <c r="G1774" s="24">
        <v>0</v>
      </c>
      <c r="H1774" s="24">
        <v>921</v>
      </c>
      <c r="I1774" t="str">
        <f>IF(AND(D1774=受益地検索!$I$2,E1774=受益地検索!$E$2),A1774,"")</f>
        <v/>
      </c>
    </row>
    <row r="1775" spans="1:9" x14ac:dyDescent="0.15">
      <c r="A1775">
        <f t="shared" si="27"/>
        <v>1774</v>
      </c>
      <c r="B1775" s="23" t="s">
        <v>201</v>
      </c>
      <c r="C1775" s="23" t="s">
        <v>69</v>
      </c>
      <c r="D1775" s="23" t="s">
        <v>68</v>
      </c>
      <c r="E1775" s="24">
        <v>263</v>
      </c>
      <c r="F1775" s="24">
        <v>2</v>
      </c>
      <c r="G1775" s="24">
        <v>0</v>
      </c>
      <c r="H1775" s="24">
        <v>26</v>
      </c>
      <c r="I1775" t="str">
        <f>IF(AND(D1775=受益地検索!$I$2,E1775=受益地検索!$E$2),A1775,"")</f>
        <v/>
      </c>
    </row>
    <row r="1776" spans="1:9" x14ac:dyDescent="0.15">
      <c r="A1776">
        <f t="shared" si="27"/>
        <v>1775</v>
      </c>
      <c r="B1776" s="23" t="s">
        <v>201</v>
      </c>
      <c r="C1776" s="23" t="s">
        <v>69</v>
      </c>
      <c r="D1776" s="23" t="s">
        <v>68</v>
      </c>
      <c r="E1776" s="24">
        <v>264</v>
      </c>
      <c r="F1776" s="24">
        <v>0</v>
      </c>
      <c r="G1776" s="24">
        <v>0</v>
      </c>
      <c r="H1776" s="24">
        <v>1561</v>
      </c>
      <c r="I1776" t="str">
        <f>IF(AND(D1776=受益地検索!$I$2,E1776=受益地検索!$E$2),A1776,"")</f>
        <v/>
      </c>
    </row>
    <row r="1777" spans="1:9" x14ac:dyDescent="0.15">
      <c r="A1777">
        <f t="shared" si="27"/>
        <v>1776</v>
      </c>
      <c r="B1777" s="23" t="s">
        <v>201</v>
      </c>
      <c r="C1777" s="23" t="s">
        <v>69</v>
      </c>
      <c r="D1777" s="23" t="s">
        <v>68</v>
      </c>
      <c r="E1777" s="24">
        <v>265</v>
      </c>
      <c r="F1777" s="24">
        <v>1</v>
      </c>
      <c r="G1777" s="24">
        <v>0</v>
      </c>
      <c r="H1777" s="24">
        <v>848</v>
      </c>
      <c r="I1777" t="str">
        <f>IF(AND(D1777=受益地検索!$I$2,E1777=受益地検索!$E$2),A1777,"")</f>
        <v/>
      </c>
    </row>
    <row r="1778" spans="1:9" x14ac:dyDescent="0.15">
      <c r="A1778">
        <f t="shared" si="27"/>
        <v>1777</v>
      </c>
      <c r="B1778" s="23" t="s">
        <v>201</v>
      </c>
      <c r="C1778" s="23" t="s">
        <v>69</v>
      </c>
      <c r="D1778" s="23" t="s">
        <v>68</v>
      </c>
      <c r="E1778" s="24">
        <v>266</v>
      </c>
      <c r="F1778" s="24">
        <v>1</v>
      </c>
      <c r="G1778" s="24">
        <v>0</v>
      </c>
      <c r="H1778" s="24">
        <v>687</v>
      </c>
      <c r="I1778" t="str">
        <f>IF(AND(D1778=受益地検索!$I$2,E1778=受益地検索!$E$2),A1778,"")</f>
        <v/>
      </c>
    </row>
    <row r="1779" spans="1:9" x14ac:dyDescent="0.15">
      <c r="A1779">
        <f t="shared" si="27"/>
        <v>1778</v>
      </c>
      <c r="B1779" s="23" t="s">
        <v>201</v>
      </c>
      <c r="C1779" s="23" t="s">
        <v>69</v>
      </c>
      <c r="D1779" s="23" t="s">
        <v>68</v>
      </c>
      <c r="E1779" s="24">
        <v>267</v>
      </c>
      <c r="F1779" s="24">
        <v>1</v>
      </c>
      <c r="G1779" s="24">
        <v>0</v>
      </c>
      <c r="H1779" s="24">
        <v>474</v>
      </c>
      <c r="I1779" t="str">
        <f>IF(AND(D1779=受益地検索!$I$2,E1779=受益地検索!$E$2),A1779,"")</f>
        <v/>
      </c>
    </row>
    <row r="1780" spans="1:9" x14ac:dyDescent="0.15">
      <c r="A1780">
        <f t="shared" si="27"/>
        <v>1779</v>
      </c>
      <c r="B1780" s="23" t="s">
        <v>201</v>
      </c>
      <c r="C1780" s="23" t="s">
        <v>69</v>
      </c>
      <c r="D1780" s="23" t="s">
        <v>68</v>
      </c>
      <c r="E1780" s="24">
        <v>268</v>
      </c>
      <c r="F1780" s="24">
        <v>1</v>
      </c>
      <c r="G1780" s="24">
        <v>0</v>
      </c>
      <c r="H1780" s="24">
        <v>1365</v>
      </c>
      <c r="I1780" t="str">
        <f>IF(AND(D1780=受益地検索!$I$2,E1780=受益地検索!$E$2),A1780,"")</f>
        <v/>
      </c>
    </row>
    <row r="1781" spans="1:9" x14ac:dyDescent="0.15">
      <c r="A1781">
        <f t="shared" si="27"/>
        <v>1780</v>
      </c>
      <c r="B1781" s="23" t="s">
        <v>201</v>
      </c>
      <c r="C1781" s="23" t="s">
        <v>69</v>
      </c>
      <c r="D1781" s="23" t="s">
        <v>68</v>
      </c>
      <c r="E1781" s="24">
        <v>269</v>
      </c>
      <c r="F1781" s="24">
        <v>0</v>
      </c>
      <c r="G1781" s="24">
        <v>0</v>
      </c>
      <c r="H1781" s="24">
        <v>684</v>
      </c>
      <c r="I1781" t="str">
        <f>IF(AND(D1781=受益地検索!$I$2,E1781=受益地検索!$E$2),A1781,"")</f>
        <v/>
      </c>
    </row>
    <row r="1782" spans="1:9" x14ac:dyDescent="0.15">
      <c r="A1782">
        <f t="shared" si="27"/>
        <v>1781</v>
      </c>
      <c r="B1782" s="23" t="s">
        <v>201</v>
      </c>
      <c r="C1782" s="23" t="s">
        <v>69</v>
      </c>
      <c r="D1782" s="23" t="s">
        <v>68</v>
      </c>
      <c r="E1782" s="24">
        <v>270</v>
      </c>
      <c r="F1782" s="24">
        <v>0</v>
      </c>
      <c r="G1782" s="24">
        <v>0</v>
      </c>
      <c r="H1782" s="24">
        <v>1369</v>
      </c>
      <c r="I1782" t="str">
        <f>IF(AND(D1782=受益地検索!$I$2,E1782=受益地検索!$E$2),A1782,"")</f>
        <v/>
      </c>
    </row>
    <row r="1783" spans="1:9" x14ac:dyDescent="0.15">
      <c r="A1783">
        <f t="shared" si="27"/>
        <v>1782</v>
      </c>
      <c r="B1783" s="23" t="s">
        <v>201</v>
      </c>
      <c r="C1783" s="23" t="s">
        <v>69</v>
      </c>
      <c r="D1783" s="23" t="s">
        <v>68</v>
      </c>
      <c r="E1783" s="24">
        <v>271</v>
      </c>
      <c r="F1783" s="24">
        <v>0</v>
      </c>
      <c r="G1783" s="24">
        <v>0</v>
      </c>
      <c r="H1783" s="24">
        <v>1244</v>
      </c>
      <c r="I1783" t="str">
        <f>IF(AND(D1783=受益地検索!$I$2,E1783=受益地検索!$E$2),A1783,"")</f>
        <v/>
      </c>
    </row>
    <row r="1784" spans="1:9" x14ac:dyDescent="0.15">
      <c r="A1784">
        <f t="shared" si="27"/>
        <v>1783</v>
      </c>
      <c r="B1784" s="23" t="s">
        <v>201</v>
      </c>
      <c r="C1784" s="23" t="s">
        <v>69</v>
      </c>
      <c r="D1784" s="23" t="s">
        <v>68</v>
      </c>
      <c r="E1784" s="24">
        <v>272</v>
      </c>
      <c r="F1784" s="24">
        <v>0</v>
      </c>
      <c r="G1784" s="24">
        <v>0</v>
      </c>
      <c r="H1784" s="24">
        <v>1186</v>
      </c>
      <c r="I1784" t="str">
        <f>IF(AND(D1784=受益地検索!$I$2,E1784=受益地検索!$E$2),A1784,"")</f>
        <v/>
      </c>
    </row>
    <row r="1785" spans="1:9" x14ac:dyDescent="0.15">
      <c r="A1785">
        <f t="shared" si="27"/>
        <v>1784</v>
      </c>
      <c r="B1785" s="23" t="s">
        <v>201</v>
      </c>
      <c r="C1785" s="23" t="s">
        <v>69</v>
      </c>
      <c r="D1785" s="23" t="s">
        <v>68</v>
      </c>
      <c r="E1785" s="24">
        <v>273</v>
      </c>
      <c r="F1785" s="24">
        <v>1</v>
      </c>
      <c r="G1785" s="24">
        <v>0</v>
      </c>
      <c r="H1785" s="24">
        <v>1235</v>
      </c>
      <c r="I1785" t="str">
        <f>IF(AND(D1785=受益地検索!$I$2,E1785=受益地検索!$E$2),A1785,"")</f>
        <v/>
      </c>
    </row>
    <row r="1786" spans="1:9" x14ac:dyDescent="0.15">
      <c r="A1786">
        <f t="shared" si="27"/>
        <v>1785</v>
      </c>
      <c r="B1786" s="23" t="s">
        <v>201</v>
      </c>
      <c r="C1786" s="23" t="s">
        <v>69</v>
      </c>
      <c r="D1786" s="23" t="s">
        <v>68</v>
      </c>
      <c r="E1786" s="24">
        <v>274</v>
      </c>
      <c r="F1786" s="24">
        <v>1</v>
      </c>
      <c r="G1786" s="24">
        <v>0</v>
      </c>
      <c r="H1786" s="24">
        <v>948</v>
      </c>
      <c r="I1786" t="str">
        <f>IF(AND(D1786=受益地検索!$I$2,E1786=受益地検索!$E$2),A1786,"")</f>
        <v/>
      </c>
    </row>
    <row r="1787" spans="1:9" x14ac:dyDescent="0.15">
      <c r="A1787">
        <f t="shared" si="27"/>
        <v>1786</v>
      </c>
      <c r="B1787" s="23" t="s">
        <v>201</v>
      </c>
      <c r="C1787" s="23" t="s">
        <v>69</v>
      </c>
      <c r="D1787" s="23" t="s">
        <v>68</v>
      </c>
      <c r="E1787" s="24">
        <v>275</v>
      </c>
      <c r="F1787" s="24">
        <v>1</v>
      </c>
      <c r="G1787" s="24">
        <v>0</v>
      </c>
      <c r="H1787" s="24">
        <v>1040</v>
      </c>
      <c r="I1787" t="str">
        <f>IF(AND(D1787=受益地検索!$I$2,E1787=受益地検索!$E$2),A1787,"")</f>
        <v/>
      </c>
    </row>
    <row r="1788" spans="1:9" x14ac:dyDescent="0.15">
      <c r="A1788">
        <f t="shared" si="27"/>
        <v>1787</v>
      </c>
      <c r="B1788" s="23" t="s">
        <v>201</v>
      </c>
      <c r="C1788" s="23" t="s">
        <v>69</v>
      </c>
      <c r="D1788" s="23" t="s">
        <v>68</v>
      </c>
      <c r="E1788" s="24">
        <v>276</v>
      </c>
      <c r="F1788" s="24">
        <v>0</v>
      </c>
      <c r="G1788" s="24">
        <v>0</v>
      </c>
      <c r="H1788" s="24">
        <v>2195</v>
      </c>
      <c r="I1788" t="str">
        <f>IF(AND(D1788=受益地検索!$I$2,E1788=受益地検索!$E$2),A1788,"")</f>
        <v/>
      </c>
    </row>
    <row r="1789" spans="1:9" x14ac:dyDescent="0.15">
      <c r="A1789">
        <f t="shared" si="27"/>
        <v>1788</v>
      </c>
      <c r="B1789" s="23" t="s">
        <v>201</v>
      </c>
      <c r="C1789" s="23" t="s">
        <v>69</v>
      </c>
      <c r="D1789" s="23" t="s">
        <v>68</v>
      </c>
      <c r="E1789" s="24">
        <v>277</v>
      </c>
      <c r="F1789" s="24">
        <v>0</v>
      </c>
      <c r="G1789" s="24">
        <v>0</v>
      </c>
      <c r="H1789" s="24">
        <v>2387</v>
      </c>
      <c r="I1789" t="str">
        <f>IF(AND(D1789=受益地検索!$I$2,E1789=受益地検索!$E$2),A1789,"")</f>
        <v/>
      </c>
    </row>
    <row r="1790" spans="1:9" x14ac:dyDescent="0.15">
      <c r="A1790">
        <f t="shared" si="27"/>
        <v>1789</v>
      </c>
      <c r="B1790" s="23" t="s">
        <v>201</v>
      </c>
      <c r="C1790" s="23" t="s">
        <v>69</v>
      </c>
      <c r="D1790" s="23" t="s">
        <v>68</v>
      </c>
      <c r="E1790" s="24">
        <v>278</v>
      </c>
      <c r="F1790" s="24">
        <v>0</v>
      </c>
      <c r="G1790" s="24">
        <v>0</v>
      </c>
      <c r="H1790" s="24">
        <v>266</v>
      </c>
      <c r="I1790" t="str">
        <f>IF(AND(D1790=受益地検索!$I$2,E1790=受益地検索!$E$2),A1790,"")</f>
        <v/>
      </c>
    </row>
    <row r="1791" spans="1:9" x14ac:dyDescent="0.15">
      <c r="A1791">
        <f t="shared" si="27"/>
        <v>1790</v>
      </c>
      <c r="B1791" s="23" t="s">
        <v>201</v>
      </c>
      <c r="C1791" s="23" t="s">
        <v>69</v>
      </c>
      <c r="D1791" s="23" t="s">
        <v>68</v>
      </c>
      <c r="E1791" s="24">
        <v>279</v>
      </c>
      <c r="F1791" s="24">
        <v>1</v>
      </c>
      <c r="G1791" s="24">
        <v>0</v>
      </c>
      <c r="H1791" s="24">
        <v>416</v>
      </c>
      <c r="I1791" t="str">
        <f>IF(AND(D1791=受益地検索!$I$2,E1791=受益地検索!$E$2),A1791,"")</f>
        <v/>
      </c>
    </row>
    <row r="1792" spans="1:9" x14ac:dyDescent="0.15">
      <c r="A1792">
        <f t="shared" si="27"/>
        <v>1791</v>
      </c>
      <c r="B1792" s="23" t="s">
        <v>201</v>
      </c>
      <c r="C1792" s="23" t="s">
        <v>69</v>
      </c>
      <c r="D1792" s="23" t="s">
        <v>68</v>
      </c>
      <c r="E1792" s="24">
        <v>280</v>
      </c>
      <c r="F1792" s="24">
        <v>0</v>
      </c>
      <c r="G1792" s="24">
        <v>0</v>
      </c>
      <c r="H1792" s="24">
        <v>1183</v>
      </c>
      <c r="I1792" t="str">
        <f>IF(AND(D1792=受益地検索!$I$2,E1792=受益地検索!$E$2),A1792,"")</f>
        <v/>
      </c>
    </row>
    <row r="1793" spans="1:9" x14ac:dyDescent="0.15">
      <c r="A1793">
        <f t="shared" si="27"/>
        <v>1792</v>
      </c>
      <c r="B1793" s="23" t="s">
        <v>201</v>
      </c>
      <c r="C1793" s="23" t="s">
        <v>69</v>
      </c>
      <c r="D1793" s="23" t="s">
        <v>68</v>
      </c>
      <c r="E1793" s="24">
        <v>281</v>
      </c>
      <c r="F1793" s="24">
        <v>0</v>
      </c>
      <c r="G1793" s="24">
        <v>0</v>
      </c>
      <c r="H1793" s="24">
        <v>1229</v>
      </c>
      <c r="I1793" t="str">
        <f>IF(AND(D1793=受益地検索!$I$2,E1793=受益地検索!$E$2),A1793,"")</f>
        <v/>
      </c>
    </row>
    <row r="1794" spans="1:9" x14ac:dyDescent="0.15">
      <c r="A1794">
        <f t="shared" si="27"/>
        <v>1793</v>
      </c>
      <c r="B1794" s="23" t="s">
        <v>201</v>
      </c>
      <c r="C1794" s="23" t="s">
        <v>69</v>
      </c>
      <c r="D1794" s="23" t="s">
        <v>68</v>
      </c>
      <c r="E1794" s="24">
        <v>282</v>
      </c>
      <c r="F1794" s="24">
        <v>0</v>
      </c>
      <c r="G1794" s="24">
        <v>0</v>
      </c>
      <c r="H1794" s="24">
        <v>861</v>
      </c>
      <c r="I1794" t="str">
        <f>IF(AND(D1794=受益地検索!$I$2,E1794=受益地検索!$E$2),A1794,"")</f>
        <v/>
      </c>
    </row>
    <row r="1795" spans="1:9" x14ac:dyDescent="0.15">
      <c r="A1795">
        <f t="shared" si="27"/>
        <v>1794</v>
      </c>
      <c r="B1795" s="23" t="s">
        <v>201</v>
      </c>
      <c r="C1795" s="23" t="s">
        <v>69</v>
      </c>
      <c r="D1795" s="23" t="s">
        <v>68</v>
      </c>
      <c r="E1795" s="24">
        <v>283</v>
      </c>
      <c r="F1795" s="24">
        <v>0</v>
      </c>
      <c r="G1795" s="24">
        <v>0</v>
      </c>
      <c r="H1795" s="24">
        <v>1200</v>
      </c>
      <c r="I1795" t="str">
        <f>IF(AND(D1795=受益地検索!$I$2,E1795=受益地検索!$E$2),A1795,"")</f>
        <v/>
      </c>
    </row>
    <row r="1796" spans="1:9" x14ac:dyDescent="0.15">
      <c r="A1796">
        <f t="shared" ref="A1796:A1859" si="28">A1795+1</f>
        <v>1795</v>
      </c>
      <c r="B1796" s="23" t="s">
        <v>201</v>
      </c>
      <c r="C1796" s="23" t="s">
        <v>69</v>
      </c>
      <c r="D1796" s="23" t="s">
        <v>68</v>
      </c>
      <c r="E1796" s="24">
        <v>284</v>
      </c>
      <c r="F1796" s="24">
        <v>1</v>
      </c>
      <c r="G1796" s="24">
        <v>0</v>
      </c>
      <c r="H1796" s="24">
        <v>1992</v>
      </c>
      <c r="I1796" t="str">
        <f>IF(AND(D1796=受益地検索!$I$2,E1796=受益地検索!$E$2),A1796,"")</f>
        <v/>
      </c>
    </row>
    <row r="1797" spans="1:9" x14ac:dyDescent="0.15">
      <c r="A1797">
        <f t="shared" si="28"/>
        <v>1796</v>
      </c>
      <c r="B1797" s="23" t="s">
        <v>201</v>
      </c>
      <c r="C1797" s="23" t="s">
        <v>69</v>
      </c>
      <c r="D1797" s="23" t="s">
        <v>68</v>
      </c>
      <c r="E1797" s="24">
        <v>286</v>
      </c>
      <c r="F1797" s="24">
        <v>0</v>
      </c>
      <c r="G1797" s="24">
        <v>0</v>
      </c>
      <c r="H1797" s="24">
        <v>1013</v>
      </c>
      <c r="I1797" t="str">
        <f>IF(AND(D1797=受益地検索!$I$2,E1797=受益地検索!$E$2),A1797,"")</f>
        <v/>
      </c>
    </row>
    <row r="1798" spans="1:9" x14ac:dyDescent="0.15">
      <c r="A1798">
        <f t="shared" si="28"/>
        <v>1797</v>
      </c>
      <c r="B1798" s="23" t="s">
        <v>201</v>
      </c>
      <c r="C1798" s="23" t="s">
        <v>69</v>
      </c>
      <c r="D1798" s="23" t="s">
        <v>68</v>
      </c>
      <c r="E1798" s="24">
        <v>287</v>
      </c>
      <c r="F1798" s="24">
        <v>0</v>
      </c>
      <c r="G1798" s="24">
        <v>0</v>
      </c>
      <c r="H1798" s="24">
        <v>1099</v>
      </c>
      <c r="I1798" t="str">
        <f>IF(AND(D1798=受益地検索!$I$2,E1798=受益地検索!$E$2),A1798,"")</f>
        <v/>
      </c>
    </row>
    <row r="1799" spans="1:9" x14ac:dyDescent="0.15">
      <c r="A1799">
        <f t="shared" si="28"/>
        <v>1798</v>
      </c>
      <c r="B1799" s="23" t="s">
        <v>201</v>
      </c>
      <c r="C1799" s="23" t="s">
        <v>69</v>
      </c>
      <c r="D1799" s="23" t="s">
        <v>68</v>
      </c>
      <c r="E1799" s="24">
        <v>288</v>
      </c>
      <c r="F1799" s="24">
        <v>0</v>
      </c>
      <c r="G1799" s="24">
        <v>0</v>
      </c>
      <c r="H1799" s="24">
        <v>359</v>
      </c>
      <c r="I1799" t="str">
        <f>IF(AND(D1799=受益地検索!$I$2,E1799=受益地検索!$E$2),A1799,"")</f>
        <v/>
      </c>
    </row>
    <row r="1800" spans="1:9" x14ac:dyDescent="0.15">
      <c r="A1800">
        <f t="shared" si="28"/>
        <v>1799</v>
      </c>
      <c r="B1800" s="23" t="s">
        <v>201</v>
      </c>
      <c r="C1800" s="23" t="s">
        <v>69</v>
      </c>
      <c r="D1800" s="23" t="s">
        <v>68</v>
      </c>
      <c r="E1800" s="24">
        <v>289</v>
      </c>
      <c r="F1800" s="24">
        <v>1</v>
      </c>
      <c r="G1800" s="24">
        <v>0</v>
      </c>
      <c r="H1800" s="24">
        <v>1321</v>
      </c>
      <c r="I1800" t="str">
        <f>IF(AND(D1800=受益地検索!$I$2,E1800=受益地検索!$E$2),A1800,"")</f>
        <v/>
      </c>
    </row>
    <row r="1801" spans="1:9" x14ac:dyDescent="0.15">
      <c r="A1801">
        <f t="shared" si="28"/>
        <v>1800</v>
      </c>
      <c r="B1801" s="23" t="s">
        <v>201</v>
      </c>
      <c r="C1801" s="23" t="s">
        <v>69</v>
      </c>
      <c r="D1801" s="23" t="s">
        <v>68</v>
      </c>
      <c r="E1801" s="24">
        <v>290</v>
      </c>
      <c r="F1801" s="24">
        <v>1</v>
      </c>
      <c r="G1801" s="24">
        <v>0</v>
      </c>
      <c r="H1801" s="24">
        <v>425</v>
      </c>
      <c r="I1801" t="str">
        <f>IF(AND(D1801=受益地検索!$I$2,E1801=受益地検索!$E$2),A1801,"")</f>
        <v/>
      </c>
    </row>
    <row r="1802" spans="1:9" x14ac:dyDescent="0.15">
      <c r="A1802">
        <f t="shared" si="28"/>
        <v>1801</v>
      </c>
      <c r="B1802" s="23" t="s">
        <v>201</v>
      </c>
      <c r="C1802" s="23" t="s">
        <v>69</v>
      </c>
      <c r="D1802" s="23" t="s">
        <v>68</v>
      </c>
      <c r="E1802" s="24">
        <v>292</v>
      </c>
      <c r="F1802" s="24">
        <v>1</v>
      </c>
      <c r="G1802" s="24">
        <v>0</v>
      </c>
      <c r="H1802" s="24">
        <v>1198</v>
      </c>
      <c r="I1802" t="str">
        <f>IF(AND(D1802=受益地検索!$I$2,E1802=受益地検索!$E$2),A1802,"")</f>
        <v/>
      </c>
    </row>
    <row r="1803" spans="1:9" x14ac:dyDescent="0.15">
      <c r="A1803">
        <f t="shared" si="28"/>
        <v>1802</v>
      </c>
      <c r="B1803" s="23" t="s">
        <v>201</v>
      </c>
      <c r="C1803" s="23" t="s">
        <v>69</v>
      </c>
      <c r="D1803" s="23" t="s">
        <v>68</v>
      </c>
      <c r="E1803" s="24">
        <v>293</v>
      </c>
      <c r="F1803" s="24">
        <v>0</v>
      </c>
      <c r="G1803" s="24">
        <v>0</v>
      </c>
      <c r="H1803" s="24">
        <v>1528</v>
      </c>
      <c r="I1803" t="str">
        <f>IF(AND(D1803=受益地検索!$I$2,E1803=受益地検索!$E$2),A1803,"")</f>
        <v/>
      </c>
    </row>
    <row r="1804" spans="1:9" x14ac:dyDescent="0.15">
      <c r="A1804">
        <f t="shared" si="28"/>
        <v>1803</v>
      </c>
      <c r="B1804" s="23" t="s">
        <v>201</v>
      </c>
      <c r="C1804" s="23" t="s">
        <v>69</v>
      </c>
      <c r="D1804" s="23" t="s">
        <v>68</v>
      </c>
      <c r="E1804" s="24">
        <v>294</v>
      </c>
      <c r="F1804" s="24">
        <v>0</v>
      </c>
      <c r="G1804" s="24">
        <v>0</v>
      </c>
      <c r="H1804" s="24">
        <v>1198</v>
      </c>
      <c r="I1804" t="str">
        <f>IF(AND(D1804=受益地検索!$I$2,E1804=受益地検索!$E$2),A1804,"")</f>
        <v/>
      </c>
    </row>
    <row r="1805" spans="1:9" x14ac:dyDescent="0.15">
      <c r="A1805">
        <f t="shared" si="28"/>
        <v>1804</v>
      </c>
      <c r="B1805" s="23" t="s">
        <v>201</v>
      </c>
      <c r="C1805" s="23" t="s">
        <v>69</v>
      </c>
      <c r="D1805" s="23" t="s">
        <v>68</v>
      </c>
      <c r="E1805" s="24">
        <v>295</v>
      </c>
      <c r="F1805" s="24">
        <v>0</v>
      </c>
      <c r="G1805" s="24">
        <v>0</v>
      </c>
      <c r="H1805" s="24">
        <v>1982</v>
      </c>
      <c r="I1805" t="str">
        <f>IF(AND(D1805=受益地検索!$I$2,E1805=受益地検索!$E$2),A1805,"")</f>
        <v/>
      </c>
    </row>
    <row r="1806" spans="1:9" x14ac:dyDescent="0.15">
      <c r="A1806">
        <f t="shared" si="28"/>
        <v>1805</v>
      </c>
      <c r="B1806" s="23" t="s">
        <v>201</v>
      </c>
      <c r="C1806" s="23" t="s">
        <v>69</v>
      </c>
      <c r="D1806" s="23" t="s">
        <v>68</v>
      </c>
      <c r="E1806" s="24">
        <v>296</v>
      </c>
      <c r="F1806" s="24">
        <v>0</v>
      </c>
      <c r="G1806" s="24">
        <v>0</v>
      </c>
      <c r="H1806" s="24">
        <v>1064</v>
      </c>
      <c r="I1806" t="str">
        <f>IF(AND(D1806=受益地検索!$I$2,E1806=受益地検索!$E$2),A1806,"")</f>
        <v/>
      </c>
    </row>
    <row r="1807" spans="1:9" x14ac:dyDescent="0.15">
      <c r="A1807">
        <f t="shared" si="28"/>
        <v>1806</v>
      </c>
      <c r="B1807" s="23" t="s">
        <v>201</v>
      </c>
      <c r="C1807" s="23" t="s">
        <v>69</v>
      </c>
      <c r="D1807" s="23" t="s">
        <v>68</v>
      </c>
      <c r="E1807" s="24">
        <v>297</v>
      </c>
      <c r="F1807" s="24">
        <v>0</v>
      </c>
      <c r="G1807" s="24">
        <v>0</v>
      </c>
      <c r="H1807" s="24">
        <v>351</v>
      </c>
      <c r="I1807" t="str">
        <f>IF(AND(D1807=受益地検索!$I$2,E1807=受益地検索!$E$2),A1807,"")</f>
        <v/>
      </c>
    </row>
    <row r="1808" spans="1:9" x14ac:dyDescent="0.15">
      <c r="A1808">
        <f t="shared" si="28"/>
        <v>1807</v>
      </c>
      <c r="B1808" s="23" t="s">
        <v>201</v>
      </c>
      <c r="C1808" s="23" t="s">
        <v>69</v>
      </c>
      <c r="D1808" s="23" t="s">
        <v>68</v>
      </c>
      <c r="E1808" s="24">
        <v>357</v>
      </c>
      <c r="F1808" s="24">
        <v>1</v>
      </c>
      <c r="G1808" s="24">
        <v>0</v>
      </c>
      <c r="H1808" s="24">
        <v>1162</v>
      </c>
      <c r="I1808" t="str">
        <f>IF(AND(D1808=受益地検索!$I$2,E1808=受益地検索!$E$2),A1808,"")</f>
        <v/>
      </c>
    </row>
    <row r="1809" spans="1:9" x14ac:dyDescent="0.15">
      <c r="A1809">
        <f t="shared" si="28"/>
        <v>1808</v>
      </c>
      <c r="B1809" s="23" t="s">
        <v>201</v>
      </c>
      <c r="C1809" s="23" t="s">
        <v>69</v>
      </c>
      <c r="D1809" s="23" t="s">
        <v>68</v>
      </c>
      <c r="E1809" s="24">
        <v>359</v>
      </c>
      <c r="F1809" s="24">
        <v>0</v>
      </c>
      <c r="G1809" s="24">
        <v>0</v>
      </c>
      <c r="H1809" s="24">
        <v>1081</v>
      </c>
      <c r="I1809" t="str">
        <f>IF(AND(D1809=受益地検索!$I$2,E1809=受益地検索!$E$2),A1809,"")</f>
        <v/>
      </c>
    </row>
    <row r="1810" spans="1:9" x14ac:dyDescent="0.15">
      <c r="A1810">
        <f t="shared" si="28"/>
        <v>1809</v>
      </c>
      <c r="B1810" s="23" t="s">
        <v>201</v>
      </c>
      <c r="C1810" s="23" t="s">
        <v>69</v>
      </c>
      <c r="D1810" s="23" t="s">
        <v>68</v>
      </c>
      <c r="E1810" s="24">
        <v>360</v>
      </c>
      <c r="F1810" s="24">
        <v>0</v>
      </c>
      <c r="G1810" s="24">
        <v>0</v>
      </c>
      <c r="H1810" s="24">
        <v>780</v>
      </c>
      <c r="I1810" t="str">
        <f>IF(AND(D1810=受益地検索!$I$2,E1810=受益地検索!$E$2),A1810,"")</f>
        <v/>
      </c>
    </row>
    <row r="1811" spans="1:9" x14ac:dyDescent="0.15">
      <c r="A1811">
        <f t="shared" si="28"/>
        <v>1810</v>
      </c>
      <c r="B1811" s="23" t="s">
        <v>201</v>
      </c>
      <c r="C1811" s="23" t="s">
        <v>69</v>
      </c>
      <c r="D1811" s="23" t="s">
        <v>68</v>
      </c>
      <c r="E1811" s="24">
        <v>361</v>
      </c>
      <c r="F1811" s="24">
        <v>0</v>
      </c>
      <c r="G1811" s="24">
        <v>0</v>
      </c>
      <c r="H1811" s="24">
        <v>1058</v>
      </c>
      <c r="I1811" t="str">
        <f>IF(AND(D1811=受益地検索!$I$2,E1811=受益地検索!$E$2),A1811,"")</f>
        <v/>
      </c>
    </row>
    <row r="1812" spans="1:9" x14ac:dyDescent="0.15">
      <c r="A1812">
        <f t="shared" si="28"/>
        <v>1811</v>
      </c>
      <c r="B1812" s="23" t="s">
        <v>201</v>
      </c>
      <c r="C1812" s="23" t="s">
        <v>69</v>
      </c>
      <c r="D1812" s="23" t="s">
        <v>68</v>
      </c>
      <c r="E1812" s="24">
        <v>362</v>
      </c>
      <c r="F1812" s="24">
        <v>0</v>
      </c>
      <c r="G1812" s="24">
        <v>0</v>
      </c>
      <c r="H1812" s="24">
        <v>1911</v>
      </c>
      <c r="I1812" t="str">
        <f>IF(AND(D1812=受益地検索!$I$2,E1812=受益地検索!$E$2),A1812,"")</f>
        <v/>
      </c>
    </row>
    <row r="1813" spans="1:9" x14ac:dyDescent="0.15">
      <c r="A1813">
        <f t="shared" si="28"/>
        <v>1812</v>
      </c>
      <c r="B1813" s="23" t="s">
        <v>201</v>
      </c>
      <c r="C1813" s="23" t="s">
        <v>69</v>
      </c>
      <c r="D1813" s="23" t="s">
        <v>68</v>
      </c>
      <c r="E1813" s="24">
        <v>363</v>
      </c>
      <c r="F1813" s="24">
        <v>0</v>
      </c>
      <c r="G1813" s="24">
        <v>0</v>
      </c>
      <c r="H1813" s="24">
        <v>477</v>
      </c>
      <c r="I1813" t="str">
        <f>IF(AND(D1813=受益地検索!$I$2,E1813=受益地検索!$E$2),A1813,"")</f>
        <v/>
      </c>
    </row>
    <row r="1814" spans="1:9" x14ac:dyDescent="0.15">
      <c r="A1814">
        <f t="shared" si="28"/>
        <v>1813</v>
      </c>
      <c r="B1814" s="23" t="s">
        <v>201</v>
      </c>
      <c r="C1814" s="23" t="s">
        <v>69</v>
      </c>
      <c r="D1814" s="23" t="s">
        <v>68</v>
      </c>
      <c r="E1814" s="24">
        <v>368</v>
      </c>
      <c r="F1814" s="24">
        <v>0</v>
      </c>
      <c r="G1814" s="24">
        <v>0</v>
      </c>
      <c r="H1814" s="24">
        <v>779</v>
      </c>
      <c r="I1814" t="str">
        <f>IF(AND(D1814=受益地検索!$I$2,E1814=受益地検索!$E$2),A1814,"")</f>
        <v/>
      </c>
    </row>
    <row r="1815" spans="1:9" x14ac:dyDescent="0.15">
      <c r="A1815">
        <f t="shared" si="28"/>
        <v>1814</v>
      </c>
      <c r="B1815" s="23" t="s">
        <v>201</v>
      </c>
      <c r="C1815" s="23" t="s">
        <v>69</v>
      </c>
      <c r="D1815" s="23" t="s">
        <v>68</v>
      </c>
      <c r="E1815" s="24">
        <v>369</v>
      </c>
      <c r="F1815" s="24">
        <v>0</v>
      </c>
      <c r="G1815" s="24">
        <v>0</v>
      </c>
      <c r="H1815" s="24">
        <v>1471</v>
      </c>
      <c r="I1815" t="str">
        <f>IF(AND(D1815=受益地検索!$I$2,E1815=受益地検索!$E$2),A1815,"")</f>
        <v/>
      </c>
    </row>
    <row r="1816" spans="1:9" x14ac:dyDescent="0.15">
      <c r="A1816">
        <f t="shared" si="28"/>
        <v>1815</v>
      </c>
      <c r="B1816" s="23" t="s">
        <v>201</v>
      </c>
      <c r="C1816" s="23" t="s">
        <v>69</v>
      </c>
      <c r="D1816" s="23" t="s">
        <v>68</v>
      </c>
      <c r="E1816" s="24">
        <v>370</v>
      </c>
      <c r="F1816" s="24">
        <v>1</v>
      </c>
      <c r="G1816" s="24">
        <v>0</v>
      </c>
      <c r="H1816" s="24">
        <v>539</v>
      </c>
      <c r="I1816" t="str">
        <f>IF(AND(D1816=受益地検索!$I$2,E1816=受益地検索!$E$2),A1816,"")</f>
        <v/>
      </c>
    </row>
    <row r="1817" spans="1:9" x14ac:dyDescent="0.15">
      <c r="A1817">
        <f t="shared" si="28"/>
        <v>1816</v>
      </c>
      <c r="B1817" s="23" t="s">
        <v>201</v>
      </c>
      <c r="C1817" s="23" t="s">
        <v>69</v>
      </c>
      <c r="D1817" s="23" t="s">
        <v>68</v>
      </c>
      <c r="E1817" s="24">
        <v>379</v>
      </c>
      <c r="F1817" s="24">
        <v>3</v>
      </c>
      <c r="G1817" s="24">
        <v>0</v>
      </c>
      <c r="H1817" s="24">
        <v>361</v>
      </c>
      <c r="I1817" t="str">
        <f>IF(AND(D1817=受益地検索!$I$2,E1817=受益地検索!$E$2),A1817,"")</f>
        <v/>
      </c>
    </row>
    <row r="1818" spans="1:9" x14ac:dyDescent="0.15">
      <c r="A1818">
        <f t="shared" si="28"/>
        <v>1817</v>
      </c>
      <c r="B1818" s="23" t="s">
        <v>201</v>
      </c>
      <c r="C1818" s="23" t="s">
        <v>69</v>
      </c>
      <c r="D1818" s="23" t="s">
        <v>68</v>
      </c>
      <c r="E1818" s="24">
        <v>381</v>
      </c>
      <c r="F1818" s="24">
        <v>4</v>
      </c>
      <c r="G1818" s="24">
        <v>0</v>
      </c>
      <c r="H1818" s="24">
        <v>238</v>
      </c>
      <c r="I1818" t="str">
        <f>IF(AND(D1818=受益地検索!$I$2,E1818=受益地検索!$E$2),A1818,"")</f>
        <v/>
      </c>
    </row>
    <row r="1819" spans="1:9" x14ac:dyDescent="0.15">
      <c r="A1819">
        <f t="shared" si="28"/>
        <v>1818</v>
      </c>
      <c r="B1819" s="23" t="s">
        <v>201</v>
      </c>
      <c r="C1819" s="23" t="s">
        <v>69</v>
      </c>
      <c r="D1819" s="23" t="s">
        <v>68</v>
      </c>
      <c r="E1819" s="24">
        <v>385</v>
      </c>
      <c r="F1819" s="24">
        <v>1</v>
      </c>
      <c r="G1819" s="24">
        <v>0</v>
      </c>
      <c r="H1819" s="24">
        <v>324</v>
      </c>
      <c r="I1819" t="str">
        <f>IF(AND(D1819=受益地検索!$I$2,E1819=受益地検索!$E$2),A1819,"")</f>
        <v/>
      </c>
    </row>
    <row r="1820" spans="1:9" x14ac:dyDescent="0.15">
      <c r="A1820">
        <f t="shared" si="28"/>
        <v>1819</v>
      </c>
      <c r="B1820" s="23" t="s">
        <v>201</v>
      </c>
      <c r="C1820" s="23" t="s">
        <v>69</v>
      </c>
      <c r="D1820" s="23" t="s">
        <v>68</v>
      </c>
      <c r="E1820" s="24">
        <v>385</v>
      </c>
      <c r="F1820" s="24">
        <v>2</v>
      </c>
      <c r="G1820" s="24">
        <v>0</v>
      </c>
      <c r="H1820" s="24">
        <v>64</v>
      </c>
      <c r="I1820" t="str">
        <f>IF(AND(D1820=受益地検索!$I$2,E1820=受益地検索!$E$2),A1820,"")</f>
        <v/>
      </c>
    </row>
    <row r="1821" spans="1:9" x14ac:dyDescent="0.15">
      <c r="A1821">
        <f t="shared" si="28"/>
        <v>1820</v>
      </c>
      <c r="B1821" s="23" t="s">
        <v>201</v>
      </c>
      <c r="C1821" s="23" t="s">
        <v>69</v>
      </c>
      <c r="D1821" s="23" t="s">
        <v>68</v>
      </c>
      <c r="E1821" s="24">
        <v>386</v>
      </c>
      <c r="F1821" s="24">
        <v>1</v>
      </c>
      <c r="G1821" s="24">
        <v>0</v>
      </c>
      <c r="H1821" s="24">
        <v>34</v>
      </c>
      <c r="I1821" t="str">
        <f>IF(AND(D1821=受益地検索!$I$2,E1821=受益地検索!$E$2),A1821,"")</f>
        <v/>
      </c>
    </row>
    <row r="1822" spans="1:9" x14ac:dyDescent="0.15">
      <c r="A1822">
        <f t="shared" si="28"/>
        <v>1821</v>
      </c>
      <c r="B1822" s="23" t="s">
        <v>201</v>
      </c>
      <c r="C1822" s="23" t="s">
        <v>69</v>
      </c>
      <c r="D1822" s="23" t="s">
        <v>68</v>
      </c>
      <c r="E1822" s="24">
        <v>395</v>
      </c>
      <c r="F1822" s="24">
        <v>1</v>
      </c>
      <c r="G1822" s="24">
        <v>0</v>
      </c>
      <c r="H1822" s="24">
        <v>71</v>
      </c>
      <c r="I1822" t="str">
        <f>IF(AND(D1822=受益地検索!$I$2,E1822=受益地検索!$E$2),A1822,"")</f>
        <v/>
      </c>
    </row>
    <row r="1823" spans="1:9" x14ac:dyDescent="0.15">
      <c r="A1823">
        <f t="shared" si="28"/>
        <v>1822</v>
      </c>
      <c r="B1823" s="23" t="s">
        <v>201</v>
      </c>
      <c r="C1823" s="23" t="s">
        <v>69</v>
      </c>
      <c r="D1823" s="23" t="s">
        <v>68</v>
      </c>
      <c r="E1823" s="24">
        <v>396</v>
      </c>
      <c r="F1823" s="24">
        <v>1</v>
      </c>
      <c r="G1823" s="24">
        <v>0</v>
      </c>
      <c r="H1823" s="24">
        <v>3.59</v>
      </c>
      <c r="I1823" t="str">
        <f>IF(AND(D1823=受益地検索!$I$2,E1823=受益地検索!$E$2),A1823,"")</f>
        <v/>
      </c>
    </row>
    <row r="1824" spans="1:9" x14ac:dyDescent="0.15">
      <c r="A1824">
        <f t="shared" si="28"/>
        <v>1823</v>
      </c>
      <c r="B1824" s="23" t="s">
        <v>201</v>
      </c>
      <c r="C1824" s="23" t="s">
        <v>69</v>
      </c>
      <c r="D1824" s="23" t="s">
        <v>68</v>
      </c>
      <c r="E1824" s="24">
        <v>397</v>
      </c>
      <c r="F1824" s="24">
        <v>1</v>
      </c>
      <c r="G1824" s="24">
        <v>0</v>
      </c>
      <c r="H1824" s="24">
        <v>581</v>
      </c>
      <c r="I1824" t="str">
        <f>IF(AND(D1824=受益地検索!$I$2,E1824=受益地検索!$E$2),A1824,"")</f>
        <v/>
      </c>
    </row>
    <row r="1825" spans="1:9" x14ac:dyDescent="0.15">
      <c r="A1825">
        <f t="shared" si="28"/>
        <v>1824</v>
      </c>
      <c r="B1825" s="23" t="s">
        <v>201</v>
      </c>
      <c r="C1825" s="23" t="s">
        <v>69</v>
      </c>
      <c r="D1825" s="23" t="s">
        <v>68</v>
      </c>
      <c r="E1825" s="24">
        <v>399</v>
      </c>
      <c r="F1825" s="24">
        <v>1</v>
      </c>
      <c r="G1825" s="24">
        <v>0</v>
      </c>
      <c r="H1825" s="24">
        <v>581</v>
      </c>
      <c r="I1825" t="str">
        <f>IF(AND(D1825=受益地検索!$I$2,E1825=受益地検索!$E$2),A1825,"")</f>
        <v/>
      </c>
    </row>
    <row r="1826" spans="1:9" x14ac:dyDescent="0.15">
      <c r="A1826">
        <f t="shared" si="28"/>
        <v>1825</v>
      </c>
      <c r="B1826" s="23" t="s">
        <v>201</v>
      </c>
      <c r="C1826" s="23" t="s">
        <v>69</v>
      </c>
      <c r="D1826" s="23" t="s">
        <v>68</v>
      </c>
      <c r="E1826" s="24">
        <v>401</v>
      </c>
      <c r="F1826" s="24">
        <v>3</v>
      </c>
      <c r="G1826" s="24">
        <v>0</v>
      </c>
      <c r="H1826" s="24">
        <v>176</v>
      </c>
      <c r="I1826" t="str">
        <f>IF(AND(D1826=受益地検索!$I$2,E1826=受益地検索!$E$2),A1826,"")</f>
        <v/>
      </c>
    </row>
    <row r="1827" spans="1:9" x14ac:dyDescent="0.15">
      <c r="A1827">
        <f t="shared" si="28"/>
        <v>1826</v>
      </c>
      <c r="B1827" s="23" t="s">
        <v>201</v>
      </c>
      <c r="C1827" s="23" t="s">
        <v>69</v>
      </c>
      <c r="D1827" s="23" t="s">
        <v>68</v>
      </c>
      <c r="E1827" s="24">
        <v>403</v>
      </c>
      <c r="F1827" s="24">
        <v>0</v>
      </c>
      <c r="G1827" s="24">
        <v>0</v>
      </c>
      <c r="H1827" s="24">
        <v>1544</v>
      </c>
      <c r="I1827" t="str">
        <f>IF(AND(D1827=受益地検索!$I$2,E1827=受益地検索!$E$2),A1827,"")</f>
        <v/>
      </c>
    </row>
    <row r="1828" spans="1:9" x14ac:dyDescent="0.15">
      <c r="A1828">
        <f t="shared" si="28"/>
        <v>1827</v>
      </c>
      <c r="B1828" s="23" t="s">
        <v>201</v>
      </c>
      <c r="C1828" s="23" t="s">
        <v>69</v>
      </c>
      <c r="D1828" s="23" t="s">
        <v>68</v>
      </c>
      <c r="E1828" s="24">
        <v>407</v>
      </c>
      <c r="F1828" s="24">
        <v>0</v>
      </c>
      <c r="G1828" s="24">
        <v>0</v>
      </c>
      <c r="H1828" s="24">
        <v>944</v>
      </c>
      <c r="I1828" t="str">
        <f>IF(AND(D1828=受益地検索!$I$2,E1828=受益地検索!$E$2),A1828,"")</f>
        <v/>
      </c>
    </row>
    <row r="1829" spans="1:9" x14ac:dyDescent="0.15">
      <c r="A1829">
        <f t="shared" si="28"/>
        <v>1828</v>
      </c>
      <c r="B1829" s="23" t="s">
        <v>201</v>
      </c>
      <c r="C1829" s="23" t="s">
        <v>69</v>
      </c>
      <c r="D1829" s="23" t="s">
        <v>68</v>
      </c>
      <c r="E1829" s="24">
        <v>408</v>
      </c>
      <c r="F1829" s="24">
        <v>0</v>
      </c>
      <c r="G1829" s="24">
        <v>0</v>
      </c>
      <c r="H1829" s="24">
        <v>947</v>
      </c>
      <c r="I1829" t="str">
        <f>IF(AND(D1829=受益地検索!$I$2,E1829=受益地検索!$E$2),A1829,"")</f>
        <v/>
      </c>
    </row>
    <row r="1830" spans="1:9" x14ac:dyDescent="0.15">
      <c r="A1830">
        <f t="shared" si="28"/>
        <v>1829</v>
      </c>
      <c r="B1830" s="23" t="s">
        <v>201</v>
      </c>
      <c r="C1830" s="23" t="s">
        <v>69</v>
      </c>
      <c r="D1830" s="23" t="s">
        <v>68</v>
      </c>
      <c r="E1830" s="24">
        <v>409</v>
      </c>
      <c r="F1830" s="24">
        <v>0</v>
      </c>
      <c r="G1830" s="24">
        <v>0</v>
      </c>
      <c r="H1830" s="24">
        <v>1009</v>
      </c>
      <c r="I1830" t="str">
        <f>IF(AND(D1830=受益地検索!$I$2,E1830=受益地検索!$E$2),A1830,"")</f>
        <v/>
      </c>
    </row>
    <row r="1831" spans="1:9" x14ac:dyDescent="0.15">
      <c r="A1831">
        <f t="shared" si="28"/>
        <v>1830</v>
      </c>
      <c r="B1831" s="23" t="s">
        <v>201</v>
      </c>
      <c r="C1831" s="23" t="s">
        <v>69</v>
      </c>
      <c r="D1831" s="23" t="s">
        <v>68</v>
      </c>
      <c r="E1831" s="24">
        <v>410</v>
      </c>
      <c r="F1831" s="24">
        <v>1</v>
      </c>
      <c r="G1831" s="24">
        <v>0</v>
      </c>
      <c r="H1831" s="24">
        <v>124</v>
      </c>
      <c r="I1831" t="str">
        <f>IF(AND(D1831=受益地検索!$I$2,E1831=受益地検索!$E$2),A1831,"")</f>
        <v/>
      </c>
    </row>
    <row r="1832" spans="1:9" x14ac:dyDescent="0.15">
      <c r="A1832">
        <f t="shared" si="28"/>
        <v>1831</v>
      </c>
      <c r="B1832" s="23" t="s">
        <v>201</v>
      </c>
      <c r="C1832" s="23" t="s">
        <v>69</v>
      </c>
      <c r="D1832" s="23" t="s">
        <v>68</v>
      </c>
      <c r="E1832" s="24">
        <v>410</v>
      </c>
      <c r="F1832" s="24">
        <v>6</v>
      </c>
      <c r="G1832" s="24">
        <v>0</v>
      </c>
      <c r="H1832" s="24">
        <v>8</v>
      </c>
      <c r="I1832" t="str">
        <f>IF(AND(D1832=受益地検索!$I$2,E1832=受益地検索!$E$2),A1832,"")</f>
        <v/>
      </c>
    </row>
    <row r="1833" spans="1:9" x14ac:dyDescent="0.15">
      <c r="A1833">
        <f t="shared" si="28"/>
        <v>1832</v>
      </c>
      <c r="B1833" s="23" t="s">
        <v>201</v>
      </c>
      <c r="C1833" s="23" t="s">
        <v>69</v>
      </c>
      <c r="D1833" s="23" t="s">
        <v>68</v>
      </c>
      <c r="E1833" s="24">
        <v>420</v>
      </c>
      <c r="F1833" s="24">
        <v>1</v>
      </c>
      <c r="G1833" s="24">
        <v>0</v>
      </c>
      <c r="H1833" s="24">
        <v>1023</v>
      </c>
      <c r="I1833" t="str">
        <f>IF(AND(D1833=受益地検索!$I$2,E1833=受益地検索!$E$2),A1833,"")</f>
        <v/>
      </c>
    </row>
    <row r="1834" spans="1:9" x14ac:dyDescent="0.15">
      <c r="A1834">
        <f t="shared" si="28"/>
        <v>1833</v>
      </c>
      <c r="B1834" s="23" t="s">
        <v>201</v>
      </c>
      <c r="C1834" s="23" t="s">
        <v>69</v>
      </c>
      <c r="D1834" s="23" t="s">
        <v>68</v>
      </c>
      <c r="E1834" s="24">
        <v>422</v>
      </c>
      <c r="F1834" s="24">
        <v>3</v>
      </c>
      <c r="G1834" s="24">
        <v>0</v>
      </c>
      <c r="H1834" s="24">
        <v>81</v>
      </c>
      <c r="I1834" t="str">
        <f>IF(AND(D1834=受益地検索!$I$2,E1834=受益地検索!$E$2),A1834,"")</f>
        <v/>
      </c>
    </row>
    <row r="1835" spans="1:9" x14ac:dyDescent="0.15">
      <c r="A1835">
        <f t="shared" si="28"/>
        <v>1834</v>
      </c>
      <c r="B1835" s="23" t="s">
        <v>201</v>
      </c>
      <c r="C1835" s="23" t="s">
        <v>69</v>
      </c>
      <c r="D1835" s="23" t="s">
        <v>68</v>
      </c>
      <c r="E1835" s="24">
        <v>428</v>
      </c>
      <c r="F1835" s="24">
        <v>1</v>
      </c>
      <c r="G1835" s="24">
        <v>0</v>
      </c>
      <c r="H1835" s="24">
        <v>1608</v>
      </c>
      <c r="I1835" t="str">
        <f>IF(AND(D1835=受益地検索!$I$2,E1835=受益地検索!$E$2),A1835,"")</f>
        <v/>
      </c>
    </row>
    <row r="1836" spans="1:9" x14ac:dyDescent="0.15">
      <c r="A1836">
        <f t="shared" si="28"/>
        <v>1835</v>
      </c>
      <c r="B1836" s="23" t="s">
        <v>201</v>
      </c>
      <c r="C1836" s="23" t="s">
        <v>69</v>
      </c>
      <c r="D1836" s="23" t="s">
        <v>68</v>
      </c>
      <c r="E1836" s="24">
        <v>428</v>
      </c>
      <c r="F1836" s="24">
        <v>4</v>
      </c>
      <c r="G1836" s="24">
        <v>0</v>
      </c>
      <c r="H1836" s="24">
        <v>52</v>
      </c>
      <c r="I1836" t="str">
        <f>IF(AND(D1836=受益地検索!$I$2,E1836=受益地検索!$E$2),A1836,"")</f>
        <v/>
      </c>
    </row>
    <row r="1837" spans="1:9" x14ac:dyDescent="0.15">
      <c r="A1837">
        <f t="shared" si="28"/>
        <v>1836</v>
      </c>
      <c r="B1837" s="23" t="s">
        <v>201</v>
      </c>
      <c r="C1837" s="23" t="s">
        <v>69</v>
      </c>
      <c r="D1837" s="23" t="s">
        <v>68</v>
      </c>
      <c r="E1837" s="24">
        <v>431</v>
      </c>
      <c r="F1837" s="24">
        <v>0</v>
      </c>
      <c r="G1837" s="24">
        <v>0</v>
      </c>
      <c r="H1837" s="24">
        <v>600</v>
      </c>
      <c r="I1837" t="str">
        <f>IF(AND(D1837=受益地検索!$I$2,E1837=受益地検索!$E$2),A1837,"")</f>
        <v/>
      </c>
    </row>
    <row r="1838" spans="1:9" x14ac:dyDescent="0.15">
      <c r="A1838">
        <f t="shared" si="28"/>
        <v>1837</v>
      </c>
      <c r="B1838" s="23" t="s">
        <v>201</v>
      </c>
      <c r="C1838" s="23" t="s">
        <v>69</v>
      </c>
      <c r="D1838" s="23" t="s">
        <v>68</v>
      </c>
      <c r="E1838" s="24">
        <v>432</v>
      </c>
      <c r="F1838" s="24">
        <v>0</v>
      </c>
      <c r="G1838" s="24">
        <v>0</v>
      </c>
      <c r="H1838" s="24">
        <v>1259</v>
      </c>
      <c r="I1838" t="str">
        <f>IF(AND(D1838=受益地検索!$I$2,E1838=受益地検索!$E$2),A1838,"")</f>
        <v/>
      </c>
    </row>
    <row r="1839" spans="1:9" x14ac:dyDescent="0.15">
      <c r="A1839">
        <f t="shared" si="28"/>
        <v>1838</v>
      </c>
      <c r="B1839" s="23" t="s">
        <v>201</v>
      </c>
      <c r="C1839" s="23" t="s">
        <v>69</v>
      </c>
      <c r="D1839" s="23" t="s">
        <v>68</v>
      </c>
      <c r="E1839" s="24">
        <v>434</v>
      </c>
      <c r="F1839" s="24">
        <v>0</v>
      </c>
      <c r="G1839" s="24">
        <v>0</v>
      </c>
      <c r="H1839" s="24">
        <v>1433</v>
      </c>
      <c r="I1839" t="str">
        <f>IF(AND(D1839=受益地検索!$I$2,E1839=受益地検索!$E$2),A1839,"")</f>
        <v/>
      </c>
    </row>
    <row r="1840" spans="1:9" x14ac:dyDescent="0.15">
      <c r="A1840">
        <f t="shared" si="28"/>
        <v>1839</v>
      </c>
      <c r="B1840" s="23" t="s">
        <v>201</v>
      </c>
      <c r="C1840" s="23" t="s">
        <v>69</v>
      </c>
      <c r="D1840" s="23" t="s">
        <v>68</v>
      </c>
      <c r="E1840" s="24">
        <v>436</v>
      </c>
      <c r="F1840" s="24">
        <v>0</v>
      </c>
      <c r="G1840" s="24">
        <v>0</v>
      </c>
      <c r="H1840" s="24">
        <v>981</v>
      </c>
      <c r="I1840" t="str">
        <f>IF(AND(D1840=受益地検索!$I$2,E1840=受益地検索!$E$2),A1840,"")</f>
        <v/>
      </c>
    </row>
    <row r="1841" spans="1:9" x14ac:dyDescent="0.15">
      <c r="A1841">
        <f t="shared" si="28"/>
        <v>1840</v>
      </c>
      <c r="B1841" s="23" t="s">
        <v>201</v>
      </c>
      <c r="C1841" s="23" t="s">
        <v>69</v>
      </c>
      <c r="D1841" s="23" t="s">
        <v>68</v>
      </c>
      <c r="E1841" s="24">
        <v>439</v>
      </c>
      <c r="F1841" s="24">
        <v>0</v>
      </c>
      <c r="G1841" s="24">
        <v>0</v>
      </c>
      <c r="H1841" s="24">
        <v>1319</v>
      </c>
      <c r="I1841" t="str">
        <f>IF(AND(D1841=受益地検索!$I$2,E1841=受益地検索!$E$2),A1841,"")</f>
        <v/>
      </c>
    </row>
    <row r="1842" spans="1:9" x14ac:dyDescent="0.15">
      <c r="A1842">
        <f t="shared" si="28"/>
        <v>1841</v>
      </c>
      <c r="B1842" s="23" t="s">
        <v>201</v>
      </c>
      <c r="C1842" s="23" t="s">
        <v>69</v>
      </c>
      <c r="D1842" s="23" t="s">
        <v>68</v>
      </c>
      <c r="E1842" s="24">
        <v>440</v>
      </c>
      <c r="F1842" s="24">
        <v>0</v>
      </c>
      <c r="G1842" s="24">
        <v>0</v>
      </c>
      <c r="H1842" s="24">
        <v>1645</v>
      </c>
      <c r="I1842" t="str">
        <f>IF(AND(D1842=受益地検索!$I$2,E1842=受益地検索!$E$2),A1842,"")</f>
        <v/>
      </c>
    </row>
    <row r="1843" spans="1:9" x14ac:dyDescent="0.15">
      <c r="A1843">
        <f t="shared" si="28"/>
        <v>1842</v>
      </c>
      <c r="B1843" s="23" t="s">
        <v>201</v>
      </c>
      <c r="C1843" s="23" t="s">
        <v>69</v>
      </c>
      <c r="D1843" s="23" t="s">
        <v>68</v>
      </c>
      <c r="E1843" s="24">
        <v>442</v>
      </c>
      <c r="F1843" s="24">
        <v>1</v>
      </c>
      <c r="G1843" s="24">
        <v>0</v>
      </c>
      <c r="H1843" s="24">
        <v>1124</v>
      </c>
      <c r="I1843" t="str">
        <f>IF(AND(D1843=受益地検索!$I$2,E1843=受益地検索!$E$2),A1843,"")</f>
        <v/>
      </c>
    </row>
    <row r="1844" spans="1:9" x14ac:dyDescent="0.15">
      <c r="A1844">
        <f t="shared" si="28"/>
        <v>1843</v>
      </c>
      <c r="B1844" s="23" t="s">
        <v>201</v>
      </c>
      <c r="C1844" s="23" t="s">
        <v>69</v>
      </c>
      <c r="D1844" s="23" t="s">
        <v>68</v>
      </c>
      <c r="E1844" s="24">
        <v>442</v>
      </c>
      <c r="F1844" s="24">
        <v>2</v>
      </c>
      <c r="G1844" s="24">
        <v>0</v>
      </c>
      <c r="H1844" s="24">
        <v>1100</v>
      </c>
      <c r="I1844" t="str">
        <f>IF(AND(D1844=受益地検索!$I$2,E1844=受益地検索!$E$2),A1844,"")</f>
        <v/>
      </c>
    </row>
    <row r="1845" spans="1:9" x14ac:dyDescent="0.15">
      <c r="A1845">
        <f t="shared" si="28"/>
        <v>1844</v>
      </c>
      <c r="B1845" s="23" t="s">
        <v>201</v>
      </c>
      <c r="C1845" s="23" t="s">
        <v>69</v>
      </c>
      <c r="D1845" s="23" t="s">
        <v>68</v>
      </c>
      <c r="E1845" s="24">
        <v>442</v>
      </c>
      <c r="F1845" s="24">
        <v>3</v>
      </c>
      <c r="G1845" s="24">
        <v>0</v>
      </c>
      <c r="H1845" s="24">
        <v>1065</v>
      </c>
      <c r="I1845" t="str">
        <f>IF(AND(D1845=受益地検索!$I$2,E1845=受益地検索!$E$2),A1845,"")</f>
        <v/>
      </c>
    </row>
    <row r="1846" spans="1:9" x14ac:dyDescent="0.15">
      <c r="A1846">
        <f t="shared" si="28"/>
        <v>1845</v>
      </c>
      <c r="B1846" s="23" t="s">
        <v>201</v>
      </c>
      <c r="C1846" s="23" t="s">
        <v>69</v>
      </c>
      <c r="D1846" s="23" t="s">
        <v>68</v>
      </c>
      <c r="E1846" s="24">
        <v>443</v>
      </c>
      <c r="F1846" s="24">
        <v>2</v>
      </c>
      <c r="G1846" s="24">
        <v>0</v>
      </c>
      <c r="H1846" s="24">
        <v>52</v>
      </c>
      <c r="I1846" t="str">
        <f>IF(AND(D1846=受益地検索!$I$2,E1846=受益地検索!$E$2),A1846,"")</f>
        <v/>
      </c>
    </row>
    <row r="1847" spans="1:9" x14ac:dyDescent="0.15">
      <c r="A1847">
        <f t="shared" si="28"/>
        <v>1846</v>
      </c>
      <c r="B1847" s="23" t="s">
        <v>201</v>
      </c>
      <c r="C1847" s="23" t="s">
        <v>69</v>
      </c>
      <c r="D1847" s="23" t="s">
        <v>68</v>
      </c>
      <c r="E1847" s="24">
        <v>444</v>
      </c>
      <c r="F1847" s="24">
        <v>2</v>
      </c>
      <c r="G1847" s="24">
        <v>0</v>
      </c>
      <c r="H1847" s="24">
        <v>19</v>
      </c>
      <c r="I1847" t="str">
        <f>IF(AND(D1847=受益地検索!$I$2,E1847=受益地検索!$E$2),A1847,"")</f>
        <v/>
      </c>
    </row>
    <row r="1848" spans="1:9" x14ac:dyDescent="0.15">
      <c r="A1848">
        <f t="shared" si="28"/>
        <v>1847</v>
      </c>
      <c r="B1848" s="23" t="s">
        <v>201</v>
      </c>
      <c r="C1848" s="23" t="s">
        <v>69</v>
      </c>
      <c r="D1848" s="23" t="s">
        <v>68</v>
      </c>
      <c r="E1848" s="24">
        <v>445</v>
      </c>
      <c r="F1848" s="24">
        <v>2</v>
      </c>
      <c r="G1848" s="24">
        <v>0</v>
      </c>
      <c r="H1848" s="24">
        <v>39</v>
      </c>
      <c r="I1848" t="str">
        <f>IF(AND(D1848=受益地検索!$I$2,E1848=受益地検索!$E$2),A1848,"")</f>
        <v/>
      </c>
    </row>
    <row r="1849" spans="1:9" x14ac:dyDescent="0.15">
      <c r="A1849">
        <f t="shared" si="28"/>
        <v>1848</v>
      </c>
      <c r="B1849" s="23" t="s">
        <v>201</v>
      </c>
      <c r="C1849" s="23" t="s">
        <v>69</v>
      </c>
      <c r="D1849" s="23" t="s">
        <v>68</v>
      </c>
      <c r="E1849" s="24">
        <v>447</v>
      </c>
      <c r="F1849" s="24">
        <v>1</v>
      </c>
      <c r="G1849" s="24">
        <v>0</v>
      </c>
      <c r="H1849" s="24">
        <v>975</v>
      </c>
      <c r="I1849" t="str">
        <f>IF(AND(D1849=受益地検索!$I$2,E1849=受益地検索!$E$2),A1849,"")</f>
        <v/>
      </c>
    </row>
    <row r="1850" spans="1:9" x14ac:dyDescent="0.15">
      <c r="A1850">
        <f t="shared" si="28"/>
        <v>1849</v>
      </c>
      <c r="B1850" s="23" t="s">
        <v>201</v>
      </c>
      <c r="C1850" s="23" t="s">
        <v>69</v>
      </c>
      <c r="D1850" s="23" t="s">
        <v>68</v>
      </c>
      <c r="E1850" s="24">
        <v>448</v>
      </c>
      <c r="F1850" s="24">
        <v>1</v>
      </c>
      <c r="G1850" s="24">
        <v>0</v>
      </c>
      <c r="H1850" s="24">
        <v>390</v>
      </c>
      <c r="I1850" t="str">
        <f>IF(AND(D1850=受益地検索!$I$2,E1850=受益地検索!$E$2),A1850,"")</f>
        <v/>
      </c>
    </row>
    <row r="1851" spans="1:9" x14ac:dyDescent="0.15">
      <c r="A1851">
        <f t="shared" si="28"/>
        <v>1850</v>
      </c>
      <c r="B1851" s="23" t="s">
        <v>201</v>
      </c>
      <c r="C1851" s="23" t="s">
        <v>69</v>
      </c>
      <c r="D1851" s="23" t="s">
        <v>68</v>
      </c>
      <c r="E1851" s="24">
        <v>451</v>
      </c>
      <c r="F1851" s="24">
        <v>1</v>
      </c>
      <c r="G1851" s="24">
        <v>0</v>
      </c>
      <c r="H1851" s="24">
        <v>1938</v>
      </c>
      <c r="I1851" t="str">
        <f>IF(AND(D1851=受益地検索!$I$2,E1851=受益地検索!$E$2),A1851,"")</f>
        <v/>
      </c>
    </row>
    <row r="1852" spans="1:9" x14ac:dyDescent="0.15">
      <c r="A1852">
        <f t="shared" si="28"/>
        <v>1851</v>
      </c>
      <c r="B1852" s="23" t="s">
        <v>201</v>
      </c>
      <c r="C1852" s="23" t="s">
        <v>69</v>
      </c>
      <c r="D1852" s="23" t="s">
        <v>68</v>
      </c>
      <c r="E1852" s="24">
        <v>454</v>
      </c>
      <c r="F1852" s="24">
        <v>0</v>
      </c>
      <c r="G1852" s="24">
        <v>0</v>
      </c>
      <c r="H1852" s="24">
        <v>1495</v>
      </c>
      <c r="I1852" t="str">
        <f>IF(AND(D1852=受益地検索!$I$2,E1852=受益地検索!$E$2),A1852,"")</f>
        <v/>
      </c>
    </row>
    <row r="1853" spans="1:9" x14ac:dyDescent="0.15">
      <c r="A1853">
        <f t="shared" si="28"/>
        <v>1852</v>
      </c>
      <c r="B1853" s="23" t="s">
        <v>201</v>
      </c>
      <c r="C1853" s="23" t="s">
        <v>69</v>
      </c>
      <c r="D1853" s="23" t="s">
        <v>68</v>
      </c>
      <c r="E1853" s="24">
        <v>455</v>
      </c>
      <c r="F1853" s="24">
        <v>0</v>
      </c>
      <c r="G1853" s="24">
        <v>0</v>
      </c>
      <c r="H1853" s="24">
        <v>341</v>
      </c>
      <c r="I1853" t="str">
        <f>IF(AND(D1853=受益地検索!$I$2,E1853=受益地検索!$E$2),A1853,"")</f>
        <v/>
      </c>
    </row>
    <row r="1854" spans="1:9" x14ac:dyDescent="0.15">
      <c r="A1854">
        <f t="shared" si="28"/>
        <v>1853</v>
      </c>
      <c r="B1854" s="23" t="s">
        <v>201</v>
      </c>
      <c r="C1854" s="23" t="s">
        <v>69</v>
      </c>
      <c r="D1854" s="23" t="s">
        <v>68</v>
      </c>
      <c r="E1854" s="24">
        <v>456</v>
      </c>
      <c r="F1854" s="24">
        <v>1</v>
      </c>
      <c r="G1854" s="24">
        <v>0</v>
      </c>
      <c r="H1854" s="24">
        <v>1020</v>
      </c>
      <c r="I1854" t="str">
        <f>IF(AND(D1854=受益地検索!$I$2,E1854=受益地検索!$E$2),A1854,"")</f>
        <v/>
      </c>
    </row>
    <row r="1855" spans="1:9" x14ac:dyDescent="0.15">
      <c r="A1855">
        <f t="shared" si="28"/>
        <v>1854</v>
      </c>
      <c r="B1855" s="23" t="s">
        <v>201</v>
      </c>
      <c r="C1855" s="23" t="s">
        <v>69</v>
      </c>
      <c r="D1855" s="23" t="s">
        <v>68</v>
      </c>
      <c r="E1855" s="24">
        <v>457</v>
      </c>
      <c r="F1855" s="24">
        <v>1</v>
      </c>
      <c r="G1855" s="24">
        <v>0</v>
      </c>
      <c r="H1855" s="24">
        <v>1762</v>
      </c>
      <c r="I1855" t="str">
        <f>IF(AND(D1855=受益地検索!$I$2,E1855=受益地検索!$E$2),A1855,"")</f>
        <v/>
      </c>
    </row>
    <row r="1856" spans="1:9" x14ac:dyDescent="0.15">
      <c r="A1856">
        <f t="shared" si="28"/>
        <v>1855</v>
      </c>
      <c r="B1856" s="23" t="s">
        <v>201</v>
      </c>
      <c r="C1856" s="23" t="s">
        <v>69</v>
      </c>
      <c r="D1856" s="23" t="s">
        <v>68</v>
      </c>
      <c r="E1856" s="24">
        <v>459</v>
      </c>
      <c r="F1856" s="24">
        <v>1</v>
      </c>
      <c r="G1856" s="24">
        <v>0</v>
      </c>
      <c r="H1856" s="24">
        <v>740</v>
      </c>
      <c r="I1856" t="str">
        <f>IF(AND(D1856=受益地検索!$I$2,E1856=受益地検索!$E$2),A1856,"")</f>
        <v/>
      </c>
    </row>
    <row r="1857" spans="1:9" x14ac:dyDescent="0.15">
      <c r="A1857">
        <f t="shared" si="28"/>
        <v>1856</v>
      </c>
      <c r="B1857" s="23" t="s">
        <v>201</v>
      </c>
      <c r="C1857" s="23" t="s">
        <v>69</v>
      </c>
      <c r="D1857" s="23" t="s">
        <v>68</v>
      </c>
      <c r="E1857" s="24">
        <v>460</v>
      </c>
      <c r="F1857" s="24">
        <v>1</v>
      </c>
      <c r="G1857" s="24">
        <v>0</v>
      </c>
      <c r="H1857" s="24">
        <v>630</v>
      </c>
      <c r="I1857" t="str">
        <f>IF(AND(D1857=受益地検索!$I$2,E1857=受益地検索!$E$2),A1857,"")</f>
        <v/>
      </c>
    </row>
    <row r="1858" spans="1:9" x14ac:dyDescent="0.15">
      <c r="A1858">
        <f t="shared" si="28"/>
        <v>1857</v>
      </c>
      <c r="B1858" s="23" t="s">
        <v>201</v>
      </c>
      <c r="C1858" s="23" t="s">
        <v>69</v>
      </c>
      <c r="D1858" s="23" t="s">
        <v>68</v>
      </c>
      <c r="E1858" s="24">
        <v>461</v>
      </c>
      <c r="F1858" s="24">
        <v>1</v>
      </c>
      <c r="G1858" s="24">
        <v>0</v>
      </c>
      <c r="H1858" s="24">
        <v>525</v>
      </c>
      <c r="I1858" t="str">
        <f>IF(AND(D1858=受益地検索!$I$2,E1858=受益地検索!$E$2),A1858,"")</f>
        <v/>
      </c>
    </row>
    <row r="1859" spans="1:9" x14ac:dyDescent="0.15">
      <c r="A1859">
        <f t="shared" si="28"/>
        <v>1858</v>
      </c>
      <c r="B1859" s="23" t="s">
        <v>201</v>
      </c>
      <c r="C1859" s="23" t="s">
        <v>69</v>
      </c>
      <c r="D1859" s="23" t="s">
        <v>68</v>
      </c>
      <c r="E1859" s="24">
        <v>463</v>
      </c>
      <c r="F1859" s="24">
        <v>1</v>
      </c>
      <c r="G1859" s="24">
        <v>0</v>
      </c>
      <c r="H1859" s="24">
        <v>108</v>
      </c>
      <c r="I1859" t="str">
        <f>IF(AND(D1859=受益地検索!$I$2,E1859=受益地検索!$E$2),A1859,"")</f>
        <v/>
      </c>
    </row>
    <row r="1860" spans="1:9" x14ac:dyDescent="0.15">
      <c r="A1860">
        <f t="shared" ref="A1860:A1923" si="29">A1859+1</f>
        <v>1859</v>
      </c>
      <c r="B1860" s="23" t="s">
        <v>201</v>
      </c>
      <c r="C1860" s="23" t="s">
        <v>69</v>
      </c>
      <c r="D1860" s="23" t="s">
        <v>68</v>
      </c>
      <c r="E1860" s="24">
        <v>464</v>
      </c>
      <c r="F1860" s="24">
        <v>1</v>
      </c>
      <c r="G1860" s="24">
        <v>0</v>
      </c>
      <c r="H1860" s="24">
        <v>1004</v>
      </c>
      <c r="I1860" t="str">
        <f>IF(AND(D1860=受益地検索!$I$2,E1860=受益地検索!$E$2),A1860,"")</f>
        <v/>
      </c>
    </row>
    <row r="1861" spans="1:9" x14ac:dyDescent="0.15">
      <c r="A1861">
        <f t="shared" si="29"/>
        <v>1860</v>
      </c>
      <c r="B1861" s="23" t="s">
        <v>201</v>
      </c>
      <c r="C1861" s="23" t="s">
        <v>69</v>
      </c>
      <c r="D1861" s="23" t="s">
        <v>68</v>
      </c>
      <c r="E1861" s="24">
        <v>465</v>
      </c>
      <c r="F1861" s="24">
        <v>0</v>
      </c>
      <c r="G1861" s="24">
        <v>0</v>
      </c>
      <c r="H1861" s="24">
        <v>831</v>
      </c>
      <c r="I1861" t="str">
        <f>IF(AND(D1861=受益地検索!$I$2,E1861=受益地検索!$E$2),A1861,"")</f>
        <v/>
      </c>
    </row>
    <row r="1862" spans="1:9" x14ac:dyDescent="0.15">
      <c r="A1862">
        <f t="shared" si="29"/>
        <v>1861</v>
      </c>
      <c r="B1862" s="23" t="s">
        <v>201</v>
      </c>
      <c r="C1862" s="23" t="s">
        <v>69</v>
      </c>
      <c r="D1862" s="23" t="s">
        <v>68</v>
      </c>
      <c r="E1862" s="24">
        <v>466</v>
      </c>
      <c r="F1862" s="24">
        <v>0</v>
      </c>
      <c r="G1862" s="24">
        <v>0</v>
      </c>
      <c r="H1862" s="24">
        <v>953</v>
      </c>
      <c r="I1862" t="str">
        <f>IF(AND(D1862=受益地検索!$I$2,E1862=受益地検索!$E$2),A1862,"")</f>
        <v/>
      </c>
    </row>
    <row r="1863" spans="1:9" x14ac:dyDescent="0.15">
      <c r="A1863">
        <f t="shared" si="29"/>
        <v>1862</v>
      </c>
      <c r="B1863" s="23" t="s">
        <v>201</v>
      </c>
      <c r="C1863" s="23" t="s">
        <v>69</v>
      </c>
      <c r="D1863" s="23" t="s">
        <v>68</v>
      </c>
      <c r="E1863" s="24">
        <v>467</v>
      </c>
      <c r="F1863" s="24">
        <v>0</v>
      </c>
      <c r="G1863" s="24">
        <v>0</v>
      </c>
      <c r="H1863" s="24">
        <v>941</v>
      </c>
      <c r="I1863" t="str">
        <f>IF(AND(D1863=受益地検索!$I$2,E1863=受益地検索!$E$2),A1863,"")</f>
        <v/>
      </c>
    </row>
    <row r="1864" spans="1:9" x14ac:dyDescent="0.15">
      <c r="A1864">
        <f t="shared" si="29"/>
        <v>1863</v>
      </c>
      <c r="B1864" s="23" t="s">
        <v>201</v>
      </c>
      <c r="C1864" s="23" t="s">
        <v>69</v>
      </c>
      <c r="D1864" s="23" t="s">
        <v>68</v>
      </c>
      <c r="E1864" s="24">
        <v>468</v>
      </c>
      <c r="F1864" s="24">
        <v>0</v>
      </c>
      <c r="G1864" s="24">
        <v>0</v>
      </c>
      <c r="H1864" s="24">
        <v>1193</v>
      </c>
      <c r="I1864" t="str">
        <f>IF(AND(D1864=受益地検索!$I$2,E1864=受益地検索!$E$2),A1864,"")</f>
        <v/>
      </c>
    </row>
    <row r="1865" spans="1:9" x14ac:dyDescent="0.15">
      <c r="A1865">
        <f t="shared" si="29"/>
        <v>1864</v>
      </c>
      <c r="B1865" s="23" t="s">
        <v>201</v>
      </c>
      <c r="C1865" s="23" t="s">
        <v>69</v>
      </c>
      <c r="D1865" s="23" t="s">
        <v>68</v>
      </c>
      <c r="E1865" s="24">
        <v>469</v>
      </c>
      <c r="F1865" s="24">
        <v>0</v>
      </c>
      <c r="G1865" s="24">
        <v>0</v>
      </c>
      <c r="H1865" s="24">
        <v>1223</v>
      </c>
      <c r="I1865" t="str">
        <f>IF(AND(D1865=受益地検索!$I$2,E1865=受益地検索!$E$2),A1865,"")</f>
        <v/>
      </c>
    </row>
    <row r="1866" spans="1:9" x14ac:dyDescent="0.15">
      <c r="A1866">
        <f t="shared" si="29"/>
        <v>1865</v>
      </c>
      <c r="B1866" s="23" t="s">
        <v>201</v>
      </c>
      <c r="C1866" s="23" t="s">
        <v>69</v>
      </c>
      <c r="D1866" s="23" t="s">
        <v>68</v>
      </c>
      <c r="E1866" s="24">
        <v>471</v>
      </c>
      <c r="F1866" s="24">
        <v>1</v>
      </c>
      <c r="G1866" s="24">
        <v>0</v>
      </c>
      <c r="H1866" s="24">
        <v>415</v>
      </c>
      <c r="I1866" t="str">
        <f>IF(AND(D1866=受益地検索!$I$2,E1866=受益地検索!$E$2),A1866,"")</f>
        <v/>
      </c>
    </row>
    <row r="1867" spans="1:9" x14ac:dyDescent="0.15">
      <c r="A1867">
        <f t="shared" si="29"/>
        <v>1866</v>
      </c>
      <c r="B1867" s="23" t="s">
        <v>201</v>
      </c>
      <c r="C1867" s="23" t="s">
        <v>69</v>
      </c>
      <c r="D1867" s="23" t="s">
        <v>68</v>
      </c>
      <c r="E1867" s="24">
        <v>473</v>
      </c>
      <c r="F1867" s="24">
        <v>1</v>
      </c>
      <c r="G1867" s="24">
        <v>0</v>
      </c>
      <c r="H1867" s="24">
        <v>1667</v>
      </c>
      <c r="I1867" t="str">
        <f>IF(AND(D1867=受益地検索!$I$2,E1867=受益地検索!$E$2),A1867,"")</f>
        <v/>
      </c>
    </row>
    <row r="1868" spans="1:9" x14ac:dyDescent="0.15">
      <c r="A1868">
        <f t="shared" si="29"/>
        <v>1867</v>
      </c>
      <c r="B1868" s="23" t="s">
        <v>201</v>
      </c>
      <c r="C1868" s="23" t="s">
        <v>69</v>
      </c>
      <c r="D1868" s="23" t="s">
        <v>68</v>
      </c>
      <c r="E1868" s="24">
        <v>483</v>
      </c>
      <c r="F1868" s="24">
        <v>0</v>
      </c>
      <c r="G1868" s="24">
        <v>0</v>
      </c>
      <c r="H1868" s="24">
        <v>2423</v>
      </c>
      <c r="I1868" t="str">
        <f>IF(AND(D1868=受益地検索!$I$2,E1868=受益地検索!$E$2),A1868,"")</f>
        <v/>
      </c>
    </row>
    <row r="1869" spans="1:9" x14ac:dyDescent="0.15">
      <c r="A1869">
        <f t="shared" si="29"/>
        <v>1868</v>
      </c>
      <c r="B1869" s="23" t="s">
        <v>201</v>
      </c>
      <c r="C1869" s="23" t="s">
        <v>69</v>
      </c>
      <c r="D1869" s="23" t="s">
        <v>68</v>
      </c>
      <c r="E1869" s="24">
        <v>485</v>
      </c>
      <c r="F1869" s="24">
        <v>0</v>
      </c>
      <c r="G1869" s="24">
        <v>0</v>
      </c>
      <c r="H1869" s="24">
        <v>705</v>
      </c>
      <c r="I1869" t="str">
        <f>IF(AND(D1869=受益地検索!$I$2,E1869=受益地検索!$E$2),A1869,"")</f>
        <v/>
      </c>
    </row>
    <row r="1870" spans="1:9" x14ac:dyDescent="0.15">
      <c r="A1870">
        <f t="shared" si="29"/>
        <v>1869</v>
      </c>
      <c r="B1870" s="23" t="s">
        <v>201</v>
      </c>
      <c r="C1870" s="23" t="s">
        <v>69</v>
      </c>
      <c r="D1870" s="23" t="s">
        <v>68</v>
      </c>
      <c r="E1870" s="24">
        <v>486</v>
      </c>
      <c r="F1870" s="24">
        <v>0</v>
      </c>
      <c r="G1870" s="24">
        <v>0</v>
      </c>
      <c r="H1870" s="24">
        <v>1392</v>
      </c>
      <c r="I1870" t="str">
        <f>IF(AND(D1870=受益地検索!$I$2,E1870=受益地検索!$E$2),A1870,"")</f>
        <v/>
      </c>
    </row>
    <row r="1871" spans="1:9" x14ac:dyDescent="0.15">
      <c r="A1871">
        <f t="shared" si="29"/>
        <v>1870</v>
      </c>
      <c r="B1871" s="23" t="s">
        <v>201</v>
      </c>
      <c r="C1871" s="23" t="s">
        <v>69</v>
      </c>
      <c r="D1871" s="23" t="s">
        <v>68</v>
      </c>
      <c r="E1871" s="24">
        <v>488</v>
      </c>
      <c r="F1871" s="24">
        <v>1</v>
      </c>
      <c r="G1871" s="24">
        <v>0</v>
      </c>
      <c r="H1871" s="24">
        <v>624</v>
      </c>
      <c r="I1871" t="str">
        <f>IF(AND(D1871=受益地検索!$I$2,E1871=受益地検索!$E$2),A1871,"")</f>
        <v/>
      </c>
    </row>
    <row r="1872" spans="1:9" x14ac:dyDescent="0.15">
      <c r="A1872">
        <f t="shared" si="29"/>
        <v>1871</v>
      </c>
      <c r="B1872" s="23" t="s">
        <v>201</v>
      </c>
      <c r="C1872" s="23" t="s">
        <v>69</v>
      </c>
      <c r="D1872" s="23" t="s">
        <v>68</v>
      </c>
      <c r="E1872" s="24">
        <v>489</v>
      </c>
      <c r="F1872" s="24">
        <v>1</v>
      </c>
      <c r="G1872" s="24">
        <v>0</v>
      </c>
      <c r="H1872" s="24">
        <v>42</v>
      </c>
      <c r="I1872" t="str">
        <f>IF(AND(D1872=受益地検索!$I$2,E1872=受益地検索!$E$2),A1872,"")</f>
        <v/>
      </c>
    </row>
    <row r="1873" spans="1:9" x14ac:dyDescent="0.15">
      <c r="A1873">
        <f t="shared" si="29"/>
        <v>1872</v>
      </c>
      <c r="B1873" s="23" t="s">
        <v>201</v>
      </c>
      <c r="C1873" s="23" t="s">
        <v>69</v>
      </c>
      <c r="D1873" s="23" t="s">
        <v>68</v>
      </c>
      <c r="E1873" s="24">
        <v>493</v>
      </c>
      <c r="F1873" s="24">
        <v>4</v>
      </c>
      <c r="G1873" s="24">
        <v>0</v>
      </c>
      <c r="H1873" s="24">
        <v>84</v>
      </c>
      <c r="I1873" t="str">
        <f>IF(AND(D1873=受益地検索!$I$2,E1873=受益地検索!$E$2),A1873,"")</f>
        <v/>
      </c>
    </row>
    <row r="1874" spans="1:9" x14ac:dyDescent="0.15">
      <c r="A1874">
        <f t="shared" si="29"/>
        <v>1873</v>
      </c>
      <c r="B1874" s="23" t="s">
        <v>201</v>
      </c>
      <c r="C1874" s="23" t="s">
        <v>69</v>
      </c>
      <c r="D1874" s="23" t="s">
        <v>68</v>
      </c>
      <c r="E1874" s="24">
        <v>493</v>
      </c>
      <c r="F1874" s="24">
        <v>7</v>
      </c>
      <c r="G1874" s="24">
        <v>0</v>
      </c>
      <c r="H1874" s="24">
        <v>6.91</v>
      </c>
      <c r="I1874" t="str">
        <f>IF(AND(D1874=受益地検索!$I$2,E1874=受益地検索!$E$2),A1874,"")</f>
        <v/>
      </c>
    </row>
    <row r="1875" spans="1:9" x14ac:dyDescent="0.15">
      <c r="A1875">
        <f t="shared" si="29"/>
        <v>1874</v>
      </c>
      <c r="B1875" s="23" t="s">
        <v>201</v>
      </c>
      <c r="C1875" s="23" t="s">
        <v>69</v>
      </c>
      <c r="D1875" s="23" t="s">
        <v>68</v>
      </c>
      <c r="E1875" s="24">
        <v>493</v>
      </c>
      <c r="F1875" s="24">
        <v>8</v>
      </c>
      <c r="G1875" s="24">
        <v>0</v>
      </c>
      <c r="H1875" s="24">
        <v>1.67</v>
      </c>
      <c r="I1875" t="str">
        <f>IF(AND(D1875=受益地検索!$I$2,E1875=受益地検索!$E$2),A1875,"")</f>
        <v/>
      </c>
    </row>
    <row r="1876" spans="1:9" x14ac:dyDescent="0.15">
      <c r="A1876">
        <f t="shared" si="29"/>
        <v>1875</v>
      </c>
      <c r="B1876" s="23" t="s">
        <v>201</v>
      </c>
      <c r="C1876" s="23" t="s">
        <v>69</v>
      </c>
      <c r="D1876" s="23" t="s">
        <v>68</v>
      </c>
      <c r="E1876" s="24">
        <v>495</v>
      </c>
      <c r="F1876" s="24">
        <v>1</v>
      </c>
      <c r="G1876" s="24">
        <v>0</v>
      </c>
      <c r="H1876" s="24">
        <v>521</v>
      </c>
      <c r="I1876" t="str">
        <f>IF(AND(D1876=受益地検索!$I$2,E1876=受益地検索!$E$2),A1876,"")</f>
        <v/>
      </c>
    </row>
    <row r="1877" spans="1:9" x14ac:dyDescent="0.15">
      <c r="A1877">
        <f t="shared" si="29"/>
        <v>1876</v>
      </c>
      <c r="B1877" s="23" t="s">
        <v>201</v>
      </c>
      <c r="C1877" s="23" t="s">
        <v>69</v>
      </c>
      <c r="D1877" s="23" t="s">
        <v>68</v>
      </c>
      <c r="E1877" s="24">
        <v>496</v>
      </c>
      <c r="F1877" s="24">
        <v>1</v>
      </c>
      <c r="G1877" s="24">
        <v>0</v>
      </c>
      <c r="H1877" s="24">
        <v>749</v>
      </c>
      <c r="I1877" t="str">
        <f>IF(AND(D1877=受益地検索!$I$2,E1877=受益地検索!$E$2),A1877,"")</f>
        <v/>
      </c>
    </row>
    <row r="1878" spans="1:9" x14ac:dyDescent="0.15">
      <c r="A1878">
        <f t="shared" si="29"/>
        <v>1877</v>
      </c>
      <c r="B1878" s="23" t="s">
        <v>201</v>
      </c>
      <c r="C1878" s="23" t="s">
        <v>69</v>
      </c>
      <c r="D1878" s="23" t="s">
        <v>68</v>
      </c>
      <c r="E1878" s="24">
        <v>498</v>
      </c>
      <c r="F1878" s="24">
        <v>1</v>
      </c>
      <c r="G1878" s="24">
        <v>0</v>
      </c>
      <c r="H1878" s="24">
        <v>263</v>
      </c>
      <c r="I1878" t="str">
        <f>IF(AND(D1878=受益地検索!$I$2,E1878=受益地検索!$E$2),A1878,"")</f>
        <v/>
      </c>
    </row>
    <row r="1879" spans="1:9" x14ac:dyDescent="0.15">
      <c r="A1879">
        <f t="shared" si="29"/>
        <v>1878</v>
      </c>
      <c r="B1879" s="23" t="s">
        <v>201</v>
      </c>
      <c r="C1879" s="23" t="s">
        <v>69</v>
      </c>
      <c r="D1879" s="23" t="s">
        <v>68</v>
      </c>
      <c r="E1879" s="24">
        <v>515</v>
      </c>
      <c r="F1879" s="24">
        <v>1</v>
      </c>
      <c r="G1879" s="24">
        <v>0</v>
      </c>
      <c r="H1879" s="24">
        <v>837</v>
      </c>
      <c r="I1879" t="str">
        <f>IF(AND(D1879=受益地検索!$I$2,E1879=受益地検索!$E$2),A1879,"")</f>
        <v/>
      </c>
    </row>
    <row r="1880" spans="1:9" x14ac:dyDescent="0.15">
      <c r="A1880">
        <f t="shared" si="29"/>
        <v>1879</v>
      </c>
      <c r="B1880" s="23" t="s">
        <v>201</v>
      </c>
      <c r="C1880" s="23" t="s">
        <v>69</v>
      </c>
      <c r="D1880" s="23" t="s">
        <v>68</v>
      </c>
      <c r="E1880" s="24">
        <v>515</v>
      </c>
      <c r="F1880" s="24">
        <v>3</v>
      </c>
      <c r="G1880" s="24">
        <v>0</v>
      </c>
      <c r="H1880" s="24">
        <v>2.39</v>
      </c>
      <c r="I1880" t="str">
        <f>IF(AND(D1880=受益地検索!$I$2,E1880=受益地検索!$E$2),A1880,"")</f>
        <v/>
      </c>
    </row>
    <row r="1881" spans="1:9" x14ac:dyDescent="0.15">
      <c r="A1881">
        <f t="shared" si="29"/>
        <v>1880</v>
      </c>
      <c r="B1881" s="23" t="s">
        <v>201</v>
      </c>
      <c r="C1881" s="23" t="s">
        <v>69</v>
      </c>
      <c r="D1881" s="23" t="s">
        <v>68</v>
      </c>
      <c r="E1881" s="24">
        <v>516</v>
      </c>
      <c r="F1881" s="24">
        <v>0</v>
      </c>
      <c r="G1881" s="24">
        <v>0</v>
      </c>
      <c r="H1881" s="24">
        <v>715</v>
      </c>
      <c r="I1881" t="str">
        <f>IF(AND(D1881=受益地検索!$I$2,E1881=受益地検索!$E$2),A1881,"")</f>
        <v/>
      </c>
    </row>
    <row r="1882" spans="1:9" x14ac:dyDescent="0.15">
      <c r="A1882">
        <f t="shared" si="29"/>
        <v>1881</v>
      </c>
      <c r="B1882" s="23" t="s">
        <v>201</v>
      </c>
      <c r="C1882" s="23" t="s">
        <v>69</v>
      </c>
      <c r="D1882" s="23" t="s">
        <v>68</v>
      </c>
      <c r="E1882" s="24">
        <v>517</v>
      </c>
      <c r="F1882" s="24">
        <v>0</v>
      </c>
      <c r="G1882" s="24">
        <v>0</v>
      </c>
      <c r="H1882" s="24">
        <v>2185</v>
      </c>
      <c r="I1882" t="str">
        <f>IF(AND(D1882=受益地検索!$I$2,E1882=受益地検索!$E$2),A1882,"")</f>
        <v/>
      </c>
    </row>
    <row r="1883" spans="1:9" x14ac:dyDescent="0.15">
      <c r="A1883">
        <f t="shared" si="29"/>
        <v>1882</v>
      </c>
      <c r="B1883" s="23" t="s">
        <v>201</v>
      </c>
      <c r="C1883" s="23" t="s">
        <v>69</v>
      </c>
      <c r="D1883" s="23" t="s">
        <v>68</v>
      </c>
      <c r="E1883" s="24">
        <v>518</v>
      </c>
      <c r="F1883" s="24">
        <v>0</v>
      </c>
      <c r="G1883" s="24">
        <v>0</v>
      </c>
      <c r="H1883" s="24">
        <v>1340</v>
      </c>
      <c r="I1883" t="str">
        <f>IF(AND(D1883=受益地検索!$I$2,E1883=受益地検索!$E$2),A1883,"")</f>
        <v/>
      </c>
    </row>
    <row r="1884" spans="1:9" x14ac:dyDescent="0.15">
      <c r="A1884">
        <f t="shared" si="29"/>
        <v>1883</v>
      </c>
      <c r="B1884" s="23" t="s">
        <v>201</v>
      </c>
      <c r="C1884" s="23" t="s">
        <v>69</v>
      </c>
      <c r="D1884" s="23" t="s">
        <v>68</v>
      </c>
      <c r="E1884" s="24">
        <v>519</v>
      </c>
      <c r="F1884" s="24">
        <v>0</v>
      </c>
      <c r="G1884" s="24">
        <v>0</v>
      </c>
      <c r="H1884" s="24">
        <v>728</v>
      </c>
      <c r="I1884" t="str">
        <f>IF(AND(D1884=受益地検索!$I$2,E1884=受益地検索!$E$2),A1884,"")</f>
        <v/>
      </c>
    </row>
    <row r="1885" spans="1:9" x14ac:dyDescent="0.15">
      <c r="A1885">
        <f t="shared" si="29"/>
        <v>1884</v>
      </c>
      <c r="B1885" s="23" t="s">
        <v>201</v>
      </c>
      <c r="C1885" s="23" t="s">
        <v>69</v>
      </c>
      <c r="D1885" s="23" t="s">
        <v>68</v>
      </c>
      <c r="E1885" s="24">
        <v>520</v>
      </c>
      <c r="F1885" s="24">
        <v>0</v>
      </c>
      <c r="G1885" s="24">
        <v>0</v>
      </c>
      <c r="H1885" s="24">
        <v>1028</v>
      </c>
      <c r="I1885" t="str">
        <f>IF(AND(D1885=受益地検索!$I$2,E1885=受益地検索!$E$2),A1885,"")</f>
        <v/>
      </c>
    </row>
    <row r="1886" spans="1:9" x14ac:dyDescent="0.15">
      <c r="A1886">
        <f t="shared" si="29"/>
        <v>1885</v>
      </c>
      <c r="B1886" s="23" t="s">
        <v>201</v>
      </c>
      <c r="C1886" s="23" t="s">
        <v>69</v>
      </c>
      <c r="D1886" s="23" t="s">
        <v>68</v>
      </c>
      <c r="E1886" s="24">
        <v>529</v>
      </c>
      <c r="F1886" s="24">
        <v>2</v>
      </c>
      <c r="G1886" s="24">
        <v>0</v>
      </c>
      <c r="H1886" s="24">
        <v>307</v>
      </c>
      <c r="I1886" t="str">
        <f>IF(AND(D1886=受益地検索!$I$2,E1886=受益地検索!$E$2),A1886,"")</f>
        <v/>
      </c>
    </row>
    <row r="1887" spans="1:9" x14ac:dyDescent="0.15">
      <c r="A1887">
        <f t="shared" si="29"/>
        <v>1886</v>
      </c>
      <c r="B1887" s="23" t="s">
        <v>201</v>
      </c>
      <c r="C1887" s="23" t="s">
        <v>69</v>
      </c>
      <c r="D1887" s="23" t="s">
        <v>68</v>
      </c>
      <c r="E1887" s="24">
        <v>530</v>
      </c>
      <c r="F1887" s="24">
        <v>3</v>
      </c>
      <c r="G1887" s="24">
        <v>0</v>
      </c>
      <c r="H1887" s="24">
        <v>477</v>
      </c>
      <c r="I1887" t="str">
        <f>IF(AND(D1887=受益地検索!$I$2,E1887=受益地検索!$E$2),A1887,"")</f>
        <v/>
      </c>
    </row>
    <row r="1888" spans="1:9" x14ac:dyDescent="0.15">
      <c r="A1888">
        <f t="shared" si="29"/>
        <v>1887</v>
      </c>
      <c r="B1888" s="23" t="s">
        <v>201</v>
      </c>
      <c r="C1888" s="23" t="s">
        <v>69</v>
      </c>
      <c r="D1888" s="23" t="s">
        <v>68</v>
      </c>
      <c r="E1888" s="24">
        <v>530</v>
      </c>
      <c r="F1888" s="24">
        <v>5</v>
      </c>
      <c r="G1888" s="24">
        <v>0</v>
      </c>
      <c r="H1888" s="24">
        <v>187</v>
      </c>
      <c r="I1888" t="str">
        <f>IF(AND(D1888=受益地検索!$I$2,E1888=受益地検索!$E$2),A1888,"")</f>
        <v/>
      </c>
    </row>
    <row r="1889" spans="1:9" x14ac:dyDescent="0.15">
      <c r="A1889">
        <f t="shared" si="29"/>
        <v>1888</v>
      </c>
      <c r="B1889" s="23" t="s">
        <v>201</v>
      </c>
      <c r="C1889" s="23" t="s">
        <v>69</v>
      </c>
      <c r="D1889" s="23" t="s">
        <v>68</v>
      </c>
      <c r="E1889" s="24">
        <v>531</v>
      </c>
      <c r="F1889" s="24">
        <v>1</v>
      </c>
      <c r="G1889" s="24">
        <v>0</v>
      </c>
      <c r="H1889" s="24">
        <v>1127</v>
      </c>
      <c r="I1889" t="str">
        <f>IF(AND(D1889=受益地検索!$I$2,E1889=受益地検索!$E$2),A1889,"")</f>
        <v/>
      </c>
    </row>
    <row r="1890" spans="1:9" x14ac:dyDescent="0.15">
      <c r="A1890">
        <f t="shared" si="29"/>
        <v>1889</v>
      </c>
      <c r="B1890" s="23" t="s">
        <v>201</v>
      </c>
      <c r="C1890" s="23" t="s">
        <v>69</v>
      </c>
      <c r="D1890" s="23" t="s">
        <v>68</v>
      </c>
      <c r="E1890" s="24">
        <v>531</v>
      </c>
      <c r="F1890" s="24">
        <v>3</v>
      </c>
      <c r="G1890" s="24">
        <v>0</v>
      </c>
      <c r="H1890" s="24">
        <v>187</v>
      </c>
      <c r="I1890" t="str">
        <f>IF(AND(D1890=受益地検索!$I$2,E1890=受益地検索!$E$2),A1890,"")</f>
        <v/>
      </c>
    </row>
    <row r="1891" spans="1:9" x14ac:dyDescent="0.15">
      <c r="A1891">
        <f t="shared" si="29"/>
        <v>1890</v>
      </c>
      <c r="B1891" s="23" t="s">
        <v>201</v>
      </c>
      <c r="C1891" s="23" t="s">
        <v>69</v>
      </c>
      <c r="D1891" s="23" t="s">
        <v>68</v>
      </c>
      <c r="E1891" s="24">
        <v>669</v>
      </c>
      <c r="F1891" s="24">
        <v>5</v>
      </c>
      <c r="G1891" s="24">
        <v>0</v>
      </c>
      <c r="H1891" s="24">
        <v>115</v>
      </c>
      <c r="I1891" t="str">
        <f>IF(AND(D1891=受益地検索!$I$2,E1891=受益地検索!$E$2),A1891,"")</f>
        <v/>
      </c>
    </row>
    <row r="1892" spans="1:9" x14ac:dyDescent="0.15">
      <c r="A1892">
        <f t="shared" si="29"/>
        <v>1891</v>
      </c>
      <c r="B1892" s="23" t="s">
        <v>201</v>
      </c>
      <c r="C1892" s="23" t="s">
        <v>69</v>
      </c>
      <c r="D1892" s="23" t="s">
        <v>68</v>
      </c>
      <c r="E1892" s="24">
        <v>1004</v>
      </c>
      <c r="F1892" s="24">
        <v>1</v>
      </c>
      <c r="G1892" s="24">
        <v>0</v>
      </c>
      <c r="H1892" s="24">
        <v>1538</v>
      </c>
      <c r="I1892" t="str">
        <f>IF(AND(D1892=受益地検索!$I$2,E1892=受益地検索!$E$2),A1892,"")</f>
        <v/>
      </c>
    </row>
    <row r="1893" spans="1:9" x14ac:dyDescent="0.15">
      <c r="A1893">
        <f t="shared" si="29"/>
        <v>1892</v>
      </c>
      <c r="B1893" s="23" t="s">
        <v>201</v>
      </c>
      <c r="C1893" s="23" t="s">
        <v>69</v>
      </c>
      <c r="D1893" s="23" t="s">
        <v>68</v>
      </c>
      <c r="E1893" s="24">
        <v>1004</v>
      </c>
      <c r="F1893" s="24">
        <v>2</v>
      </c>
      <c r="G1893" s="24">
        <v>0</v>
      </c>
      <c r="H1893" s="24">
        <v>992</v>
      </c>
      <c r="I1893" t="str">
        <f>IF(AND(D1893=受益地検索!$I$2,E1893=受益地検索!$E$2),A1893,"")</f>
        <v/>
      </c>
    </row>
    <row r="1894" spans="1:9" x14ac:dyDescent="0.15">
      <c r="A1894">
        <f t="shared" si="29"/>
        <v>1893</v>
      </c>
      <c r="B1894" s="23" t="s">
        <v>201</v>
      </c>
      <c r="C1894" s="23" t="s">
        <v>69</v>
      </c>
      <c r="D1894" s="23" t="s">
        <v>68</v>
      </c>
      <c r="E1894" s="24">
        <v>1005</v>
      </c>
      <c r="F1894" s="24">
        <v>0</v>
      </c>
      <c r="G1894" s="24">
        <v>0</v>
      </c>
      <c r="H1894" s="24">
        <v>1376</v>
      </c>
      <c r="I1894" t="str">
        <f>IF(AND(D1894=受益地検索!$I$2,E1894=受益地検索!$E$2),A1894,"")</f>
        <v/>
      </c>
    </row>
    <row r="1895" spans="1:9" x14ac:dyDescent="0.15">
      <c r="A1895">
        <f t="shared" si="29"/>
        <v>1894</v>
      </c>
      <c r="B1895" s="23" t="s">
        <v>201</v>
      </c>
      <c r="C1895" s="23" t="s">
        <v>69</v>
      </c>
      <c r="D1895" s="23" t="s">
        <v>68</v>
      </c>
      <c r="E1895" s="24">
        <v>1006</v>
      </c>
      <c r="F1895" s="24">
        <v>0</v>
      </c>
      <c r="G1895" s="24">
        <v>0</v>
      </c>
      <c r="H1895" s="24">
        <v>1302</v>
      </c>
      <c r="I1895" t="str">
        <f>IF(AND(D1895=受益地検索!$I$2,E1895=受益地検索!$E$2),A1895,"")</f>
        <v/>
      </c>
    </row>
    <row r="1896" spans="1:9" x14ac:dyDescent="0.15">
      <c r="A1896">
        <f t="shared" si="29"/>
        <v>1895</v>
      </c>
      <c r="B1896" s="23" t="s">
        <v>201</v>
      </c>
      <c r="C1896" s="23" t="s">
        <v>69</v>
      </c>
      <c r="D1896" s="23" t="s">
        <v>68</v>
      </c>
      <c r="E1896" s="24">
        <v>1945</v>
      </c>
      <c r="F1896" s="24">
        <v>0</v>
      </c>
      <c r="G1896" s="24">
        <v>0</v>
      </c>
      <c r="H1896" s="24">
        <v>144</v>
      </c>
      <c r="I1896" t="str">
        <f>IF(AND(D1896=受益地検索!$I$2,E1896=受益地検索!$E$2),A1896,"")</f>
        <v/>
      </c>
    </row>
    <row r="1897" spans="1:9" x14ac:dyDescent="0.15">
      <c r="A1897">
        <f t="shared" si="29"/>
        <v>1896</v>
      </c>
      <c r="B1897" s="23" t="s">
        <v>201</v>
      </c>
      <c r="C1897" s="23" t="s">
        <v>69</v>
      </c>
      <c r="D1897" s="23" t="s">
        <v>68</v>
      </c>
      <c r="E1897" s="24">
        <v>1946</v>
      </c>
      <c r="F1897" s="24">
        <v>0</v>
      </c>
      <c r="G1897" s="24">
        <v>0</v>
      </c>
      <c r="H1897" s="24">
        <v>579</v>
      </c>
      <c r="I1897" t="str">
        <f>IF(AND(D1897=受益地検索!$I$2,E1897=受益地検索!$E$2),A1897,"")</f>
        <v/>
      </c>
    </row>
    <row r="1898" spans="1:9" x14ac:dyDescent="0.15">
      <c r="A1898">
        <f t="shared" si="29"/>
        <v>1897</v>
      </c>
      <c r="B1898" s="23" t="s">
        <v>201</v>
      </c>
      <c r="C1898" s="23" t="s">
        <v>69</v>
      </c>
      <c r="D1898" s="23" t="s">
        <v>68</v>
      </c>
      <c r="E1898" s="24">
        <v>1947</v>
      </c>
      <c r="F1898" s="24">
        <v>0</v>
      </c>
      <c r="G1898" s="24">
        <v>0</v>
      </c>
      <c r="H1898" s="24">
        <v>420</v>
      </c>
      <c r="I1898" t="str">
        <f>IF(AND(D1898=受益地検索!$I$2,E1898=受益地検索!$E$2),A1898,"")</f>
        <v/>
      </c>
    </row>
    <row r="1899" spans="1:9" x14ac:dyDescent="0.15">
      <c r="A1899">
        <f t="shared" si="29"/>
        <v>1898</v>
      </c>
      <c r="B1899" s="23" t="s">
        <v>201</v>
      </c>
      <c r="C1899" s="23" t="s">
        <v>69</v>
      </c>
      <c r="D1899" s="23" t="s">
        <v>68</v>
      </c>
      <c r="E1899" s="24">
        <v>1956</v>
      </c>
      <c r="F1899" s="24">
        <v>0</v>
      </c>
      <c r="G1899" s="24">
        <v>0</v>
      </c>
      <c r="H1899" s="24">
        <v>420</v>
      </c>
      <c r="I1899" t="str">
        <f>IF(AND(D1899=受益地検索!$I$2,E1899=受益地検索!$E$2),A1899,"")</f>
        <v/>
      </c>
    </row>
    <row r="1900" spans="1:9" x14ac:dyDescent="0.15">
      <c r="A1900">
        <f t="shared" si="29"/>
        <v>1899</v>
      </c>
      <c r="B1900" s="23" t="s">
        <v>201</v>
      </c>
      <c r="C1900" s="23" t="s">
        <v>69</v>
      </c>
      <c r="D1900" s="23" t="s">
        <v>68</v>
      </c>
      <c r="E1900" s="24">
        <v>1959</v>
      </c>
      <c r="F1900" s="24">
        <v>0</v>
      </c>
      <c r="G1900" s="24">
        <v>0</v>
      </c>
      <c r="H1900" s="24">
        <v>420</v>
      </c>
      <c r="I1900" t="str">
        <f>IF(AND(D1900=受益地検索!$I$2,E1900=受益地検索!$E$2),A1900,"")</f>
        <v/>
      </c>
    </row>
    <row r="1901" spans="1:9" x14ac:dyDescent="0.15">
      <c r="A1901">
        <f t="shared" si="29"/>
        <v>1900</v>
      </c>
      <c r="B1901" s="23" t="s">
        <v>201</v>
      </c>
      <c r="C1901" s="23" t="s">
        <v>69</v>
      </c>
      <c r="D1901" s="23" t="s">
        <v>68</v>
      </c>
      <c r="E1901" s="24">
        <v>1991</v>
      </c>
      <c r="F1901" s="24">
        <v>2</v>
      </c>
      <c r="G1901" s="24">
        <v>0</v>
      </c>
      <c r="H1901" s="24">
        <v>217</v>
      </c>
      <c r="I1901" t="str">
        <f>IF(AND(D1901=受益地検索!$I$2,E1901=受益地検索!$E$2),A1901,"")</f>
        <v/>
      </c>
    </row>
    <row r="1902" spans="1:9" x14ac:dyDescent="0.15">
      <c r="A1902">
        <f t="shared" si="29"/>
        <v>1901</v>
      </c>
      <c r="B1902" s="23" t="s">
        <v>201</v>
      </c>
      <c r="C1902" s="23" t="s">
        <v>69</v>
      </c>
      <c r="D1902" s="23" t="s">
        <v>68</v>
      </c>
      <c r="E1902" s="24">
        <v>1991</v>
      </c>
      <c r="F1902" s="24">
        <v>3</v>
      </c>
      <c r="G1902" s="24">
        <v>0</v>
      </c>
      <c r="H1902" s="24">
        <v>217</v>
      </c>
      <c r="I1902" t="str">
        <f>IF(AND(D1902=受益地検索!$I$2,E1902=受益地検索!$E$2),A1902,"")</f>
        <v/>
      </c>
    </row>
    <row r="1903" spans="1:9" x14ac:dyDescent="0.15">
      <c r="A1903">
        <f t="shared" si="29"/>
        <v>1902</v>
      </c>
      <c r="B1903" s="23" t="s">
        <v>201</v>
      </c>
      <c r="C1903" s="23" t="s">
        <v>69</v>
      </c>
      <c r="D1903" s="23" t="s">
        <v>68</v>
      </c>
      <c r="E1903" s="24">
        <v>2000</v>
      </c>
      <c r="F1903" s="24">
        <v>0</v>
      </c>
      <c r="G1903" s="24">
        <v>0</v>
      </c>
      <c r="H1903" s="24">
        <v>320</v>
      </c>
      <c r="I1903" t="str">
        <f>IF(AND(D1903=受益地検索!$I$2,E1903=受益地検索!$E$2),A1903,"")</f>
        <v/>
      </c>
    </row>
    <row r="1904" spans="1:9" x14ac:dyDescent="0.15">
      <c r="A1904">
        <f t="shared" si="29"/>
        <v>1903</v>
      </c>
      <c r="B1904" s="23" t="s">
        <v>201</v>
      </c>
      <c r="C1904" s="23" t="s">
        <v>69</v>
      </c>
      <c r="D1904" s="23" t="s">
        <v>68</v>
      </c>
      <c r="E1904" s="24">
        <v>2003</v>
      </c>
      <c r="F1904" s="24">
        <v>0</v>
      </c>
      <c r="G1904" s="24">
        <v>0</v>
      </c>
      <c r="H1904" s="24">
        <v>285</v>
      </c>
      <c r="I1904" t="str">
        <f>IF(AND(D1904=受益地検索!$I$2,E1904=受益地検索!$E$2),A1904,"")</f>
        <v/>
      </c>
    </row>
    <row r="1905" spans="1:9" x14ac:dyDescent="0.15">
      <c r="A1905">
        <f t="shared" si="29"/>
        <v>1904</v>
      </c>
      <c r="B1905" s="23" t="s">
        <v>201</v>
      </c>
      <c r="C1905" s="23" t="s">
        <v>69</v>
      </c>
      <c r="D1905" s="23" t="s">
        <v>68</v>
      </c>
      <c r="E1905" s="24">
        <v>2004</v>
      </c>
      <c r="F1905" s="24">
        <v>0</v>
      </c>
      <c r="G1905" s="24">
        <v>0</v>
      </c>
      <c r="H1905" s="24">
        <v>52</v>
      </c>
      <c r="I1905" t="str">
        <f>IF(AND(D1905=受益地検索!$I$2,E1905=受益地検索!$E$2),A1905,"")</f>
        <v/>
      </c>
    </row>
    <row r="1906" spans="1:9" x14ac:dyDescent="0.15">
      <c r="A1906">
        <f t="shared" si="29"/>
        <v>1905</v>
      </c>
      <c r="B1906" s="23" t="s">
        <v>201</v>
      </c>
      <c r="C1906" s="23" t="s">
        <v>69</v>
      </c>
      <c r="D1906" s="23" t="s">
        <v>68</v>
      </c>
      <c r="E1906" s="24">
        <v>2006</v>
      </c>
      <c r="F1906" s="24">
        <v>0</v>
      </c>
      <c r="G1906" s="24">
        <v>0</v>
      </c>
      <c r="H1906" s="24">
        <v>291</v>
      </c>
      <c r="I1906" t="str">
        <f>IF(AND(D1906=受益地検索!$I$2,E1906=受益地検索!$E$2),A1906,"")</f>
        <v/>
      </c>
    </row>
    <row r="1907" spans="1:9" x14ac:dyDescent="0.15">
      <c r="A1907">
        <f t="shared" si="29"/>
        <v>1906</v>
      </c>
      <c r="B1907" s="23" t="s">
        <v>201</v>
      </c>
      <c r="C1907" s="23" t="s">
        <v>69</v>
      </c>
      <c r="D1907" s="23" t="s">
        <v>68</v>
      </c>
      <c r="E1907" s="24">
        <v>2007</v>
      </c>
      <c r="F1907" s="24">
        <v>0</v>
      </c>
      <c r="G1907" s="24">
        <v>0</v>
      </c>
      <c r="H1907" s="24">
        <v>430</v>
      </c>
      <c r="I1907" t="str">
        <f>IF(AND(D1907=受益地検索!$I$2,E1907=受益地検索!$E$2),A1907,"")</f>
        <v/>
      </c>
    </row>
    <row r="1908" spans="1:9" x14ac:dyDescent="0.15">
      <c r="A1908">
        <f t="shared" si="29"/>
        <v>1907</v>
      </c>
      <c r="B1908" s="23" t="s">
        <v>201</v>
      </c>
      <c r="C1908" s="23" t="s">
        <v>69</v>
      </c>
      <c r="D1908" s="23" t="s">
        <v>68</v>
      </c>
      <c r="E1908" s="24">
        <v>2009</v>
      </c>
      <c r="F1908" s="24">
        <v>0</v>
      </c>
      <c r="G1908" s="24">
        <v>0</v>
      </c>
      <c r="H1908" s="24">
        <v>404</v>
      </c>
      <c r="I1908" t="str">
        <f>IF(AND(D1908=受益地検索!$I$2,E1908=受益地検索!$E$2),A1908,"")</f>
        <v/>
      </c>
    </row>
    <row r="1909" spans="1:9" x14ac:dyDescent="0.15">
      <c r="A1909">
        <f t="shared" si="29"/>
        <v>1908</v>
      </c>
      <c r="B1909" s="23" t="s">
        <v>201</v>
      </c>
      <c r="C1909" s="23" t="s">
        <v>69</v>
      </c>
      <c r="D1909" s="23" t="s">
        <v>68</v>
      </c>
      <c r="E1909" s="24">
        <v>2010</v>
      </c>
      <c r="F1909" s="24">
        <v>0</v>
      </c>
      <c r="G1909" s="24">
        <v>0</v>
      </c>
      <c r="H1909" s="24">
        <v>283</v>
      </c>
      <c r="I1909" t="str">
        <f>IF(AND(D1909=受益地検索!$I$2,E1909=受益地検索!$E$2),A1909,"")</f>
        <v/>
      </c>
    </row>
    <row r="1910" spans="1:9" x14ac:dyDescent="0.15">
      <c r="A1910">
        <f t="shared" si="29"/>
        <v>1909</v>
      </c>
      <c r="B1910" s="23" t="s">
        <v>201</v>
      </c>
      <c r="C1910" s="23" t="s">
        <v>69</v>
      </c>
      <c r="D1910" s="23" t="s">
        <v>68</v>
      </c>
      <c r="E1910" s="24">
        <v>2014</v>
      </c>
      <c r="F1910" s="24">
        <v>2</v>
      </c>
      <c r="G1910" s="24">
        <v>0</v>
      </c>
      <c r="H1910" s="24">
        <v>318</v>
      </c>
      <c r="I1910" t="str">
        <f>IF(AND(D1910=受益地検索!$I$2,E1910=受益地検索!$E$2),A1910,"")</f>
        <v/>
      </c>
    </row>
    <row r="1911" spans="1:9" x14ac:dyDescent="0.15">
      <c r="A1911">
        <f t="shared" si="29"/>
        <v>1910</v>
      </c>
      <c r="B1911" s="23" t="s">
        <v>201</v>
      </c>
      <c r="C1911" s="23" t="s">
        <v>69</v>
      </c>
      <c r="D1911" s="23" t="s">
        <v>68</v>
      </c>
      <c r="E1911" s="24">
        <v>2029</v>
      </c>
      <c r="F1911" s="24">
        <v>0</v>
      </c>
      <c r="G1911" s="24">
        <v>0</v>
      </c>
      <c r="H1911" s="24">
        <v>593</v>
      </c>
      <c r="I1911" t="str">
        <f>IF(AND(D1911=受益地検索!$I$2,E1911=受益地検索!$E$2),A1911,"")</f>
        <v/>
      </c>
    </row>
    <row r="1912" spans="1:9" x14ac:dyDescent="0.15">
      <c r="A1912">
        <f t="shared" si="29"/>
        <v>1911</v>
      </c>
      <c r="B1912" s="23" t="s">
        <v>201</v>
      </c>
      <c r="C1912" s="23" t="s">
        <v>69</v>
      </c>
      <c r="D1912" s="23" t="s">
        <v>68</v>
      </c>
      <c r="E1912" s="24">
        <v>2030</v>
      </c>
      <c r="F1912" s="24">
        <v>0</v>
      </c>
      <c r="G1912" s="24">
        <v>0</v>
      </c>
      <c r="H1912" s="24">
        <v>111</v>
      </c>
      <c r="I1912" t="str">
        <f>IF(AND(D1912=受益地検索!$I$2,E1912=受益地検索!$E$2),A1912,"")</f>
        <v/>
      </c>
    </row>
    <row r="1913" spans="1:9" x14ac:dyDescent="0.15">
      <c r="A1913">
        <f t="shared" si="29"/>
        <v>1912</v>
      </c>
      <c r="B1913" s="23" t="s">
        <v>201</v>
      </c>
      <c r="C1913" s="23" t="s">
        <v>69</v>
      </c>
      <c r="D1913" s="23" t="s">
        <v>68</v>
      </c>
      <c r="E1913" s="24">
        <v>2034</v>
      </c>
      <c r="F1913" s="24">
        <v>1</v>
      </c>
      <c r="G1913" s="24">
        <v>0</v>
      </c>
      <c r="H1913" s="24">
        <v>229</v>
      </c>
      <c r="I1913" t="str">
        <f>IF(AND(D1913=受益地検索!$I$2,E1913=受益地検索!$E$2),A1913,"")</f>
        <v/>
      </c>
    </row>
    <row r="1914" spans="1:9" x14ac:dyDescent="0.15">
      <c r="A1914">
        <f t="shared" si="29"/>
        <v>1913</v>
      </c>
      <c r="B1914" s="23" t="s">
        <v>201</v>
      </c>
      <c r="C1914" s="23" t="s">
        <v>69</v>
      </c>
      <c r="D1914" s="23" t="s">
        <v>68</v>
      </c>
      <c r="E1914" s="24">
        <v>2034</v>
      </c>
      <c r="F1914" s="24">
        <v>3</v>
      </c>
      <c r="G1914" s="24">
        <v>0</v>
      </c>
      <c r="H1914" s="24">
        <v>229</v>
      </c>
      <c r="I1914" t="str">
        <f>IF(AND(D1914=受益地検索!$I$2,E1914=受益地検索!$E$2),A1914,"")</f>
        <v/>
      </c>
    </row>
    <row r="1915" spans="1:9" x14ac:dyDescent="0.15">
      <c r="A1915">
        <f t="shared" si="29"/>
        <v>1914</v>
      </c>
      <c r="B1915" s="23" t="s">
        <v>201</v>
      </c>
      <c r="C1915" s="23" t="s">
        <v>69</v>
      </c>
      <c r="D1915" s="23" t="s">
        <v>68</v>
      </c>
      <c r="E1915" s="24">
        <v>2034</v>
      </c>
      <c r="F1915" s="24">
        <v>4</v>
      </c>
      <c r="G1915" s="24">
        <v>0</v>
      </c>
      <c r="H1915" s="24">
        <v>229</v>
      </c>
      <c r="I1915" t="str">
        <f>IF(AND(D1915=受益地検索!$I$2,E1915=受益地検索!$E$2),A1915,"")</f>
        <v/>
      </c>
    </row>
    <row r="1916" spans="1:9" x14ac:dyDescent="0.15">
      <c r="A1916">
        <f t="shared" si="29"/>
        <v>1915</v>
      </c>
      <c r="B1916" s="23" t="s">
        <v>201</v>
      </c>
      <c r="C1916" s="23" t="s">
        <v>69</v>
      </c>
      <c r="D1916" s="23" t="s">
        <v>68</v>
      </c>
      <c r="E1916" s="24">
        <v>2035</v>
      </c>
      <c r="F1916" s="24">
        <v>0</v>
      </c>
      <c r="G1916" s="24">
        <v>0</v>
      </c>
      <c r="H1916" s="24">
        <v>449</v>
      </c>
      <c r="I1916" t="str">
        <f>IF(AND(D1916=受益地検索!$I$2,E1916=受益地検索!$E$2),A1916,"")</f>
        <v/>
      </c>
    </row>
    <row r="1917" spans="1:9" x14ac:dyDescent="0.15">
      <c r="A1917">
        <f t="shared" si="29"/>
        <v>1916</v>
      </c>
      <c r="B1917" s="23" t="s">
        <v>201</v>
      </c>
      <c r="C1917" s="23" t="s">
        <v>69</v>
      </c>
      <c r="D1917" s="23" t="s">
        <v>68</v>
      </c>
      <c r="E1917" s="24">
        <v>2036</v>
      </c>
      <c r="F1917" s="24">
        <v>0</v>
      </c>
      <c r="G1917" s="24">
        <v>0</v>
      </c>
      <c r="H1917" s="24">
        <v>233</v>
      </c>
      <c r="I1917" t="str">
        <f>IF(AND(D1917=受益地検索!$I$2,E1917=受益地検索!$E$2),A1917,"")</f>
        <v/>
      </c>
    </row>
    <row r="1918" spans="1:9" x14ac:dyDescent="0.15">
      <c r="A1918">
        <f t="shared" si="29"/>
        <v>1917</v>
      </c>
      <c r="B1918" s="23" t="s">
        <v>201</v>
      </c>
      <c r="C1918" s="23" t="s">
        <v>69</v>
      </c>
      <c r="D1918" s="23" t="s">
        <v>68</v>
      </c>
      <c r="E1918" s="24">
        <v>2037</v>
      </c>
      <c r="F1918" s="24">
        <v>0</v>
      </c>
      <c r="G1918" s="24">
        <v>0</v>
      </c>
      <c r="H1918" s="24">
        <v>351</v>
      </c>
      <c r="I1918" t="str">
        <f>IF(AND(D1918=受益地検索!$I$2,E1918=受益地検索!$E$2),A1918,"")</f>
        <v/>
      </c>
    </row>
    <row r="1919" spans="1:9" x14ac:dyDescent="0.15">
      <c r="A1919">
        <f t="shared" si="29"/>
        <v>1918</v>
      </c>
      <c r="B1919" s="23" t="s">
        <v>201</v>
      </c>
      <c r="C1919" s="23" t="s">
        <v>72</v>
      </c>
      <c r="D1919" s="23" t="s">
        <v>71</v>
      </c>
      <c r="E1919" s="24">
        <v>42</v>
      </c>
      <c r="F1919" s="24">
        <v>2</v>
      </c>
      <c r="G1919" s="24">
        <v>0</v>
      </c>
      <c r="H1919" s="24">
        <v>45</v>
      </c>
      <c r="I1919" t="str">
        <f>IF(AND(D1919=受益地検索!$I$2,E1919=受益地検索!$E$2),A1919,"")</f>
        <v/>
      </c>
    </row>
    <row r="1920" spans="1:9" x14ac:dyDescent="0.15">
      <c r="A1920">
        <f t="shared" si="29"/>
        <v>1919</v>
      </c>
      <c r="B1920" s="23" t="s">
        <v>201</v>
      </c>
      <c r="C1920" s="23" t="s">
        <v>72</v>
      </c>
      <c r="D1920" s="23" t="s">
        <v>71</v>
      </c>
      <c r="E1920" s="24">
        <v>43</v>
      </c>
      <c r="F1920" s="24">
        <v>1</v>
      </c>
      <c r="G1920" s="24">
        <v>0</v>
      </c>
      <c r="H1920" s="24">
        <v>655</v>
      </c>
      <c r="I1920" t="str">
        <f>IF(AND(D1920=受益地検索!$I$2,E1920=受益地検索!$E$2),A1920,"")</f>
        <v/>
      </c>
    </row>
    <row r="1921" spans="1:9" x14ac:dyDescent="0.15">
      <c r="A1921">
        <f t="shared" si="29"/>
        <v>1920</v>
      </c>
      <c r="B1921" s="23" t="s">
        <v>201</v>
      </c>
      <c r="C1921" s="23" t="s">
        <v>72</v>
      </c>
      <c r="D1921" s="23" t="s">
        <v>71</v>
      </c>
      <c r="E1921" s="24">
        <v>46</v>
      </c>
      <c r="F1921" s="24">
        <v>2</v>
      </c>
      <c r="G1921" s="24">
        <v>0</v>
      </c>
      <c r="H1921" s="24">
        <v>119</v>
      </c>
      <c r="I1921" t="str">
        <f>IF(AND(D1921=受益地検索!$I$2,E1921=受益地検索!$E$2),A1921,"")</f>
        <v/>
      </c>
    </row>
    <row r="1922" spans="1:9" x14ac:dyDescent="0.15">
      <c r="A1922">
        <f t="shared" si="29"/>
        <v>1921</v>
      </c>
      <c r="B1922" s="23" t="s">
        <v>201</v>
      </c>
      <c r="C1922" s="23" t="s">
        <v>72</v>
      </c>
      <c r="D1922" s="23" t="s">
        <v>71</v>
      </c>
      <c r="E1922" s="24">
        <v>60</v>
      </c>
      <c r="F1922" s="24">
        <v>3</v>
      </c>
      <c r="G1922" s="24">
        <v>0</v>
      </c>
      <c r="H1922" s="24">
        <v>5.73</v>
      </c>
      <c r="I1922" t="str">
        <f>IF(AND(D1922=受益地検索!$I$2,E1922=受益地検索!$E$2),A1922,"")</f>
        <v/>
      </c>
    </row>
    <row r="1923" spans="1:9" x14ac:dyDescent="0.15">
      <c r="A1923">
        <f t="shared" si="29"/>
        <v>1922</v>
      </c>
      <c r="B1923" s="23" t="s">
        <v>201</v>
      </c>
      <c r="C1923" s="23" t="s">
        <v>72</v>
      </c>
      <c r="D1923" s="23" t="s">
        <v>71</v>
      </c>
      <c r="E1923" s="24">
        <v>61</v>
      </c>
      <c r="F1923" s="24">
        <v>1</v>
      </c>
      <c r="G1923" s="24">
        <v>0</v>
      </c>
      <c r="H1923" s="24">
        <v>671</v>
      </c>
      <c r="I1923" t="str">
        <f>IF(AND(D1923=受益地検索!$I$2,E1923=受益地検索!$E$2),A1923,"")</f>
        <v/>
      </c>
    </row>
    <row r="1924" spans="1:9" x14ac:dyDescent="0.15">
      <c r="A1924">
        <f t="shared" ref="A1924:A1987" si="30">A1923+1</f>
        <v>1923</v>
      </c>
      <c r="B1924" s="23" t="s">
        <v>201</v>
      </c>
      <c r="C1924" s="23" t="s">
        <v>72</v>
      </c>
      <c r="D1924" s="23" t="s">
        <v>71</v>
      </c>
      <c r="E1924" s="24">
        <v>62</v>
      </c>
      <c r="F1924" s="24">
        <v>1</v>
      </c>
      <c r="G1924" s="24">
        <v>0</v>
      </c>
      <c r="H1924" s="24">
        <v>1157</v>
      </c>
      <c r="I1924" t="str">
        <f>IF(AND(D1924=受益地検索!$I$2,E1924=受益地検索!$E$2),A1924,"")</f>
        <v/>
      </c>
    </row>
    <row r="1925" spans="1:9" x14ac:dyDescent="0.15">
      <c r="A1925">
        <f t="shared" si="30"/>
        <v>1924</v>
      </c>
      <c r="B1925" s="23" t="s">
        <v>201</v>
      </c>
      <c r="C1925" s="23" t="s">
        <v>72</v>
      </c>
      <c r="D1925" s="23" t="s">
        <v>71</v>
      </c>
      <c r="E1925" s="24">
        <v>63</v>
      </c>
      <c r="F1925" s="24">
        <v>1</v>
      </c>
      <c r="G1925" s="24">
        <v>0</v>
      </c>
      <c r="H1925" s="24">
        <v>1092</v>
      </c>
      <c r="I1925" t="str">
        <f>IF(AND(D1925=受益地検索!$I$2,E1925=受益地検索!$E$2),A1925,"")</f>
        <v/>
      </c>
    </row>
    <row r="1926" spans="1:9" x14ac:dyDescent="0.15">
      <c r="A1926">
        <f t="shared" si="30"/>
        <v>1925</v>
      </c>
      <c r="B1926" s="23" t="s">
        <v>201</v>
      </c>
      <c r="C1926" s="23" t="s">
        <v>72</v>
      </c>
      <c r="D1926" s="23" t="s">
        <v>71</v>
      </c>
      <c r="E1926" s="24">
        <v>64</v>
      </c>
      <c r="F1926" s="24">
        <v>0</v>
      </c>
      <c r="G1926" s="24">
        <v>0</v>
      </c>
      <c r="H1926" s="24">
        <v>134</v>
      </c>
      <c r="I1926" t="str">
        <f>IF(AND(D1926=受益地検索!$I$2,E1926=受益地検索!$E$2),A1926,"")</f>
        <v/>
      </c>
    </row>
    <row r="1927" spans="1:9" x14ac:dyDescent="0.15">
      <c r="A1927">
        <f t="shared" si="30"/>
        <v>1926</v>
      </c>
      <c r="B1927" s="23" t="s">
        <v>201</v>
      </c>
      <c r="C1927" s="23" t="s">
        <v>72</v>
      </c>
      <c r="D1927" s="23" t="s">
        <v>71</v>
      </c>
      <c r="E1927" s="24">
        <v>66</v>
      </c>
      <c r="F1927" s="24">
        <v>1</v>
      </c>
      <c r="G1927" s="24">
        <v>0</v>
      </c>
      <c r="H1927" s="24">
        <v>1646</v>
      </c>
      <c r="I1927" t="str">
        <f>IF(AND(D1927=受益地検索!$I$2,E1927=受益地検索!$E$2),A1927,"")</f>
        <v/>
      </c>
    </row>
    <row r="1928" spans="1:9" x14ac:dyDescent="0.15">
      <c r="A1928">
        <f t="shared" si="30"/>
        <v>1927</v>
      </c>
      <c r="B1928" s="23" t="s">
        <v>201</v>
      </c>
      <c r="C1928" s="23" t="s">
        <v>72</v>
      </c>
      <c r="D1928" s="23" t="s">
        <v>71</v>
      </c>
      <c r="E1928" s="24">
        <v>67</v>
      </c>
      <c r="F1928" s="24">
        <v>1</v>
      </c>
      <c r="G1928" s="24">
        <v>0</v>
      </c>
      <c r="H1928" s="24">
        <v>1780</v>
      </c>
      <c r="I1928" t="str">
        <f>IF(AND(D1928=受益地検索!$I$2,E1928=受益地検索!$E$2),A1928,"")</f>
        <v/>
      </c>
    </row>
    <row r="1929" spans="1:9" x14ac:dyDescent="0.15">
      <c r="A1929">
        <f t="shared" si="30"/>
        <v>1928</v>
      </c>
      <c r="B1929" s="23" t="s">
        <v>201</v>
      </c>
      <c r="C1929" s="23" t="s">
        <v>72</v>
      </c>
      <c r="D1929" s="23" t="s">
        <v>71</v>
      </c>
      <c r="E1929" s="24">
        <v>68</v>
      </c>
      <c r="F1929" s="24">
        <v>1</v>
      </c>
      <c r="G1929" s="24">
        <v>0</v>
      </c>
      <c r="H1929" s="24">
        <v>1054</v>
      </c>
      <c r="I1929" t="str">
        <f>IF(AND(D1929=受益地検索!$I$2,E1929=受益地検索!$E$2),A1929,"")</f>
        <v/>
      </c>
    </row>
    <row r="1930" spans="1:9" x14ac:dyDescent="0.15">
      <c r="A1930">
        <f t="shared" si="30"/>
        <v>1929</v>
      </c>
      <c r="B1930" s="23" t="s">
        <v>201</v>
      </c>
      <c r="C1930" s="23" t="s">
        <v>72</v>
      </c>
      <c r="D1930" s="23" t="s">
        <v>71</v>
      </c>
      <c r="E1930" s="24">
        <v>68</v>
      </c>
      <c r="F1930" s="24">
        <v>2</v>
      </c>
      <c r="G1930" s="24">
        <v>0</v>
      </c>
      <c r="H1930" s="24">
        <v>1049</v>
      </c>
      <c r="I1930" t="str">
        <f>IF(AND(D1930=受益地検索!$I$2,E1930=受益地検索!$E$2),A1930,"")</f>
        <v/>
      </c>
    </row>
    <row r="1931" spans="1:9" x14ac:dyDescent="0.15">
      <c r="A1931">
        <f t="shared" si="30"/>
        <v>1930</v>
      </c>
      <c r="B1931" s="23" t="s">
        <v>201</v>
      </c>
      <c r="C1931" s="23" t="s">
        <v>72</v>
      </c>
      <c r="D1931" s="23" t="s">
        <v>71</v>
      </c>
      <c r="E1931" s="24">
        <v>69</v>
      </c>
      <c r="F1931" s="24">
        <v>0</v>
      </c>
      <c r="G1931" s="24">
        <v>0</v>
      </c>
      <c r="H1931" s="24">
        <v>1578</v>
      </c>
      <c r="I1931" t="str">
        <f>IF(AND(D1931=受益地検索!$I$2,E1931=受益地検索!$E$2),A1931,"")</f>
        <v/>
      </c>
    </row>
    <row r="1932" spans="1:9" x14ac:dyDescent="0.15">
      <c r="A1932">
        <f t="shared" si="30"/>
        <v>1931</v>
      </c>
      <c r="B1932" s="23" t="s">
        <v>201</v>
      </c>
      <c r="C1932" s="23" t="s">
        <v>72</v>
      </c>
      <c r="D1932" s="23" t="s">
        <v>71</v>
      </c>
      <c r="E1932" s="24">
        <v>71</v>
      </c>
      <c r="F1932" s="24">
        <v>0</v>
      </c>
      <c r="G1932" s="24">
        <v>0</v>
      </c>
      <c r="H1932" s="24">
        <v>1324</v>
      </c>
      <c r="I1932" t="str">
        <f>IF(AND(D1932=受益地検索!$I$2,E1932=受益地検索!$E$2),A1932,"")</f>
        <v/>
      </c>
    </row>
    <row r="1933" spans="1:9" x14ac:dyDescent="0.15">
      <c r="A1933">
        <f t="shared" si="30"/>
        <v>1932</v>
      </c>
      <c r="B1933" s="23" t="s">
        <v>201</v>
      </c>
      <c r="C1933" s="23" t="s">
        <v>72</v>
      </c>
      <c r="D1933" s="23" t="s">
        <v>71</v>
      </c>
      <c r="E1933" s="24">
        <v>71</v>
      </c>
      <c r="F1933" s="24">
        <v>2</v>
      </c>
      <c r="G1933" s="24">
        <v>0</v>
      </c>
      <c r="H1933" s="24">
        <v>2.91</v>
      </c>
      <c r="I1933" t="str">
        <f>IF(AND(D1933=受益地検索!$I$2,E1933=受益地検索!$E$2),A1933,"")</f>
        <v/>
      </c>
    </row>
    <row r="1934" spans="1:9" x14ac:dyDescent="0.15">
      <c r="A1934">
        <f t="shared" si="30"/>
        <v>1933</v>
      </c>
      <c r="B1934" s="23" t="s">
        <v>201</v>
      </c>
      <c r="C1934" s="23" t="s">
        <v>72</v>
      </c>
      <c r="D1934" s="23" t="s">
        <v>71</v>
      </c>
      <c r="E1934" s="24">
        <v>97</v>
      </c>
      <c r="F1934" s="24">
        <v>5</v>
      </c>
      <c r="G1934" s="24">
        <v>0</v>
      </c>
      <c r="H1934" s="24">
        <v>233</v>
      </c>
      <c r="I1934" t="str">
        <f>IF(AND(D1934=受益地検索!$I$2,E1934=受益地検索!$E$2),A1934,"")</f>
        <v/>
      </c>
    </row>
    <row r="1935" spans="1:9" x14ac:dyDescent="0.15">
      <c r="A1935">
        <f t="shared" si="30"/>
        <v>1934</v>
      </c>
      <c r="B1935" s="23" t="s">
        <v>201</v>
      </c>
      <c r="C1935" s="23" t="s">
        <v>72</v>
      </c>
      <c r="D1935" s="23" t="s">
        <v>71</v>
      </c>
      <c r="E1935" s="24">
        <v>99</v>
      </c>
      <c r="F1935" s="24">
        <v>1</v>
      </c>
      <c r="G1935" s="24">
        <v>0</v>
      </c>
      <c r="H1935" s="24">
        <v>540</v>
      </c>
      <c r="I1935" t="str">
        <f>IF(AND(D1935=受益地検索!$I$2,E1935=受益地検索!$E$2),A1935,"")</f>
        <v/>
      </c>
    </row>
    <row r="1936" spans="1:9" x14ac:dyDescent="0.15">
      <c r="A1936">
        <f t="shared" si="30"/>
        <v>1935</v>
      </c>
      <c r="B1936" s="23" t="s">
        <v>201</v>
      </c>
      <c r="C1936" s="23" t="s">
        <v>72</v>
      </c>
      <c r="D1936" s="23" t="s">
        <v>71</v>
      </c>
      <c r="E1936" s="24">
        <v>100</v>
      </c>
      <c r="F1936" s="24">
        <v>0</v>
      </c>
      <c r="G1936" s="24">
        <v>0</v>
      </c>
      <c r="H1936" s="24">
        <v>1363</v>
      </c>
      <c r="I1936" t="str">
        <f>IF(AND(D1936=受益地検索!$I$2,E1936=受益地検索!$E$2),A1936,"")</f>
        <v/>
      </c>
    </row>
    <row r="1937" spans="1:9" x14ac:dyDescent="0.15">
      <c r="A1937">
        <f t="shared" si="30"/>
        <v>1936</v>
      </c>
      <c r="B1937" s="23" t="s">
        <v>201</v>
      </c>
      <c r="C1937" s="23" t="s">
        <v>72</v>
      </c>
      <c r="D1937" s="23" t="s">
        <v>71</v>
      </c>
      <c r="E1937" s="24">
        <v>101</v>
      </c>
      <c r="F1937" s="24">
        <v>5</v>
      </c>
      <c r="G1937" s="24">
        <v>0</v>
      </c>
      <c r="H1937" s="24">
        <v>378</v>
      </c>
      <c r="I1937" t="str">
        <f>IF(AND(D1937=受益地検索!$I$2,E1937=受益地検索!$E$2),A1937,"")</f>
        <v/>
      </c>
    </row>
    <row r="1938" spans="1:9" x14ac:dyDescent="0.15">
      <c r="A1938">
        <f t="shared" si="30"/>
        <v>1937</v>
      </c>
      <c r="B1938" s="23" t="s">
        <v>201</v>
      </c>
      <c r="C1938" s="23" t="s">
        <v>72</v>
      </c>
      <c r="D1938" s="23" t="s">
        <v>71</v>
      </c>
      <c r="E1938" s="24">
        <v>102</v>
      </c>
      <c r="F1938" s="24">
        <v>0</v>
      </c>
      <c r="G1938" s="24">
        <v>0</v>
      </c>
      <c r="H1938" s="24">
        <v>1269</v>
      </c>
      <c r="I1938" t="str">
        <f>IF(AND(D1938=受益地検索!$I$2,E1938=受益地検索!$E$2),A1938,"")</f>
        <v/>
      </c>
    </row>
    <row r="1939" spans="1:9" x14ac:dyDescent="0.15">
      <c r="A1939">
        <f t="shared" si="30"/>
        <v>1938</v>
      </c>
      <c r="B1939" s="23" t="s">
        <v>201</v>
      </c>
      <c r="C1939" s="23" t="s">
        <v>72</v>
      </c>
      <c r="D1939" s="23" t="s">
        <v>71</v>
      </c>
      <c r="E1939" s="24">
        <v>103</v>
      </c>
      <c r="F1939" s="24">
        <v>2</v>
      </c>
      <c r="G1939" s="24">
        <v>0</v>
      </c>
      <c r="H1939" s="24">
        <v>1183</v>
      </c>
      <c r="I1939" t="str">
        <f>IF(AND(D1939=受益地検索!$I$2,E1939=受益地検索!$E$2),A1939,"")</f>
        <v/>
      </c>
    </row>
    <row r="1940" spans="1:9" x14ac:dyDescent="0.15">
      <c r="A1940">
        <f t="shared" si="30"/>
        <v>1939</v>
      </c>
      <c r="B1940" s="23" t="s">
        <v>201</v>
      </c>
      <c r="C1940" s="23" t="s">
        <v>72</v>
      </c>
      <c r="D1940" s="23" t="s">
        <v>71</v>
      </c>
      <c r="E1940" s="24">
        <v>109</v>
      </c>
      <c r="F1940" s="24">
        <v>0</v>
      </c>
      <c r="G1940" s="24">
        <v>0</v>
      </c>
      <c r="H1940" s="24">
        <v>1320</v>
      </c>
      <c r="I1940" t="str">
        <f>IF(AND(D1940=受益地検索!$I$2,E1940=受益地検索!$E$2),A1940,"")</f>
        <v/>
      </c>
    </row>
    <row r="1941" spans="1:9" x14ac:dyDescent="0.15">
      <c r="A1941">
        <f t="shared" si="30"/>
        <v>1940</v>
      </c>
      <c r="B1941" s="23" t="s">
        <v>201</v>
      </c>
      <c r="C1941" s="23" t="s">
        <v>72</v>
      </c>
      <c r="D1941" s="23" t="s">
        <v>71</v>
      </c>
      <c r="E1941" s="24">
        <v>119</v>
      </c>
      <c r="F1941" s="24">
        <v>0</v>
      </c>
      <c r="G1941" s="24">
        <v>0</v>
      </c>
      <c r="H1941" s="24">
        <v>1664</v>
      </c>
      <c r="I1941" t="str">
        <f>IF(AND(D1941=受益地検索!$I$2,E1941=受益地検索!$E$2),A1941,"")</f>
        <v/>
      </c>
    </row>
    <row r="1942" spans="1:9" x14ac:dyDescent="0.15">
      <c r="A1942">
        <f t="shared" si="30"/>
        <v>1941</v>
      </c>
      <c r="B1942" s="23" t="s">
        <v>201</v>
      </c>
      <c r="C1942" s="23" t="s">
        <v>72</v>
      </c>
      <c r="D1942" s="23" t="s">
        <v>71</v>
      </c>
      <c r="E1942" s="24">
        <v>121</v>
      </c>
      <c r="F1942" s="24">
        <v>4</v>
      </c>
      <c r="G1942" s="24">
        <v>0</v>
      </c>
      <c r="H1942" s="24">
        <v>79</v>
      </c>
      <c r="I1942" t="str">
        <f>IF(AND(D1942=受益地検索!$I$2,E1942=受益地検索!$E$2),A1942,"")</f>
        <v/>
      </c>
    </row>
    <row r="1943" spans="1:9" x14ac:dyDescent="0.15">
      <c r="A1943">
        <f t="shared" si="30"/>
        <v>1942</v>
      </c>
      <c r="B1943" s="23" t="s">
        <v>201</v>
      </c>
      <c r="C1943" s="23" t="s">
        <v>72</v>
      </c>
      <c r="D1943" s="23" t="s">
        <v>71</v>
      </c>
      <c r="E1943" s="24">
        <v>121</v>
      </c>
      <c r="F1943" s="24">
        <v>5</v>
      </c>
      <c r="G1943" s="24">
        <v>0</v>
      </c>
      <c r="H1943" s="24">
        <v>855</v>
      </c>
      <c r="I1943" t="str">
        <f>IF(AND(D1943=受益地検索!$I$2,E1943=受益地検索!$E$2),A1943,"")</f>
        <v/>
      </c>
    </row>
    <row r="1944" spans="1:9" x14ac:dyDescent="0.15">
      <c r="A1944">
        <f t="shared" si="30"/>
        <v>1943</v>
      </c>
      <c r="B1944" s="23" t="s">
        <v>201</v>
      </c>
      <c r="C1944" s="23" t="s">
        <v>72</v>
      </c>
      <c r="D1944" s="23" t="s">
        <v>71</v>
      </c>
      <c r="E1944" s="24">
        <v>122</v>
      </c>
      <c r="F1944" s="24">
        <v>6</v>
      </c>
      <c r="G1944" s="24">
        <v>0</v>
      </c>
      <c r="H1944" s="24">
        <v>224</v>
      </c>
      <c r="I1944" t="str">
        <f>IF(AND(D1944=受益地検索!$I$2,E1944=受益地検索!$E$2),A1944,"")</f>
        <v/>
      </c>
    </row>
    <row r="1945" spans="1:9" x14ac:dyDescent="0.15">
      <c r="A1945">
        <f t="shared" si="30"/>
        <v>1944</v>
      </c>
      <c r="B1945" s="23" t="s">
        <v>201</v>
      </c>
      <c r="C1945" s="23" t="s">
        <v>72</v>
      </c>
      <c r="D1945" s="23" t="s">
        <v>71</v>
      </c>
      <c r="E1945" s="24">
        <v>122</v>
      </c>
      <c r="F1945" s="24">
        <v>7</v>
      </c>
      <c r="G1945" s="24">
        <v>0</v>
      </c>
      <c r="H1945" s="24">
        <v>110</v>
      </c>
      <c r="I1945" t="str">
        <f>IF(AND(D1945=受益地検索!$I$2,E1945=受益地検索!$E$2),A1945,"")</f>
        <v/>
      </c>
    </row>
    <row r="1946" spans="1:9" x14ac:dyDescent="0.15">
      <c r="A1946">
        <f t="shared" si="30"/>
        <v>1945</v>
      </c>
      <c r="B1946" s="23" t="s">
        <v>201</v>
      </c>
      <c r="C1946" s="23" t="s">
        <v>72</v>
      </c>
      <c r="D1946" s="23" t="s">
        <v>71</v>
      </c>
      <c r="E1946" s="24">
        <v>125</v>
      </c>
      <c r="F1946" s="24">
        <v>1</v>
      </c>
      <c r="G1946" s="24">
        <v>0</v>
      </c>
      <c r="H1946" s="24">
        <v>1422</v>
      </c>
      <c r="I1946" t="str">
        <f>IF(AND(D1946=受益地検索!$I$2,E1946=受益地検索!$E$2),A1946,"")</f>
        <v/>
      </c>
    </row>
    <row r="1947" spans="1:9" x14ac:dyDescent="0.15">
      <c r="A1947">
        <f t="shared" si="30"/>
        <v>1946</v>
      </c>
      <c r="B1947" s="23" t="s">
        <v>201</v>
      </c>
      <c r="C1947" s="23" t="s">
        <v>72</v>
      </c>
      <c r="D1947" s="23" t="s">
        <v>71</v>
      </c>
      <c r="E1947" s="24">
        <v>125</v>
      </c>
      <c r="F1947" s="24">
        <v>2</v>
      </c>
      <c r="G1947" s="24">
        <v>0</v>
      </c>
      <c r="H1947" s="24">
        <v>78</v>
      </c>
      <c r="I1947" t="str">
        <f>IF(AND(D1947=受益地検索!$I$2,E1947=受益地検索!$E$2),A1947,"")</f>
        <v/>
      </c>
    </row>
    <row r="1948" spans="1:9" x14ac:dyDescent="0.15">
      <c r="A1948">
        <f t="shared" si="30"/>
        <v>1947</v>
      </c>
      <c r="B1948" s="23" t="s">
        <v>201</v>
      </c>
      <c r="C1948" s="23" t="s">
        <v>72</v>
      </c>
      <c r="D1948" s="23" t="s">
        <v>71</v>
      </c>
      <c r="E1948" s="24">
        <v>126</v>
      </c>
      <c r="F1948" s="24">
        <v>5</v>
      </c>
      <c r="G1948" s="24">
        <v>0</v>
      </c>
      <c r="H1948" s="24">
        <v>637</v>
      </c>
      <c r="I1948" t="str">
        <f>IF(AND(D1948=受益地検索!$I$2,E1948=受益地検索!$E$2),A1948,"")</f>
        <v/>
      </c>
    </row>
    <row r="1949" spans="1:9" x14ac:dyDescent="0.15">
      <c r="A1949">
        <f t="shared" si="30"/>
        <v>1948</v>
      </c>
      <c r="B1949" s="23" t="s">
        <v>201</v>
      </c>
      <c r="C1949" s="23" t="s">
        <v>72</v>
      </c>
      <c r="D1949" s="23" t="s">
        <v>71</v>
      </c>
      <c r="E1949" s="24">
        <v>126</v>
      </c>
      <c r="F1949" s="24">
        <v>5</v>
      </c>
      <c r="G1949" s="24">
        <v>1</v>
      </c>
      <c r="H1949" s="24">
        <v>55</v>
      </c>
      <c r="I1949" t="str">
        <f>IF(AND(D1949=受益地検索!$I$2,E1949=受益地検索!$E$2),A1949,"")</f>
        <v/>
      </c>
    </row>
    <row r="1950" spans="1:9" x14ac:dyDescent="0.15">
      <c r="A1950">
        <f t="shared" si="30"/>
        <v>1949</v>
      </c>
      <c r="B1950" s="23" t="s">
        <v>201</v>
      </c>
      <c r="C1950" s="23" t="s">
        <v>72</v>
      </c>
      <c r="D1950" s="23" t="s">
        <v>71</v>
      </c>
      <c r="E1950" s="24">
        <v>127</v>
      </c>
      <c r="F1950" s="24">
        <v>1</v>
      </c>
      <c r="G1950" s="24">
        <v>0</v>
      </c>
      <c r="H1950" s="24">
        <v>1795</v>
      </c>
      <c r="I1950" t="str">
        <f>IF(AND(D1950=受益地検索!$I$2,E1950=受益地検索!$E$2),A1950,"")</f>
        <v/>
      </c>
    </row>
    <row r="1951" spans="1:9" x14ac:dyDescent="0.15">
      <c r="A1951">
        <f t="shared" si="30"/>
        <v>1950</v>
      </c>
      <c r="B1951" s="23" t="s">
        <v>201</v>
      </c>
      <c r="C1951" s="23" t="s">
        <v>72</v>
      </c>
      <c r="D1951" s="23" t="s">
        <v>71</v>
      </c>
      <c r="E1951" s="24">
        <v>129</v>
      </c>
      <c r="F1951" s="24">
        <v>2</v>
      </c>
      <c r="G1951" s="24">
        <v>0</v>
      </c>
      <c r="H1951" s="24">
        <v>72</v>
      </c>
      <c r="I1951" t="str">
        <f>IF(AND(D1951=受益地検索!$I$2,E1951=受益地検索!$E$2),A1951,"")</f>
        <v/>
      </c>
    </row>
    <row r="1952" spans="1:9" x14ac:dyDescent="0.15">
      <c r="A1952">
        <f t="shared" si="30"/>
        <v>1951</v>
      </c>
      <c r="B1952" s="23" t="s">
        <v>201</v>
      </c>
      <c r="C1952" s="23" t="s">
        <v>72</v>
      </c>
      <c r="D1952" s="23" t="s">
        <v>71</v>
      </c>
      <c r="E1952" s="24">
        <v>129</v>
      </c>
      <c r="F1952" s="24">
        <v>6</v>
      </c>
      <c r="G1952" s="24">
        <v>0</v>
      </c>
      <c r="H1952" s="24">
        <v>427</v>
      </c>
      <c r="I1952" t="str">
        <f>IF(AND(D1952=受益地検索!$I$2,E1952=受益地検索!$E$2),A1952,"")</f>
        <v/>
      </c>
    </row>
    <row r="1953" spans="1:9" x14ac:dyDescent="0.15">
      <c r="A1953">
        <f t="shared" si="30"/>
        <v>1952</v>
      </c>
      <c r="B1953" s="23" t="s">
        <v>201</v>
      </c>
      <c r="C1953" s="23" t="s">
        <v>72</v>
      </c>
      <c r="D1953" s="23" t="s">
        <v>71</v>
      </c>
      <c r="E1953" s="24">
        <v>129</v>
      </c>
      <c r="F1953" s="24">
        <v>8</v>
      </c>
      <c r="G1953" s="24">
        <v>0</v>
      </c>
      <c r="H1953" s="24">
        <v>30</v>
      </c>
      <c r="I1953" t="str">
        <f>IF(AND(D1953=受益地検索!$I$2,E1953=受益地検索!$E$2),A1953,"")</f>
        <v/>
      </c>
    </row>
    <row r="1954" spans="1:9" x14ac:dyDescent="0.15">
      <c r="A1954">
        <f t="shared" si="30"/>
        <v>1953</v>
      </c>
      <c r="B1954" s="23" t="s">
        <v>201</v>
      </c>
      <c r="C1954" s="23" t="s">
        <v>72</v>
      </c>
      <c r="D1954" s="23" t="s">
        <v>71</v>
      </c>
      <c r="E1954" s="24">
        <v>129</v>
      </c>
      <c r="F1954" s="24">
        <v>12</v>
      </c>
      <c r="G1954" s="24">
        <v>0</v>
      </c>
      <c r="H1954" s="24">
        <v>214</v>
      </c>
      <c r="I1954" t="str">
        <f>IF(AND(D1954=受益地検索!$I$2,E1954=受益地検索!$E$2),A1954,"")</f>
        <v/>
      </c>
    </row>
    <row r="1955" spans="1:9" x14ac:dyDescent="0.15">
      <c r="A1955">
        <f t="shared" si="30"/>
        <v>1954</v>
      </c>
      <c r="B1955" s="23" t="s">
        <v>201</v>
      </c>
      <c r="C1955" s="23" t="s">
        <v>72</v>
      </c>
      <c r="D1955" s="23" t="s">
        <v>71</v>
      </c>
      <c r="E1955" s="24">
        <v>129</v>
      </c>
      <c r="F1955" s="24">
        <v>13</v>
      </c>
      <c r="G1955" s="24">
        <v>0</v>
      </c>
      <c r="H1955" s="24">
        <v>26</v>
      </c>
      <c r="I1955" t="str">
        <f>IF(AND(D1955=受益地検索!$I$2,E1955=受益地検索!$E$2),A1955,"")</f>
        <v/>
      </c>
    </row>
    <row r="1956" spans="1:9" x14ac:dyDescent="0.15">
      <c r="A1956">
        <f t="shared" si="30"/>
        <v>1955</v>
      </c>
      <c r="B1956" s="23" t="s">
        <v>201</v>
      </c>
      <c r="C1956" s="23" t="s">
        <v>72</v>
      </c>
      <c r="D1956" s="23" t="s">
        <v>71</v>
      </c>
      <c r="E1956" s="24">
        <v>130</v>
      </c>
      <c r="F1956" s="24">
        <v>1</v>
      </c>
      <c r="G1956" s="24">
        <v>0</v>
      </c>
      <c r="H1956" s="24">
        <v>693</v>
      </c>
      <c r="I1956" t="str">
        <f>IF(AND(D1956=受益地検索!$I$2,E1956=受益地検索!$E$2),A1956,"")</f>
        <v/>
      </c>
    </row>
    <row r="1957" spans="1:9" x14ac:dyDescent="0.15">
      <c r="A1957">
        <f t="shared" si="30"/>
        <v>1956</v>
      </c>
      <c r="B1957" s="23" t="s">
        <v>201</v>
      </c>
      <c r="C1957" s="23" t="s">
        <v>72</v>
      </c>
      <c r="D1957" s="23" t="s">
        <v>71</v>
      </c>
      <c r="E1957" s="24">
        <v>131</v>
      </c>
      <c r="F1957" s="24">
        <v>1</v>
      </c>
      <c r="G1957" s="24">
        <v>0</v>
      </c>
      <c r="H1957" s="24">
        <v>236</v>
      </c>
      <c r="I1957" t="str">
        <f>IF(AND(D1957=受益地検索!$I$2,E1957=受益地検索!$E$2),A1957,"")</f>
        <v/>
      </c>
    </row>
    <row r="1958" spans="1:9" x14ac:dyDescent="0.15">
      <c r="A1958">
        <f t="shared" si="30"/>
        <v>1957</v>
      </c>
      <c r="B1958" s="23" t="s">
        <v>201</v>
      </c>
      <c r="C1958" s="23" t="s">
        <v>72</v>
      </c>
      <c r="D1958" s="23" t="s">
        <v>71</v>
      </c>
      <c r="E1958" s="24">
        <v>131</v>
      </c>
      <c r="F1958" s="24">
        <v>12</v>
      </c>
      <c r="G1958" s="24">
        <v>0</v>
      </c>
      <c r="H1958" s="24">
        <v>53</v>
      </c>
      <c r="I1958" t="str">
        <f>IF(AND(D1958=受益地検索!$I$2,E1958=受益地検索!$E$2),A1958,"")</f>
        <v/>
      </c>
    </row>
    <row r="1959" spans="1:9" x14ac:dyDescent="0.15">
      <c r="A1959">
        <f t="shared" si="30"/>
        <v>1958</v>
      </c>
      <c r="B1959" s="23" t="s">
        <v>201</v>
      </c>
      <c r="C1959" s="23" t="s">
        <v>72</v>
      </c>
      <c r="D1959" s="23" t="s">
        <v>71</v>
      </c>
      <c r="E1959" s="24">
        <v>132</v>
      </c>
      <c r="F1959" s="24">
        <v>1</v>
      </c>
      <c r="G1959" s="24">
        <v>0</v>
      </c>
      <c r="H1959" s="24">
        <v>165</v>
      </c>
      <c r="I1959" t="str">
        <f>IF(AND(D1959=受益地検索!$I$2,E1959=受益地検索!$E$2),A1959,"")</f>
        <v/>
      </c>
    </row>
    <row r="1960" spans="1:9" x14ac:dyDescent="0.15">
      <c r="A1960">
        <f t="shared" si="30"/>
        <v>1959</v>
      </c>
      <c r="B1960" s="23" t="s">
        <v>201</v>
      </c>
      <c r="C1960" s="23" t="s">
        <v>72</v>
      </c>
      <c r="D1960" s="23" t="s">
        <v>71</v>
      </c>
      <c r="E1960" s="24">
        <v>132</v>
      </c>
      <c r="F1960" s="24">
        <v>5</v>
      </c>
      <c r="G1960" s="24">
        <v>0</v>
      </c>
      <c r="H1960" s="24">
        <v>9.1</v>
      </c>
      <c r="I1960" t="str">
        <f>IF(AND(D1960=受益地検索!$I$2,E1960=受益地検索!$E$2),A1960,"")</f>
        <v/>
      </c>
    </row>
    <row r="1961" spans="1:9" x14ac:dyDescent="0.15">
      <c r="A1961">
        <f t="shared" si="30"/>
        <v>1960</v>
      </c>
      <c r="B1961" s="23" t="s">
        <v>201</v>
      </c>
      <c r="C1961" s="23" t="s">
        <v>72</v>
      </c>
      <c r="D1961" s="23" t="s">
        <v>71</v>
      </c>
      <c r="E1961" s="24">
        <v>135</v>
      </c>
      <c r="F1961" s="24">
        <v>1</v>
      </c>
      <c r="G1961" s="24">
        <v>0</v>
      </c>
      <c r="H1961" s="24">
        <v>672</v>
      </c>
      <c r="I1961" t="str">
        <f>IF(AND(D1961=受益地検索!$I$2,E1961=受益地検索!$E$2),A1961,"")</f>
        <v/>
      </c>
    </row>
    <row r="1962" spans="1:9" x14ac:dyDescent="0.15">
      <c r="A1962">
        <f t="shared" si="30"/>
        <v>1961</v>
      </c>
      <c r="B1962" s="23" t="s">
        <v>201</v>
      </c>
      <c r="C1962" s="23" t="s">
        <v>72</v>
      </c>
      <c r="D1962" s="23" t="s">
        <v>71</v>
      </c>
      <c r="E1962" s="24">
        <v>135</v>
      </c>
      <c r="F1962" s="24">
        <v>4</v>
      </c>
      <c r="G1962" s="24">
        <v>0</v>
      </c>
      <c r="H1962" s="24">
        <v>1.46</v>
      </c>
      <c r="I1962" t="str">
        <f>IF(AND(D1962=受益地検索!$I$2,E1962=受益地検索!$E$2),A1962,"")</f>
        <v/>
      </c>
    </row>
    <row r="1963" spans="1:9" x14ac:dyDescent="0.15">
      <c r="A1963">
        <f t="shared" si="30"/>
        <v>1962</v>
      </c>
      <c r="B1963" s="23" t="s">
        <v>201</v>
      </c>
      <c r="C1963" s="23" t="s">
        <v>72</v>
      </c>
      <c r="D1963" s="23" t="s">
        <v>71</v>
      </c>
      <c r="E1963" s="24">
        <v>135</v>
      </c>
      <c r="F1963" s="24">
        <v>5</v>
      </c>
      <c r="G1963" s="24">
        <v>0</v>
      </c>
      <c r="H1963" s="24">
        <v>12</v>
      </c>
      <c r="I1963" t="str">
        <f>IF(AND(D1963=受益地検索!$I$2,E1963=受益地検索!$E$2),A1963,"")</f>
        <v/>
      </c>
    </row>
    <row r="1964" spans="1:9" x14ac:dyDescent="0.15">
      <c r="A1964">
        <f t="shared" si="30"/>
        <v>1963</v>
      </c>
      <c r="B1964" s="23" t="s">
        <v>201</v>
      </c>
      <c r="C1964" s="23" t="s">
        <v>72</v>
      </c>
      <c r="D1964" s="23" t="s">
        <v>71</v>
      </c>
      <c r="E1964" s="24">
        <v>138</v>
      </c>
      <c r="F1964" s="24">
        <v>1</v>
      </c>
      <c r="G1964" s="24">
        <v>0</v>
      </c>
      <c r="H1964" s="24">
        <v>254</v>
      </c>
      <c r="I1964" t="str">
        <f>IF(AND(D1964=受益地検索!$I$2,E1964=受益地検索!$E$2),A1964,"")</f>
        <v/>
      </c>
    </row>
    <row r="1965" spans="1:9" x14ac:dyDescent="0.15">
      <c r="A1965">
        <f t="shared" si="30"/>
        <v>1964</v>
      </c>
      <c r="B1965" s="23" t="s">
        <v>201</v>
      </c>
      <c r="C1965" s="23" t="s">
        <v>72</v>
      </c>
      <c r="D1965" s="23" t="s">
        <v>71</v>
      </c>
      <c r="E1965" s="24">
        <v>139</v>
      </c>
      <c r="F1965" s="24">
        <v>1</v>
      </c>
      <c r="G1965" s="24">
        <v>0</v>
      </c>
      <c r="H1965" s="24">
        <v>1360</v>
      </c>
      <c r="I1965" t="str">
        <f>IF(AND(D1965=受益地検索!$I$2,E1965=受益地検索!$E$2),A1965,"")</f>
        <v/>
      </c>
    </row>
    <row r="1966" spans="1:9" x14ac:dyDescent="0.15">
      <c r="A1966">
        <f t="shared" si="30"/>
        <v>1965</v>
      </c>
      <c r="B1966" s="23" t="s">
        <v>201</v>
      </c>
      <c r="C1966" s="23" t="s">
        <v>72</v>
      </c>
      <c r="D1966" s="23" t="s">
        <v>71</v>
      </c>
      <c r="E1966" s="24">
        <v>141</v>
      </c>
      <c r="F1966" s="24">
        <v>0</v>
      </c>
      <c r="G1966" s="24">
        <v>0</v>
      </c>
      <c r="H1966" s="24">
        <v>421</v>
      </c>
      <c r="I1966" t="str">
        <f>IF(AND(D1966=受益地検索!$I$2,E1966=受益地検索!$E$2),A1966,"")</f>
        <v/>
      </c>
    </row>
    <row r="1967" spans="1:9" x14ac:dyDescent="0.15">
      <c r="A1967">
        <f t="shared" si="30"/>
        <v>1966</v>
      </c>
      <c r="B1967" s="23" t="s">
        <v>201</v>
      </c>
      <c r="C1967" s="23" t="s">
        <v>72</v>
      </c>
      <c r="D1967" s="23" t="s">
        <v>71</v>
      </c>
      <c r="E1967" s="24">
        <v>145</v>
      </c>
      <c r="F1967" s="24">
        <v>1</v>
      </c>
      <c r="G1967" s="24">
        <v>0</v>
      </c>
      <c r="H1967" s="24">
        <v>401</v>
      </c>
      <c r="I1967" t="str">
        <f>IF(AND(D1967=受益地検索!$I$2,E1967=受益地検索!$E$2),A1967,"")</f>
        <v/>
      </c>
    </row>
    <row r="1968" spans="1:9" x14ac:dyDescent="0.15">
      <c r="A1968">
        <f t="shared" si="30"/>
        <v>1967</v>
      </c>
      <c r="B1968" s="23" t="s">
        <v>201</v>
      </c>
      <c r="C1968" s="23" t="s">
        <v>72</v>
      </c>
      <c r="D1968" s="23" t="s">
        <v>71</v>
      </c>
      <c r="E1968" s="24">
        <v>147</v>
      </c>
      <c r="F1968" s="24">
        <v>1</v>
      </c>
      <c r="G1968" s="24">
        <v>0</v>
      </c>
      <c r="H1968" s="24">
        <v>306</v>
      </c>
      <c r="I1968" t="str">
        <f>IF(AND(D1968=受益地検索!$I$2,E1968=受益地検索!$E$2),A1968,"")</f>
        <v/>
      </c>
    </row>
    <row r="1969" spans="1:9" x14ac:dyDescent="0.15">
      <c r="A1969">
        <f t="shared" si="30"/>
        <v>1968</v>
      </c>
      <c r="B1969" s="23" t="s">
        <v>201</v>
      </c>
      <c r="C1969" s="23" t="s">
        <v>72</v>
      </c>
      <c r="D1969" s="23" t="s">
        <v>71</v>
      </c>
      <c r="E1969" s="24">
        <v>149</v>
      </c>
      <c r="F1969" s="24">
        <v>1</v>
      </c>
      <c r="G1969" s="24">
        <v>0</v>
      </c>
      <c r="H1969" s="24">
        <v>311</v>
      </c>
      <c r="I1969" t="str">
        <f>IF(AND(D1969=受益地検索!$I$2,E1969=受益地検索!$E$2),A1969,"")</f>
        <v/>
      </c>
    </row>
    <row r="1970" spans="1:9" x14ac:dyDescent="0.15">
      <c r="A1970">
        <f t="shared" si="30"/>
        <v>1969</v>
      </c>
      <c r="B1970" s="23" t="s">
        <v>201</v>
      </c>
      <c r="C1970" s="23" t="s">
        <v>72</v>
      </c>
      <c r="D1970" s="23" t="s">
        <v>71</v>
      </c>
      <c r="E1970" s="24">
        <v>153</v>
      </c>
      <c r="F1970" s="24">
        <v>1</v>
      </c>
      <c r="G1970" s="24">
        <v>0</v>
      </c>
      <c r="H1970" s="24">
        <v>252</v>
      </c>
      <c r="I1970" t="str">
        <f>IF(AND(D1970=受益地検索!$I$2,E1970=受益地検索!$E$2),A1970,"")</f>
        <v/>
      </c>
    </row>
    <row r="1971" spans="1:9" x14ac:dyDescent="0.15">
      <c r="A1971">
        <f t="shared" si="30"/>
        <v>1970</v>
      </c>
      <c r="B1971" s="23" t="s">
        <v>201</v>
      </c>
      <c r="C1971" s="23" t="s">
        <v>72</v>
      </c>
      <c r="D1971" s="23" t="s">
        <v>71</v>
      </c>
      <c r="E1971" s="24">
        <v>155</v>
      </c>
      <c r="F1971" s="24">
        <v>1</v>
      </c>
      <c r="G1971" s="24">
        <v>0</v>
      </c>
      <c r="H1971" s="24">
        <v>1033</v>
      </c>
      <c r="I1971" t="str">
        <f>IF(AND(D1971=受益地検索!$I$2,E1971=受益地検索!$E$2),A1971,"")</f>
        <v/>
      </c>
    </row>
    <row r="1972" spans="1:9" x14ac:dyDescent="0.15">
      <c r="A1972">
        <f t="shared" si="30"/>
        <v>1971</v>
      </c>
      <c r="B1972" s="23" t="s">
        <v>201</v>
      </c>
      <c r="C1972" s="23" t="s">
        <v>72</v>
      </c>
      <c r="D1972" s="23" t="s">
        <v>71</v>
      </c>
      <c r="E1972" s="24">
        <v>155</v>
      </c>
      <c r="F1972" s="24">
        <v>2</v>
      </c>
      <c r="G1972" s="24">
        <v>0</v>
      </c>
      <c r="H1972" s="24">
        <v>659</v>
      </c>
      <c r="I1972" t="str">
        <f>IF(AND(D1972=受益地検索!$I$2,E1972=受益地検索!$E$2),A1972,"")</f>
        <v/>
      </c>
    </row>
    <row r="1973" spans="1:9" x14ac:dyDescent="0.15">
      <c r="A1973">
        <f t="shared" si="30"/>
        <v>1972</v>
      </c>
      <c r="B1973" s="23" t="s">
        <v>201</v>
      </c>
      <c r="C1973" s="23" t="s">
        <v>72</v>
      </c>
      <c r="D1973" s="23" t="s">
        <v>71</v>
      </c>
      <c r="E1973" s="24">
        <v>156</v>
      </c>
      <c r="F1973" s="24">
        <v>0</v>
      </c>
      <c r="G1973" s="24">
        <v>0</v>
      </c>
      <c r="H1973" s="24">
        <v>73</v>
      </c>
      <c r="I1973" t="str">
        <f>IF(AND(D1973=受益地検索!$I$2,E1973=受益地検索!$E$2),A1973,"")</f>
        <v/>
      </c>
    </row>
    <row r="1974" spans="1:9" x14ac:dyDescent="0.15">
      <c r="A1974">
        <f t="shared" si="30"/>
        <v>1973</v>
      </c>
      <c r="B1974" s="23" t="s">
        <v>201</v>
      </c>
      <c r="C1974" s="23" t="s">
        <v>72</v>
      </c>
      <c r="D1974" s="23" t="s">
        <v>71</v>
      </c>
      <c r="E1974" s="24">
        <v>160</v>
      </c>
      <c r="F1974" s="24">
        <v>5</v>
      </c>
      <c r="G1974" s="24">
        <v>0</v>
      </c>
      <c r="H1974" s="24">
        <v>111</v>
      </c>
      <c r="I1974" t="str">
        <f>IF(AND(D1974=受益地検索!$I$2,E1974=受益地検索!$E$2),A1974,"")</f>
        <v/>
      </c>
    </row>
    <row r="1975" spans="1:9" x14ac:dyDescent="0.15">
      <c r="A1975">
        <f t="shared" si="30"/>
        <v>1974</v>
      </c>
      <c r="B1975" s="23" t="s">
        <v>201</v>
      </c>
      <c r="C1975" s="23" t="s">
        <v>72</v>
      </c>
      <c r="D1975" s="23" t="s">
        <v>71</v>
      </c>
      <c r="E1975" s="24">
        <v>160</v>
      </c>
      <c r="F1975" s="24">
        <v>11</v>
      </c>
      <c r="G1975" s="24">
        <v>0</v>
      </c>
      <c r="H1975" s="24">
        <v>127</v>
      </c>
      <c r="I1975" t="str">
        <f>IF(AND(D1975=受益地検索!$I$2,E1975=受益地検索!$E$2),A1975,"")</f>
        <v/>
      </c>
    </row>
    <row r="1976" spans="1:9" x14ac:dyDescent="0.15">
      <c r="A1976">
        <f t="shared" si="30"/>
        <v>1975</v>
      </c>
      <c r="B1976" s="23" t="s">
        <v>201</v>
      </c>
      <c r="C1976" s="23" t="s">
        <v>72</v>
      </c>
      <c r="D1976" s="23" t="s">
        <v>71</v>
      </c>
      <c r="E1976" s="24">
        <v>172</v>
      </c>
      <c r="F1976" s="24">
        <v>6</v>
      </c>
      <c r="G1976" s="24">
        <v>0</v>
      </c>
      <c r="H1976" s="24">
        <v>591</v>
      </c>
      <c r="I1976" t="str">
        <f>IF(AND(D1976=受益地検索!$I$2,E1976=受益地検索!$E$2),A1976,"")</f>
        <v/>
      </c>
    </row>
    <row r="1977" spans="1:9" x14ac:dyDescent="0.15">
      <c r="A1977">
        <f t="shared" si="30"/>
        <v>1976</v>
      </c>
      <c r="B1977" s="23" t="s">
        <v>201</v>
      </c>
      <c r="C1977" s="23" t="s">
        <v>72</v>
      </c>
      <c r="D1977" s="23" t="s">
        <v>71</v>
      </c>
      <c r="E1977" s="24">
        <v>174</v>
      </c>
      <c r="F1977" s="24">
        <v>1</v>
      </c>
      <c r="G1977" s="24">
        <v>0</v>
      </c>
      <c r="H1977" s="24">
        <v>648</v>
      </c>
      <c r="I1977" t="str">
        <f>IF(AND(D1977=受益地検索!$I$2,E1977=受益地検索!$E$2),A1977,"")</f>
        <v/>
      </c>
    </row>
    <row r="1978" spans="1:9" x14ac:dyDescent="0.15">
      <c r="A1978">
        <f t="shared" si="30"/>
        <v>1977</v>
      </c>
      <c r="B1978" s="23" t="s">
        <v>201</v>
      </c>
      <c r="C1978" s="23" t="s">
        <v>72</v>
      </c>
      <c r="D1978" s="23" t="s">
        <v>71</v>
      </c>
      <c r="E1978" s="24">
        <v>175</v>
      </c>
      <c r="F1978" s="24">
        <v>0</v>
      </c>
      <c r="G1978" s="24">
        <v>0</v>
      </c>
      <c r="H1978" s="24">
        <v>543</v>
      </c>
      <c r="I1978" t="str">
        <f>IF(AND(D1978=受益地検索!$I$2,E1978=受益地検索!$E$2),A1978,"")</f>
        <v/>
      </c>
    </row>
    <row r="1979" spans="1:9" x14ac:dyDescent="0.15">
      <c r="A1979">
        <f t="shared" si="30"/>
        <v>1978</v>
      </c>
      <c r="B1979" s="23" t="s">
        <v>201</v>
      </c>
      <c r="C1979" s="23" t="s">
        <v>72</v>
      </c>
      <c r="D1979" s="23" t="s">
        <v>71</v>
      </c>
      <c r="E1979" s="24">
        <v>178</v>
      </c>
      <c r="F1979" s="24">
        <v>5</v>
      </c>
      <c r="G1979" s="24">
        <v>0</v>
      </c>
      <c r="H1979" s="24">
        <v>311</v>
      </c>
      <c r="I1979" t="str">
        <f>IF(AND(D1979=受益地検索!$I$2,E1979=受益地検索!$E$2),A1979,"")</f>
        <v/>
      </c>
    </row>
    <row r="1980" spans="1:9" x14ac:dyDescent="0.15">
      <c r="A1980">
        <f t="shared" si="30"/>
        <v>1979</v>
      </c>
      <c r="B1980" s="23" t="s">
        <v>201</v>
      </c>
      <c r="C1980" s="23" t="s">
        <v>72</v>
      </c>
      <c r="D1980" s="23" t="s">
        <v>71</v>
      </c>
      <c r="E1980" s="24">
        <v>178</v>
      </c>
      <c r="F1980" s="24">
        <v>6</v>
      </c>
      <c r="G1980" s="24">
        <v>0</v>
      </c>
      <c r="H1980" s="24">
        <v>230</v>
      </c>
      <c r="I1980" t="str">
        <f>IF(AND(D1980=受益地検索!$I$2,E1980=受益地検索!$E$2),A1980,"")</f>
        <v/>
      </c>
    </row>
    <row r="1981" spans="1:9" x14ac:dyDescent="0.15">
      <c r="A1981">
        <f t="shared" si="30"/>
        <v>1980</v>
      </c>
      <c r="B1981" s="23" t="s">
        <v>201</v>
      </c>
      <c r="C1981" s="23" t="s">
        <v>72</v>
      </c>
      <c r="D1981" s="23" t="s">
        <v>71</v>
      </c>
      <c r="E1981" s="24">
        <v>180</v>
      </c>
      <c r="F1981" s="24">
        <v>1</v>
      </c>
      <c r="G1981" s="24">
        <v>0</v>
      </c>
      <c r="H1981" s="24">
        <v>693</v>
      </c>
      <c r="I1981" t="str">
        <f>IF(AND(D1981=受益地検索!$I$2,E1981=受益地検索!$E$2),A1981,"")</f>
        <v/>
      </c>
    </row>
    <row r="1982" spans="1:9" x14ac:dyDescent="0.15">
      <c r="A1982">
        <f t="shared" si="30"/>
        <v>1981</v>
      </c>
      <c r="B1982" s="23" t="s">
        <v>201</v>
      </c>
      <c r="C1982" s="23" t="s">
        <v>72</v>
      </c>
      <c r="D1982" s="23" t="s">
        <v>71</v>
      </c>
      <c r="E1982" s="24">
        <v>181</v>
      </c>
      <c r="F1982" s="24">
        <v>1</v>
      </c>
      <c r="G1982" s="24">
        <v>0</v>
      </c>
      <c r="H1982" s="24">
        <v>278</v>
      </c>
      <c r="I1982" t="str">
        <f>IF(AND(D1982=受益地検索!$I$2,E1982=受益地検索!$E$2),A1982,"")</f>
        <v/>
      </c>
    </row>
    <row r="1983" spans="1:9" x14ac:dyDescent="0.15">
      <c r="A1983">
        <f t="shared" si="30"/>
        <v>1982</v>
      </c>
      <c r="B1983" s="23" t="s">
        <v>201</v>
      </c>
      <c r="C1983" s="23" t="s">
        <v>72</v>
      </c>
      <c r="D1983" s="23" t="s">
        <v>71</v>
      </c>
      <c r="E1983" s="24">
        <v>181</v>
      </c>
      <c r="F1983" s="24">
        <v>4</v>
      </c>
      <c r="G1983" s="24">
        <v>0</v>
      </c>
      <c r="H1983" s="24">
        <v>150</v>
      </c>
      <c r="I1983" t="str">
        <f>IF(AND(D1983=受益地検索!$I$2,E1983=受益地検索!$E$2),A1983,"")</f>
        <v/>
      </c>
    </row>
    <row r="1984" spans="1:9" x14ac:dyDescent="0.15">
      <c r="A1984">
        <f t="shared" si="30"/>
        <v>1983</v>
      </c>
      <c r="B1984" s="23" t="s">
        <v>201</v>
      </c>
      <c r="C1984" s="23" t="s">
        <v>72</v>
      </c>
      <c r="D1984" s="23" t="s">
        <v>71</v>
      </c>
      <c r="E1984" s="24">
        <v>183</v>
      </c>
      <c r="F1984" s="24">
        <v>1</v>
      </c>
      <c r="G1984" s="24">
        <v>0</v>
      </c>
      <c r="H1984" s="24">
        <v>487</v>
      </c>
      <c r="I1984" t="str">
        <f>IF(AND(D1984=受益地検索!$I$2,E1984=受益地検索!$E$2),A1984,"")</f>
        <v/>
      </c>
    </row>
    <row r="1985" spans="1:9" x14ac:dyDescent="0.15">
      <c r="A1985">
        <f t="shared" si="30"/>
        <v>1984</v>
      </c>
      <c r="B1985" s="23" t="s">
        <v>201</v>
      </c>
      <c r="C1985" s="23" t="s">
        <v>72</v>
      </c>
      <c r="D1985" s="23" t="s">
        <v>71</v>
      </c>
      <c r="E1985" s="24">
        <v>183</v>
      </c>
      <c r="F1985" s="24">
        <v>8</v>
      </c>
      <c r="G1985" s="24">
        <v>0</v>
      </c>
      <c r="H1985" s="24">
        <v>170</v>
      </c>
      <c r="I1985" t="str">
        <f>IF(AND(D1985=受益地検索!$I$2,E1985=受益地検索!$E$2),A1985,"")</f>
        <v/>
      </c>
    </row>
    <row r="1986" spans="1:9" x14ac:dyDescent="0.15">
      <c r="A1986">
        <f t="shared" si="30"/>
        <v>1985</v>
      </c>
      <c r="B1986" s="23" t="s">
        <v>201</v>
      </c>
      <c r="C1986" s="23" t="s">
        <v>72</v>
      </c>
      <c r="D1986" s="23" t="s">
        <v>71</v>
      </c>
      <c r="E1986" s="24">
        <v>184</v>
      </c>
      <c r="F1986" s="24">
        <v>1</v>
      </c>
      <c r="G1986" s="24">
        <v>0</v>
      </c>
      <c r="H1986" s="24">
        <v>1070</v>
      </c>
      <c r="I1986" t="str">
        <f>IF(AND(D1986=受益地検索!$I$2,E1986=受益地検索!$E$2),A1986,"")</f>
        <v/>
      </c>
    </row>
    <row r="1987" spans="1:9" x14ac:dyDescent="0.15">
      <c r="A1987">
        <f t="shared" si="30"/>
        <v>1986</v>
      </c>
      <c r="B1987" s="23" t="s">
        <v>201</v>
      </c>
      <c r="C1987" s="23" t="s">
        <v>72</v>
      </c>
      <c r="D1987" s="23" t="s">
        <v>71</v>
      </c>
      <c r="E1987" s="24">
        <v>188</v>
      </c>
      <c r="F1987" s="24">
        <v>2</v>
      </c>
      <c r="G1987" s="24">
        <v>0</v>
      </c>
      <c r="H1987" s="24">
        <v>16</v>
      </c>
      <c r="I1987" t="str">
        <f>IF(AND(D1987=受益地検索!$I$2,E1987=受益地検索!$E$2),A1987,"")</f>
        <v/>
      </c>
    </row>
    <row r="1988" spans="1:9" x14ac:dyDescent="0.15">
      <c r="A1988">
        <f t="shared" ref="A1988:A2051" si="31">A1987+1</f>
        <v>1987</v>
      </c>
      <c r="B1988" s="23" t="s">
        <v>201</v>
      </c>
      <c r="C1988" s="23" t="s">
        <v>72</v>
      </c>
      <c r="D1988" s="23" t="s">
        <v>71</v>
      </c>
      <c r="E1988" s="24">
        <v>203</v>
      </c>
      <c r="F1988" s="24">
        <v>0</v>
      </c>
      <c r="G1988" s="24">
        <v>0</v>
      </c>
      <c r="H1988" s="24">
        <v>30</v>
      </c>
      <c r="I1988" t="str">
        <f>IF(AND(D1988=受益地検索!$I$2,E1988=受益地検索!$E$2),A1988,"")</f>
        <v/>
      </c>
    </row>
    <row r="1989" spans="1:9" x14ac:dyDescent="0.15">
      <c r="A1989">
        <f t="shared" si="31"/>
        <v>1988</v>
      </c>
      <c r="B1989" s="23" t="s">
        <v>201</v>
      </c>
      <c r="C1989" s="23" t="s">
        <v>72</v>
      </c>
      <c r="D1989" s="23" t="s">
        <v>71</v>
      </c>
      <c r="E1989" s="24">
        <v>205</v>
      </c>
      <c r="F1989" s="24">
        <v>1</v>
      </c>
      <c r="G1989" s="24">
        <v>0</v>
      </c>
      <c r="H1989" s="24">
        <v>846</v>
      </c>
      <c r="I1989" t="str">
        <f>IF(AND(D1989=受益地検索!$I$2,E1989=受益地検索!$E$2),A1989,"")</f>
        <v/>
      </c>
    </row>
    <row r="1990" spans="1:9" x14ac:dyDescent="0.15">
      <c r="A1990">
        <f t="shared" si="31"/>
        <v>1989</v>
      </c>
      <c r="B1990" s="23" t="s">
        <v>201</v>
      </c>
      <c r="C1990" s="23" t="s">
        <v>72</v>
      </c>
      <c r="D1990" s="23" t="s">
        <v>71</v>
      </c>
      <c r="E1990" s="24">
        <v>206</v>
      </c>
      <c r="F1990" s="24">
        <v>2</v>
      </c>
      <c r="G1990" s="24">
        <v>0</v>
      </c>
      <c r="H1990" s="24">
        <v>94</v>
      </c>
      <c r="I1990" t="str">
        <f>IF(AND(D1990=受益地検索!$I$2,E1990=受益地検索!$E$2),A1990,"")</f>
        <v/>
      </c>
    </row>
    <row r="1991" spans="1:9" x14ac:dyDescent="0.15">
      <c r="A1991">
        <f t="shared" si="31"/>
        <v>1990</v>
      </c>
      <c r="B1991" s="23" t="s">
        <v>201</v>
      </c>
      <c r="C1991" s="23" t="s">
        <v>72</v>
      </c>
      <c r="D1991" s="23" t="s">
        <v>71</v>
      </c>
      <c r="E1991" s="24">
        <v>215</v>
      </c>
      <c r="F1991" s="24">
        <v>1</v>
      </c>
      <c r="G1991" s="24">
        <v>0</v>
      </c>
      <c r="H1991" s="24">
        <v>512</v>
      </c>
      <c r="I1991" t="str">
        <f>IF(AND(D1991=受益地検索!$I$2,E1991=受益地検索!$E$2),A1991,"")</f>
        <v/>
      </c>
    </row>
    <row r="1992" spans="1:9" x14ac:dyDescent="0.15">
      <c r="A1992">
        <f t="shared" si="31"/>
        <v>1991</v>
      </c>
      <c r="B1992" s="23" t="s">
        <v>201</v>
      </c>
      <c r="C1992" s="23" t="s">
        <v>72</v>
      </c>
      <c r="D1992" s="23" t="s">
        <v>71</v>
      </c>
      <c r="E1992" s="24">
        <v>219</v>
      </c>
      <c r="F1992" s="24">
        <v>8</v>
      </c>
      <c r="G1992" s="24">
        <v>0</v>
      </c>
      <c r="H1992" s="24">
        <v>7.34</v>
      </c>
      <c r="I1992" t="str">
        <f>IF(AND(D1992=受益地検索!$I$2,E1992=受益地検索!$E$2),A1992,"")</f>
        <v/>
      </c>
    </row>
    <row r="1993" spans="1:9" x14ac:dyDescent="0.15">
      <c r="A1993">
        <f t="shared" si="31"/>
        <v>1992</v>
      </c>
      <c r="B1993" s="23" t="s">
        <v>201</v>
      </c>
      <c r="C1993" s="23" t="s">
        <v>72</v>
      </c>
      <c r="D1993" s="23" t="s">
        <v>71</v>
      </c>
      <c r="E1993" s="24">
        <v>219</v>
      </c>
      <c r="F1993" s="24">
        <v>9</v>
      </c>
      <c r="G1993" s="24">
        <v>0</v>
      </c>
      <c r="H1993" s="24">
        <v>239</v>
      </c>
      <c r="I1993" t="str">
        <f>IF(AND(D1993=受益地検索!$I$2,E1993=受益地検索!$E$2),A1993,"")</f>
        <v/>
      </c>
    </row>
    <row r="1994" spans="1:9" x14ac:dyDescent="0.15">
      <c r="A1994">
        <f t="shared" si="31"/>
        <v>1993</v>
      </c>
      <c r="B1994" s="23" t="s">
        <v>201</v>
      </c>
      <c r="C1994" s="23" t="s">
        <v>72</v>
      </c>
      <c r="D1994" s="23" t="s">
        <v>71</v>
      </c>
      <c r="E1994" s="24">
        <v>219</v>
      </c>
      <c r="F1994" s="24">
        <v>10</v>
      </c>
      <c r="G1994" s="24">
        <v>0</v>
      </c>
      <c r="H1994" s="24">
        <v>113</v>
      </c>
      <c r="I1994" t="str">
        <f>IF(AND(D1994=受益地検索!$I$2,E1994=受益地検索!$E$2),A1994,"")</f>
        <v/>
      </c>
    </row>
    <row r="1995" spans="1:9" x14ac:dyDescent="0.15">
      <c r="A1995">
        <f t="shared" si="31"/>
        <v>1994</v>
      </c>
      <c r="B1995" s="23" t="s">
        <v>201</v>
      </c>
      <c r="C1995" s="23" t="s">
        <v>72</v>
      </c>
      <c r="D1995" s="23" t="s">
        <v>71</v>
      </c>
      <c r="E1995" s="24">
        <v>221</v>
      </c>
      <c r="F1995" s="24">
        <v>3</v>
      </c>
      <c r="G1995" s="24">
        <v>0</v>
      </c>
      <c r="H1995" s="24">
        <v>2053</v>
      </c>
      <c r="I1995" t="str">
        <f>IF(AND(D1995=受益地検索!$I$2,E1995=受益地検索!$E$2),A1995,"")</f>
        <v/>
      </c>
    </row>
    <row r="1996" spans="1:9" x14ac:dyDescent="0.15">
      <c r="A1996">
        <f t="shared" si="31"/>
        <v>1995</v>
      </c>
      <c r="B1996" s="23" t="s">
        <v>201</v>
      </c>
      <c r="C1996" s="23" t="s">
        <v>72</v>
      </c>
      <c r="D1996" s="23" t="s">
        <v>71</v>
      </c>
      <c r="E1996" s="24">
        <v>223</v>
      </c>
      <c r="F1996" s="24">
        <v>1</v>
      </c>
      <c r="G1996" s="24">
        <v>0</v>
      </c>
      <c r="H1996" s="24">
        <v>1081</v>
      </c>
      <c r="I1996" t="str">
        <f>IF(AND(D1996=受益地検索!$I$2,E1996=受益地検索!$E$2),A1996,"")</f>
        <v/>
      </c>
    </row>
    <row r="1997" spans="1:9" x14ac:dyDescent="0.15">
      <c r="A1997">
        <f t="shared" si="31"/>
        <v>1996</v>
      </c>
      <c r="B1997" s="23" t="s">
        <v>201</v>
      </c>
      <c r="C1997" s="23" t="s">
        <v>72</v>
      </c>
      <c r="D1997" s="23" t="s">
        <v>71</v>
      </c>
      <c r="E1997" s="24">
        <v>225</v>
      </c>
      <c r="F1997" s="24">
        <v>1</v>
      </c>
      <c r="G1997" s="24">
        <v>0</v>
      </c>
      <c r="H1997" s="24">
        <v>923</v>
      </c>
      <c r="I1997" t="str">
        <f>IF(AND(D1997=受益地検索!$I$2,E1997=受益地検索!$E$2),A1997,"")</f>
        <v/>
      </c>
    </row>
    <row r="1998" spans="1:9" x14ac:dyDescent="0.15">
      <c r="A1998">
        <f t="shared" si="31"/>
        <v>1997</v>
      </c>
      <c r="B1998" s="23" t="s">
        <v>201</v>
      </c>
      <c r="C1998" s="23" t="s">
        <v>72</v>
      </c>
      <c r="D1998" s="23" t="s">
        <v>71</v>
      </c>
      <c r="E1998" s="24">
        <v>226</v>
      </c>
      <c r="F1998" s="24">
        <v>1</v>
      </c>
      <c r="G1998" s="24">
        <v>0</v>
      </c>
      <c r="H1998" s="24">
        <v>825</v>
      </c>
      <c r="I1998" t="str">
        <f>IF(AND(D1998=受益地検索!$I$2,E1998=受益地検索!$E$2),A1998,"")</f>
        <v/>
      </c>
    </row>
    <row r="1999" spans="1:9" x14ac:dyDescent="0.15">
      <c r="A1999">
        <f t="shared" si="31"/>
        <v>1998</v>
      </c>
      <c r="B1999" s="23" t="s">
        <v>201</v>
      </c>
      <c r="C1999" s="23" t="s">
        <v>72</v>
      </c>
      <c r="D1999" s="23" t="s">
        <v>71</v>
      </c>
      <c r="E1999" s="24">
        <v>227</v>
      </c>
      <c r="F1999" s="24">
        <v>1</v>
      </c>
      <c r="G1999" s="24">
        <v>0</v>
      </c>
      <c r="H1999" s="24">
        <v>637</v>
      </c>
      <c r="I1999" t="str">
        <f>IF(AND(D1999=受益地検索!$I$2,E1999=受益地検索!$E$2),A1999,"")</f>
        <v/>
      </c>
    </row>
    <row r="2000" spans="1:9" x14ac:dyDescent="0.15">
      <c r="A2000">
        <f t="shared" si="31"/>
        <v>1999</v>
      </c>
      <c r="B2000" s="23" t="s">
        <v>201</v>
      </c>
      <c r="C2000" s="23" t="s">
        <v>72</v>
      </c>
      <c r="D2000" s="23" t="s">
        <v>71</v>
      </c>
      <c r="E2000" s="24">
        <v>228</v>
      </c>
      <c r="F2000" s="24">
        <v>1</v>
      </c>
      <c r="G2000" s="24">
        <v>0</v>
      </c>
      <c r="H2000" s="24">
        <v>818</v>
      </c>
      <c r="I2000" t="str">
        <f>IF(AND(D2000=受益地検索!$I$2,E2000=受益地検索!$E$2),A2000,"")</f>
        <v/>
      </c>
    </row>
    <row r="2001" spans="1:9" x14ac:dyDescent="0.15">
      <c r="A2001">
        <f t="shared" si="31"/>
        <v>2000</v>
      </c>
      <c r="B2001" s="23" t="s">
        <v>201</v>
      </c>
      <c r="C2001" s="23" t="s">
        <v>72</v>
      </c>
      <c r="D2001" s="23" t="s">
        <v>71</v>
      </c>
      <c r="E2001" s="24">
        <v>229</v>
      </c>
      <c r="F2001" s="24">
        <v>1</v>
      </c>
      <c r="G2001" s="24">
        <v>0</v>
      </c>
      <c r="H2001" s="24">
        <v>338</v>
      </c>
      <c r="I2001" t="str">
        <f>IF(AND(D2001=受益地検索!$I$2,E2001=受益地検索!$E$2),A2001,"")</f>
        <v/>
      </c>
    </row>
    <row r="2002" spans="1:9" x14ac:dyDescent="0.15">
      <c r="A2002">
        <f t="shared" si="31"/>
        <v>2001</v>
      </c>
      <c r="B2002" s="23" t="s">
        <v>201</v>
      </c>
      <c r="C2002" s="23" t="s">
        <v>72</v>
      </c>
      <c r="D2002" s="23" t="s">
        <v>71</v>
      </c>
      <c r="E2002" s="24">
        <v>230</v>
      </c>
      <c r="F2002" s="24">
        <v>1</v>
      </c>
      <c r="G2002" s="24">
        <v>0</v>
      </c>
      <c r="H2002" s="24">
        <v>129</v>
      </c>
      <c r="I2002" t="str">
        <f>IF(AND(D2002=受益地検索!$I$2,E2002=受益地検索!$E$2),A2002,"")</f>
        <v/>
      </c>
    </row>
    <row r="2003" spans="1:9" x14ac:dyDescent="0.15">
      <c r="A2003">
        <f t="shared" si="31"/>
        <v>2002</v>
      </c>
      <c r="B2003" s="23" t="s">
        <v>201</v>
      </c>
      <c r="C2003" s="23" t="s">
        <v>72</v>
      </c>
      <c r="D2003" s="23" t="s">
        <v>71</v>
      </c>
      <c r="E2003" s="24">
        <v>230</v>
      </c>
      <c r="F2003" s="24">
        <v>3</v>
      </c>
      <c r="G2003" s="24">
        <v>0</v>
      </c>
      <c r="H2003" s="24">
        <v>62</v>
      </c>
      <c r="I2003" t="str">
        <f>IF(AND(D2003=受益地検索!$I$2,E2003=受益地検索!$E$2),A2003,"")</f>
        <v/>
      </c>
    </row>
    <row r="2004" spans="1:9" x14ac:dyDescent="0.15">
      <c r="A2004">
        <f t="shared" si="31"/>
        <v>2003</v>
      </c>
      <c r="B2004" s="23" t="s">
        <v>201</v>
      </c>
      <c r="C2004" s="23" t="s">
        <v>72</v>
      </c>
      <c r="D2004" s="23" t="s">
        <v>71</v>
      </c>
      <c r="E2004" s="24">
        <v>233</v>
      </c>
      <c r="F2004" s="24">
        <v>1</v>
      </c>
      <c r="G2004" s="24">
        <v>0</v>
      </c>
      <c r="H2004" s="24">
        <v>1539</v>
      </c>
      <c r="I2004" t="str">
        <f>IF(AND(D2004=受益地検索!$I$2,E2004=受益地検索!$E$2),A2004,"")</f>
        <v/>
      </c>
    </row>
    <row r="2005" spans="1:9" x14ac:dyDescent="0.15">
      <c r="A2005">
        <f t="shared" si="31"/>
        <v>2004</v>
      </c>
      <c r="B2005" s="23" t="s">
        <v>201</v>
      </c>
      <c r="C2005" s="23" t="s">
        <v>72</v>
      </c>
      <c r="D2005" s="23" t="s">
        <v>71</v>
      </c>
      <c r="E2005" s="24">
        <v>234</v>
      </c>
      <c r="F2005" s="24">
        <v>0</v>
      </c>
      <c r="G2005" s="24">
        <v>0</v>
      </c>
      <c r="H2005" s="24">
        <v>1098</v>
      </c>
      <c r="I2005" t="str">
        <f>IF(AND(D2005=受益地検索!$I$2,E2005=受益地検索!$E$2),A2005,"")</f>
        <v/>
      </c>
    </row>
    <row r="2006" spans="1:9" x14ac:dyDescent="0.15">
      <c r="A2006">
        <f t="shared" si="31"/>
        <v>2005</v>
      </c>
      <c r="B2006" s="23" t="s">
        <v>201</v>
      </c>
      <c r="C2006" s="23" t="s">
        <v>72</v>
      </c>
      <c r="D2006" s="23" t="s">
        <v>71</v>
      </c>
      <c r="E2006" s="24">
        <v>235</v>
      </c>
      <c r="F2006" s="24">
        <v>1</v>
      </c>
      <c r="G2006" s="24">
        <v>0</v>
      </c>
      <c r="H2006" s="24">
        <v>339</v>
      </c>
      <c r="I2006" t="str">
        <f>IF(AND(D2006=受益地検索!$I$2,E2006=受益地検索!$E$2),A2006,"")</f>
        <v/>
      </c>
    </row>
    <row r="2007" spans="1:9" x14ac:dyDescent="0.15">
      <c r="A2007">
        <f t="shared" si="31"/>
        <v>2006</v>
      </c>
      <c r="B2007" s="23" t="s">
        <v>201</v>
      </c>
      <c r="C2007" s="23" t="s">
        <v>72</v>
      </c>
      <c r="D2007" s="23" t="s">
        <v>71</v>
      </c>
      <c r="E2007" s="24">
        <v>235</v>
      </c>
      <c r="F2007" s="24">
        <v>1</v>
      </c>
      <c r="G2007" s="24">
        <v>1</v>
      </c>
      <c r="H2007" s="24">
        <v>204</v>
      </c>
      <c r="I2007" t="str">
        <f>IF(AND(D2007=受益地検索!$I$2,E2007=受益地検索!$E$2),A2007,"")</f>
        <v/>
      </c>
    </row>
    <row r="2008" spans="1:9" x14ac:dyDescent="0.15">
      <c r="A2008">
        <f t="shared" si="31"/>
        <v>2007</v>
      </c>
      <c r="B2008" s="23" t="s">
        <v>201</v>
      </c>
      <c r="C2008" s="23" t="s">
        <v>72</v>
      </c>
      <c r="D2008" s="23" t="s">
        <v>71</v>
      </c>
      <c r="E2008" s="24">
        <v>237</v>
      </c>
      <c r="F2008" s="24">
        <v>1</v>
      </c>
      <c r="G2008" s="24">
        <v>0</v>
      </c>
      <c r="H2008" s="24">
        <v>214</v>
      </c>
      <c r="I2008" t="str">
        <f>IF(AND(D2008=受益地検索!$I$2,E2008=受益地検索!$E$2),A2008,"")</f>
        <v/>
      </c>
    </row>
    <row r="2009" spans="1:9" x14ac:dyDescent="0.15">
      <c r="A2009">
        <f t="shared" si="31"/>
        <v>2008</v>
      </c>
      <c r="B2009" s="23" t="s">
        <v>201</v>
      </c>
      <c r="C2009" s="23" t="s">
        <v>72</v>
      </c>
      <c r="D2009" s="23" t="s">
        <v>71</v>
      </c>
      <c r="E2009" s="24">
        <v>239</v>
      </c>
      <c r="F2009" s="24">
        <v>1</v>
      </c>
      <c r="G2009" s="24">
        <v>0</v>
      </c>
      <c r="H2009" s="24">
        <v>392</v>
      </c>
      <c r="I2009" t="str">
        <f>IF(AND(D2009=受益地検索!$I$2,E2009=受益地検索!$E$2),A2009,"")</f>
        <v/>
      </c>
    </row>
    <row r="2010" spans="1:9" x14ac:dyDescent="0.15">
      <c r="A2010">
        <f t="shared" si="31"/>
        <v>2009</v>
      </c>
      <c r="B2010" s="23" t="s">
        <v>201</v>
      </c>
      <c r="C2010" s="23" t="s">
        <v>72</v>
      </c>
      <c r="D2010" s="23" t="s">
        <v>71</v>
      </c>
      <c r="E2010" s="24">
        <v>239</v>
      </c>
      <c r="F2010" s="24">
        <v>3</v>
      </c>
      <c r="G2010" s="24">
        <v>0</v>
      </c>
      <c r="H2010" s="24">
        <v>215</v>
      </c>
      <c r="I2010" t="str">
        <f>IF(AND(D2010=受益地検索!$I$2,E2010=受益地検索!$E$2),A2010,"")</f>
        <v/>
      </c>
    </row>
    <row r="2011" spans="1:9" x14ac:dyDescent="0.15">
      <c r="A2011">
        <f t="shared" si="31"/>
        <v>2010</v>
      </c>
      <c r="B2011" s="23" t="s">
        <v>201</v>
      </c>
      <c r="C2011" s="23" t="s">
        <v>72</v>
      </c>
      <c r="D2011" s="23" t="s">
        <v>71</v>
      </c>
      <c r="E2011" s="24">
        <v>243</v>
      </c>
      <c r="F2011" s="24">
        <v>1</v>
      </c>
      <c r="G2011" s="24">
        <v>0</v>
      </c>
      <c r="H2011" s="24">
        <v>239</v>
      </c>
      <c r="I2011" t="str">
        <f>IF(AND(D2011=受益地検索!$I$2,E2011=受益地検索!$E$2),A2011,"")</f>
        <v/>
      </c>
    </row>
    <row r="2012" spans="1:9" x14ac:dyDescent="0.15">
      <c r="A2012">
        <f t="shared" si="31"/>
        <v>2011</v>
      </c>
      <c r="B2012" s="23" t="s">
        <v>201</v>
      </c>
      <c r="C2012" s="23" t="s">
        <v>72</v>
      </c>
      <c r="D2012" s="23" t="s">
        <v>71</v>
      </c>
      <c r="E2012" s="24">
        <v>245</v>
      </c>
      <c r="F2012" s="24">
        <v>2</v>
      </c>
      <c r="G2012" s="24">
        <v>0</v>
      </c>
      <c r="H2012" s="24">
        <v>126</v>
      </c>
      <c r="I2012" t="str">
        <f>IF(AND(D2012=受益地検索!$I$2,E2012=受益地検索!$E$2),A2012,"")</f>
        <v/>
      </c>
    </row>
    <row r="2013" spans="1:9" x14ac:dyDescent="0.15">
      <c r="A2013">
        <f t="shared" si="31"/>
        <v>2012</v>
      </c>
      <c r="B2013" s="23" t="s">
        <v>201</v>
      </c>
      <c r="C2013" s="23" t="s">
        <v>72</v>
      </c>
      <c r="D2013" s="23" t="s">
        <v>71</v>
      </c>
      <c r="E2013" s="24">
        <v>245</v>
      </c>
      <c r="F2013" s="24">
        <v>4</v>
      </c>
      <c r="G2013" s="24">
        <v>0</v>
      </c>
      <c r="H2013" s="24">
        <v>354</v>
      </c>
      <c r="I2013" t="str">
        <f>IF(AND(D2013=受益地検索!$I$2,E2013=受益地検索!$E$2),A2013,"")</f>
        <v/>
      </c>
    </row>
    <row r="2014" spans="1:9" x14ac:dyDescent="0.15">
      <c r="A2014">
        <f t="shared" si="31"/>
        <v>2013</v>
      </c>
      <c r="B2014" s="23" t="s">
        <v>201</v>
      </c>
      <c r="C2014" s="23" t="s">
        <v>72</v>
      </c>
      <c r="D2014" s="23" t="s">
        <v>71</v>
      </c>
      <c r="E2014" s="24">
        <v>245</v>
      </c>
      <c r="F2014" s="24">
        <v>8</v>
      </c>
      <c r="G2014" s="24">
        <v>0</v>
      </c>
      <c r="H2014" s="24">
        <v>34</v>
      </c>
      <c r="I2014" t="str">
        <f>IF(AND(D2014=受益地検索!$I$2,E2014=受益地検索!$E$2),A2014,"")</f>
        <v/>
      </c>
    </row>
    <row r="2015" spans="1:9" x14ac:dyDescent="0.15">
      <c r="A2015">
        <f t="shared" si="31"/>
        <v>2014</v>
      </c>
      <c r="B2015" s="23" t="s">
        <v>201</v>
      </c>
      <c r="C2015" s="23" t="s">
        <v>72</v>
      </c>
      <c r="D2015" s="23" t="s">
        <v>71</v>
      </c>
      <c r="E2015" s="24">
        <v>246</v>
      </c>
      <c r="F2015" s="24">
        <v>1</v>
      </c>
      <c r="G2015" s="24">
        <v>0</v>
      </c>
      <c r="H2015" s="24">
        <v>1044</v>
      </c>
      <c r="I2015" t="str">
        <f>IF(AND(D2015=受益地検索!$I$2,E2015=受益地検索!$E$2),A2015,"")</f>
        <v/>
      </c>
    </row>
    <row r="2016" spans="1:9" x14ac:dyDescent="0.15">
      <c r="A2016">
        <f t="shared" si="31"/>
        <v>2015</v>
      </c>
      <c r="B2016" s="23" t="s">
        <v>201</v>
      </c>
      <c r="C2016" s="23" t="s">
        <v>72</v>
      </c>
      <c r="D2016" s="23" t="s">
        <v>71</v>
      </c>
      <c r="E2016" s="24">
        <v>246</v>
      </c>
      <c r="F2016" s="24">
        <v>3</v>
      </c>
      <c r="G2016" s="24">
        <v>0</v>
      </c>
      <c r="H2016" s="24">
        <v>20</v>
      </c>
      <c r="I2016" t="str">
        <f>IF(AND(D2016=受益地検索!$I$2,E2016=受益地検索!$E$2),A2016,"")</f>
        <v/>
      </c>
    </row>
    <row r="2017" spans="1:9" x14ac:dyDescent="0.15">
      <c r="A2017">
        <f t="shared" si="31"/>
        <v>2016</v>
      </c>
      <c r="B2017" s="23" t="s">
        <v>201</v>
      </c>
      <c r="C2017" s="23" t="s">
        <v>72</v>
      </c>
      <c r="D2017" s="23" t="s">
        <v>71</v>
      </c>
      <c r="E2017" s="24">
        <v>248</v>
      </c>
      <c r="F2017" s="24">
        <v>1</v>
      </c>
      <c r="G2017" s="24">
        <v>0</v>
      </c>
      <c r="H2017" s="24">
        <v>467</v>
      </c>
      <c r="I2017" t="str">
        <f>IF(AND(D2017=受益地検索!$I$2,E2017=受益地検索!$E$2),A2017,"")</f>
        <v/>
      </c>
    </row>
    <row r="2018" spans="1:9" x14ac:dyDescent="0.15">
      <c r="A2018">
        <f t="shared" si="31"/>
        <v>2017</v>
      </c>
      <c r="B2018" s="23" t="s">
        <v>201</v>
      </c>
      <c r="C2018" s="23" t="s">
        <v>72</v>
      </c>
      <c r="D2018" s="23" t="s">
        <v>71</v>
      </c>
      <c r="E2018" s="24">
        <v>248</v>
      </c>
      <c r="F2018" s="24">
        <v>3</v>
      </c>
      <c r="G2018" s="24">
        <v>0</v>
      </c>
      <c r="H2018" s="24">
        <v>842</v>
      </c>
      <c r="I2018" t="str">
        <f>IF(AND(D2018=受益地検索!$I$2,E2018=受益地検索!$E$2),A2018,"")</f>
        <v/>
      </c>
    </row>
    <row r="2019" spans="1:9" x14ac:dyDescent="0.15">
      <c r="A2019">
        <f t="shared" si="31"/>
        <v>2018</v>
      </c>
      <c r="B2019" s="23" t="s">
        <v>201</v>
      </c>
      <c r="C2019" s="23" t="s">
        <v>72</v>
      </c>
      <c r="D2019" s="23" t="s">
        <v>71</v>
      </c>
      <c r="E2019" s="24">
        <v>249</v>
      </c>
      <c r="F2019" s="24">
        <v>1</v>
      </c>
      <c r="G2019" s="24">
        <v>0</v>
      </c>
      <c r="H2019" s="24">
        <v>869</v>
      </c>
      <c r="I2019" t="str">
        <f>IF(AND(D2019=受益地検索!$I$2,E2019=受益地検索!$E$2),A2019,"")</f>
        <v/>
      </c>
    </row>
    <row r="2020" spans="1:9" x14ac:dyDescent="0.15">
      <c r="A2020">
        <f t="shared" si="31"/>
        <v>2019</v>
      </c>
      <c r="B2020" s="23" t="s">
        <v>201</v>
      </c>
      <c r="C2020" s="23" t="s">
        <v>72</v>
      </c>
      <c r="D2020" s="23" t="s">
        <v>71</v>
      </c>
      <c r="E2020" s="24">
        <v>250</v>
      </c>
      <c r="F2020" s="24">
        <v>1</v>
      </c>
      <c r="G2020" s="24">
        <v>0</v>
      </c>
      <c r="H2020" s="24">
        <v>1671</v>
      </c>
      <c r="I2020" t="str">
        <f>IF(AND(D2020=受益地検索!$I$2,E2020=受益地検索!$E$2),A2020,"")</f>
        <v/>
      </c>
    </row>
    <row r="2021" spans="1:9" x14ac:dyDescent="0.15">
      <c r="A2021">
        <f t="shared" si="31"/>
        <v>2020</v>
      </c>
      <c r="B2021" s="23" t="s">
        <v>201</v>
      </c>
      <c r="C2021" s="23" t="s">
        <v>72</v>
      </c>
      <c r="D2021" s="23" t="s">
        <v>71</v>
      </c>
      <c r="E2021" s="24">
        <v>251</v>
      </c>
      <c r="F2021" s="24">
        <v>1</v>
      </c>
      <c r="G2021" s="24">
        <v>0</v>
      </c>
      <c r="H2021" s="24">
        <v>788</v>
      </c>
      <c r="I2021" t="str">
        <f>IF(AND(D2021=受益地検索!$I$2,E2021=受益地検索!$E$2),A2021,"")</f>
        <v/>
      </c>
    </row>
    <row r="2022" spans="1:9" x14ac:dyDescent="0.15">
      <c r="A2022">
        <f t="shared" si="31"/>
        <v>2021</v>
      </c>
      <c r="B2022" s="23" t="s">
        <v>201</v>
      </c>
      <c r="C2022" s="23" t="s">
        <v>72</v>
      </c>
      <c r="D2022" s="23" t="s">
        <v>71</v>
      </c>
      <c r="E2022" s="24">
        <v>252</v>
      </c>
      <c r="F2022" s="24">
        <v>1</v>
      </c>
      <c r="G2022" s="24">
        <v>0</v>
      </c>
      <c r="H2022" s="24">
        <v>1043</v>
      </c>
      <c r="I2022" t="str">
        <f>IF(AND(D2022=受益地検索!$I$2,E2022=受益地検索!$E$2),A2022,"")</f>
        <v/>
      </c>
    </row>
    <row r="2023" spans="1:9" x14ac:dyDescent="0.15">
      <c r="A2023">
        <f t="shared" si="31"/>
        <v>2022</v>
      </c>
      <c r="B2023" s="23" t="s">
        <v>201</v>
      </c>
      <c r="C2023" s="23" t="s">
        <v>72</v>
      </c>
      <c r="D2023" s="23" t="s">
        <v>71</v>
      </c>
      <c r="E2023" s="24">
        <v>253</v>
      </c>
      <c r="F2023" s="24">
        <v>1</v>
      </c>
      <c r="G2023" s="24">
        <v>0</v>
      </c>
      <c r="H2023" s="24">
        <v>279</v>
      </c>
      <c r="I2023" t="str">
        <f>IF(AND(D2023=受益地検索!$I$2,E2023=受益地検索!$E$2),A2023,"")</f>
        <v/>
      </c>
    </row>
    <row r="2024" spans="1:9" x14ac:dyDescent="0.15">
      <c r="A2024">
        <f t="shared" si="31"/>
        <v>2023</v>
      </c>
      <c r="B2024" s="23" t="s">
        <v>201</v>
      </c>
      <c r="C2024" s="23" t="s">
        <v>72</v>
      </c>
      <c r="D2024" s="23" t="s">
        <v>71</v>
      </c>
      <c r="E2024" s="24">
        <v>253</v>
      </c>
      <c r="F2024" s="24">
        <v>3</v>
      </c>
      <c r="G2024" s="24">
        <v>0</v>
      </c>
      <c r="H2024" s="24">
        <v>43</v>
      </c>
      <c r="I2024" t="str">
        <f>IF(AND(D2024=受益地検索!$I$2,E2024=受益地検索!$E$2),A2024,"")</f>
        <v/>
      </c>
    </row>
    <row r="2025" spans="1:9" x14ac:dyDescent="0.15">
      <c r="A2025">
        <f t="shared" si="31"/>
        <v>2024</v>
      </c>
      <c r="B2025" s="23" t="s">
        <v>201</v>
      </c>
      <c r="C2025" s="23" t="s">
        <v>72</v>
      </c>
      <c r="D2025" s="23" t="s">
        <v>71</v>
      </c>
      <c r="E2025" s="24">
        <v>254</v>
      </c>
      <c r="F2025" s="24">
        <v>1</v>
      </c>
      <c r="G2025" s="24">
        <v>0</v>
      </c>
      <c r="H2025" s="24">
        <v>846</v>
      </c>
      <c r="I2025" t="str">
        <f>IF(AND(D2025=受益地検索!$I$2,E2025=受益地検索!$E$2),A2025,"")</f>
        <v/>
      </c>
    </row>
    <row r="2026" spans="1:9" x14ac:dyDescent="0.15">
      <c r="A2026">
        <f t="shared" si="31"/>
        <v>2025</v>
      </c>
      <c r="B2026" s="23" t="s">
        <v>201</v>
      </c>
      <c r="C2026" s="23" t="s">
        <v>72</v>
      </c>
      <c r="D2026" s="23" t="s">
        <v>71</v>
      </c>
      <c r="E2026" s="24">
        <v>255</v>
      </c>
      <c r="F2026" s="24">
        <v>1</v>
      </c>
      <c r="G2026" s="24">
        <v>0</v>
      </c>
      <c r="H2026" s="24">
        <v>1217</v>
      </c>
      <c r="I2026" t="str">
        <f>IF(AND(D2026=受益地検索!$I$2,E2026=受益地検索!$E$2),A2026,"")</f>
        <v/>
      </c>
    </row>
    <row r="2027" spans="1:9" x14ac:dyDescent="0.15">
      <c r="A2027">
        <f t="shared" si="31"/>
        <v>2026</v>
      </c>
      <c r="B2027" s="23" t="s">
        <v>201</v>
      </c>
      <c r="C2027" s="23" t="s">
        <v>72</v>
      </c>
      <c r="D2027" s="23" t="s">
        <v>71</v>
      </c>
      <c r="E2027" s="24">
        <v>256</v>
      </c>
      <c r="F2027" s="24">
        <v>2</v>
      </c>
      <c r="G2027" s="24">
        <v>0</v>
      </c>
      <c r="H2027" s="24">
        <v>1303</v>
      </c>
      <c r="I2027" t="str">
        <f>IF(AND(D2027=受益地検索!$I$2,E2027=受益地検索!$E$2),A2027,"")</f>
        <v/>
      </c>
    </row>
    <row r="2028" spans="1:9" x14ac:dyDescent="0.15">
      <c r="A2028">
        <f t="shared" si="31"/>
        <v>2027</v>
      </c>
      <c r="B2028" s="23" t="s">
        <v>201</v>
      </c>
      <c r="C2028" s="23" t="s">
        <v>72</v>
      </c>
      <c r="D2028" s="23" t="s">
        <v>71</v>
      </c>
      <c r="E2028" s="24">
        <v>258</v>
      </c>
      <c r="F2028" s="24">
        <v>1</v>
      </c>
      <c r="G2028" s="24">
        <v>0</v>
      </c>
      <c r="H2028" s="24">
        <v>743</v>
      </c>
      <c r="I2028" t="str">
        <f>IF(AND(D2028=受益地検索!$I$2,E2028=受益地検索!$E$2),A2028,"")</f>
        <v/>
      </c>
    </row>
    <row r="2029" spans="1:9" x14ac:dyDescent="0.15">
      <c r="A2029">
        <f t="shared" si="31"/>
        <v>2028</v>
      </c>
      <c r="B2029" s="23" t="s">
        <v>201</v>
      </c>
      <c r="C2029" s="23" t="s">
        <v>72</v>
      </c>
      <c r="D2029" s="23" t="s">
        <v>71</v>
      </c>
      <c r="E2029" s="24">
        <v>259</v>
      </c>
      <c r="F2029" s="24">
        <v>0</v>
      </c>
      <c r="G2029" s="24">
        <v>0</v>
      </c>
      <c r="H2029" s="24">
        <v>1896</v>
      </c>
      <c r="I2029" t="str">
        <f>IF(AND(D2029=受益地検索!$I$2,E2029=受益地検索!$E$2),A2029,"")</f>
        <v/>
      </c>
    </row>
    <row r="2030" spans="1:9" x14ac:dyDescent="0.15">
      <c r="A2030">
        <f t="shared" si="31"/>
        <v>2029</v>
      </c>
      <c r="B2030" s="23" t="s">
        <v>201</v>
      </c>
      <c r="C2030" s="23" t="s">
        <v>72</v>
      </c>
      <c r="D2030" s="23" t="s">
        <v>71</v>
      </c>
      <c r="E2030" s="24">
        <v>262</v>
      </c>
      <c r="F2030" s="24">
        <v>0</v>
      </c>
      <c r="G2030" s="24">
        <v>0</v>
      </c>
      <c r="H2030" s="24">
        <v>1364</v>
      </c>
      <c r="I2030" t="str">
        <f>IF(AND(D2030=受益地検索!$I$2,E2030=受益地検索!$E$2),A2030,"")</f>
        <v/>
      </c>
    </row>
    <row r="2031" spans="1:9" x14ac:dyDescent="0.15">
      <c r="A2031">
        <f t="shared" si="31"/>
        <v>2030</v>
      </c>
      <c r="B2031" s="23" t="s">
        <v>201</v>
      </c>
      <c r="C2031" s="23" t="s">
        <v>72</v>
      </c>
      <c r="D2031" s="23" t="s">
        <v>71</v>
      </c>
      <c r="E2031" s="24">
        <v>263</v>
      </c>
      <c r="F2031" s="24">
        <v>0</v>
      </c>
      <c r="G2031" s="24">
        <v>0</v>
      </c>
      <c r="H2031" s="24">
        <v>1045</v>
      </c>
      <c r="I2031" t="str">
        <f>IF(AND(D2031=受益地検索!$I$2,E2031=受益地検索!$E$2),A2031,"")</f>
        <v/>
      </c>
    </row>
    <row r="2032" spans="1:9" x14ac:dyDescent="0.15">
      <c r="A2032">
        <f t="shared" si="31"/>
        <v>2031</v>
      </c>
      <c r="B2032" s="23" t="s">
        <v>201</v>
      </c>
      <c r="C2032" s="23" t="s">
        <v>72</v>
      </c>
      <c r="D2032" s="23" t="s">
        <v>71</v>
      </c>
      <c r="E2032" s="24">
        <v>265</v>
      </c>
      <c r="F2032" s="24">
        <v>1</v>
      </c>
      <c r="G2032" s="24">
        <v>0</v>
      </c>
      <c r="H2032" s="24">
        <v>1262</v>
      </c>
      <c r="I2032" t="str">
        <f>IF(AND(D2032=受益地検索!$I$2,E2032=受益地検索!$E$2),A2032,"")</f>
        <v/>
      </c>
    </row>
    <row r="2033" spans="1:9" x14ac:dyDescent="0.15">
      <c r="A2033">
        <f t="shared" si="31"/>
        <v>2032</v>
      </c>
      <c r="B2033" s="23" t="s">
        <v>201</v>
      </c>
      <c r="C2033" s="23" t="s">
        <v>72</v>
      </c>
      <c r="D2033" s="23" t="s">
        <v>71</v>
      </c>
      <c r="E2033" s="24">
        <v>266</v>
      </c>
      <c r="F2033" s="24">
        <v>1</v>
      </c>
      <c r="G2033" s="24">
        <v>0</v>
      </c>
      <c r="H2033" s="24">
        <v>1229</v>
      </c>
      <c r="I2033" t="str">
        <f>IF(AND(D2033=受益地検索!$I$2,E2033=受益地検索!$E$2),A2033,"")</f>
        <v/>
      </c>
    </row>
    <row r="2034" spans="1:9" x14ac:dyDescent="0.15">
      <c r="A2034">
        <f t="shared" si="31"/>
        <v>2033</v>
      </c>
      <c r="B2034" s="23" t="s">
        <v>201</v>
      </c>
      <c r="C2034" s="23" t="s">
        <v>72</v>
      </c>
      <c r="D2034" s="23" t="s">
        <v>71</v>
      </c>
      <c r="E2034" s="24">
        <v>267</v>
      </c>
      <c r="F2034" s="24">
        <v>1</v>
      </c>
      <c r="G2034" s="24">
        <v>0</v>
      </c>
      <c r="H2034" s="24">
        <v>929</v>
      </c>
      <c r="I2034" t="str">
        <f>IF(AND(D2034=受益地検索!$I$2,E2034=受益地検索!$E$2),A2034,"")</f>
        <v/>
      </c>
    </row>
    <row r="2035" spans="1:9" x14ac:dyDescent="0.15">
      <c r="A2035">
        <f t="shared" si="31"/>
        <v>2034</v>
      </c>
      <c r="B2035" s="23" t="s">
        <v>201</v>
      </c>
      <c r="C2035" s="23" t="s">
        <v>72</v>
      </c>
      <c r="D2035" s="23" t="s">
        <v>71</v>
      </c>
      <c r="E2035" s="24">
        <v>268</v>
      </c>
      <c r="F2035" s="24">
        <v>1</v>
      </c>
      <c r="G2035" s="24">
        <v>0</v>
      </c>
      <c r="H2035" s="24">
        <v>923</v>
      </c>
      <c r="I2035" t="str">
        <f>IF(AND(D2035=受益地検索!$I$2,E2035=受益地検索!$E$2),A2035,"")</f>
        <v/>
      </c>
    </row>
    <row r="2036" spans="1:9" x14ac:dyDescent="0.15">
      <c r="A2036">
        <f t="shared" si="31"/>
        <v>2035</v>
      </c>
      <c r="B2036" s="23" t="s">
        <v>201</v>
      </c>
      <c r="C2036" s="23" t="s">
        <v>72</v>
      </c>
      <c r="D2036" s="23" t="s">
        <v>71</v>
      </c>
      <c r="E2036" s="24">
        <v>270</v>
      </c>
      <c r="F2036" s="24">
        <v>1</v>
      </c>
      <c r="G2036" s="24">
        <v>0</v>
      </c>
      <c r="H2036" s="24">
        <v>1122</v>
      </c>
      <c r="I2036" t="str">
        <f>IF(AND(D2036=受益地検索!$I$2,E2036=受益地検索!$E$2),A2036,"")</f>
        <v/>
      </c>
    </row>
    <row r="2037" spans="1:9" x14ac:dyDescent="0.15">
      <c r="A2037">
        <f t="shared" si="31"/>
        <v>2036</v>
      </c>
      <c r="B2037" s="23" t="s">
        <v>201</v>
      </c>
      <c r="C2037" s="23" t="s">
        <v>72</v>
      </c>
      <c r="D2037" s="23" t="s">
        <v>71</v>
      </c>
      <c r="E2037" s="24">
        <v>270</v>
      </c>
      <c r="F2037" s="24">
        <v>2</v>
      </c>
      <c r="G2037" s="24">
        <v>0</v>
      </c>
      <c r="H2037" s="24">
        <v>1501</v>
      </c>
      <c r="I2037" t="str">
        <f>IF(AND(D2037=受益地検索!$I$2,E2037=受益地検索!$E$2),A2037,"")</f>
        <v/>
      </c>
    </row>
    <row r="2038" spans="1:9" x14ac:dyDescent="0.15">
      <c r="A2038">
        <f t="shared" si="31"/>
        <v>2037</v>
      </c>
      <c r="B2038" s="23" t="s">
        <v>201</v>
      </c>
      <c r="C2038" s="23" t="s">
        <v>72</v>
      </c>
      <c r="D2038" s="23" t="s">
        <v>71</v>
      </c>
      <c r="E2038" s="24">
        <v>271</v>
      </c>
      <c r="F2038" s="24">
        <v>0</v>
      </c>
      <c r="G2038" s="24">
        <v>0</v>
      </c>
      <c r="H2038" s="24">
        <v>510</v>
      </c>
      <c r="I2038" t="str">
        <f>IF(AND(D2038=受益地検索!$I$2,E2038=受益地検索!$E$2),A2038,"")</f>
        <v/>
      </c>
    </row>
    <row r="2039" spans="1:9" x14ac:dyDescent="0.15">
      <c r="A2039">
        <f t="shared" si="31"/>
        <v>2038</v>
      </c>
      <c r="B2039" s="23" t="s">
        <v>201</v>
      </c>
      <c r="C2039" s="23" t="s">
        <v>72</v>
      </c>
      <c r="D2039" s="23" t="s">
        <v>71</v>
      </c>
      <c r="E2039" s="24">
        <v>272</v>
      </c>
      <c r="F2039" s="24">
        <v>0</v>
      </c>
      <c r="G2039" s="24">
        <v>0</v>
      </c>
      <c r="H2039" s="24">
        <v>983</v>
      </c>
      <c r="I2039" t="str">
        <f>IF(AND(D2039=受益地検索!$I$2,E2039=受益地検索!$E$2),A2039,"")</f>
        <v/>
      </c>
    </row>
    <row r="2040" spans="1:9" x14ac:dyDescent="0.15">
      <c r="A2040">
        <f t="shared" si="31"/>
        <v>2039</v>
      </c>
      <c r="B2040" s="23" t="s">
        <v>201</v>
      </c>
      <c r="C2040" s="23" t="s">
        <v>72</v>
      </c>
      <c r="D2040" s="23" t="s">
        <v>71</v>
      </c>
      <c r="E2040" s="24">
        <v>273</v>
      </c>
      <c r="F2040" s="24">
        <v>0</v>
      </c>
      <c r="G2040" s="24">
        <v>0</v>
      </c>
      <c r="H2040" s="24">
        <v>958</v>
      </c>
      <c r="I2040" t="str">
        <f>IF(AND(D2040=受益地検索!$I$2,E2040=受益地検索!$E$2),A2040,"")</f>
        <v/>
      </c>
    </row>
    <row r="2041" spans="1:9" x14ac:dyDescent="0.15">
      <c r="A2041">
        <f t="shared" si="31"/>
        <v>2040</v>
      </c>
      <c r="B2041" s="23" t="s">
        <v>201</v>
      </c>
      <c r="C2041" s="23" t="s">
        <v>72</v>
      </c>
      <c r="D2041" s="23" t="s">
        <v>71</v>
      </c>
      <c r="E2041" s="24">
        <v>274</v>
      </c>
      <c r="F2041" s="24">
        <v>0</v>
      </c>
      <c r="G2041" s="24">
        <v>0</v>
      </c>
      <c r="H2041" s="24">
        <v>2013</v>
      </c>
      <c r="I2041" t="str">
        <f>IF(AND(D2041=受益地検索!$I$2,E2041=受益地検索!$E$2),A2041,"")</f>
        <v/>
      </c>
    </row>
    <row r="2042" spans="1:9" x14ac:dyDescent="0.15">
      <c r="A2042">
        <f t="shared" si="31"/>
        <v>2041</v>
      </c>
      <c r="B2042" s="23" t="s">
        <v>201</v>
      </c>
      <c r="C2042" s="23" t="s">
        <v>72</v>
      </c>
      <c r="D2042" s="23" t="s">
        <v>71</v>
      </c>
      <c r="E2042" s="24">
        <v>275</v>
      </c>
      <c r="F2042" s="24">
        <v>2</v>
      </c>
      <c r="G2042" s="24">
        <v>0</v>
      </c>
      <c r="H2042" s="24">
        <v>1400</v>
      </c>
      <c r="I2042" t="str">
        <f>IF(AND(D2042=受益地検索!$I$2,E2042=受益地検索!$E$2),A2042,"")</f>
        <v/>
      </c>
    </row>
    <row r="2043" spans="1:9" x14ac:dyDescent="0.15">
      <c r="A2043">
        <f t="shared" si="31"/>
        <v>2042</v>
      </c>
      <c r="B2043" s="23" t="s">
        <v>201</v>
      </c>
      <c r="C2043" s="23" t="s">
        <v>72</v>
      </c>
      <c r="D2043" s="23" t="s">
        <v>71</v>
      </c>
      <c r="E2043" s="24">
        <v>277</v>
      </c>
      <c r="F2043" s="24">
        <v>0</v>
      </c>
      <c r="G2043" s="24">
        <v>0</v>
      </c>
      <c r="H2043" s="24">
        <v>1270</v>
      </c>
      <c r="I2043" t="str">
        <f>IF(AND(D2043=受益地検索!$I$2,E2043=受益地検索!$E$2),A2043,"")</f>
        <v/>
      </c>
    </row>
    <row r="2044" spans="1:9" x14ac:dyDescent="0.15">
      <c r="A2044">
        <f t="shared" si="31"/>
        <v>2043</v>
      </c>
      <c r="B2044" s="23" t="s">
        <v>201</v>
      </c>
      <c r="C2044" s="23" t="s">
        <v>72</v>
      </c>
      <c r="D2044" s="23" t="s">
        <v>71</v>
      </c>
      <c r="E2044" s="24">
        <v>278</v>
      </c>
      <c r="F2044" s="24">
        <v>0</v>
      </c>
      <c r="G2044" s="24">
        <v>0</v>
      </c>
      <c r="H2044" s="24">
        <v>1434</v>
      </c>
      <c r="I2044" t="str">
        <f>IF(AND(D2044=受益地検索!$I$2,E2044=受益地検索!$E$2),A2044,"")</f>
        <v/>
      </c>
    </row>
    <row r="2045" spans="1:9" x14ac:dyDescent="0.15">
      <c r="A2045">
        <f t="shared" si="31"/>
        <v>2044</v>
      </c>
      <c r="B2045" s="23" t="s">
        <v>201</v>
      </c>
      <c r="C2045" s="23" t="s">
        <v>72</v>
      </c>
      <c r="D2045" s="23" t="s">
        <v>71</v>
      </c>
      <c r="E2045" s="24">
        <v>279</v>
      </c>
      <c r="F2045" s="24">
        <v>0</v>
      </c>
      <c r="G2045" s="24">
        <v>0</v>
      </c>
      <c r="H2045" s="24">
        <v>431</v>
      </c>
      <c r="I2045" t="str">
        <f>IF(AND(D2045=受益地検索!$I$2,E2045=受益地検索!$E$2),A2045,"")</f>
        <v/>
      </c>
    </row>
    <row r="2046" spans="1:9" x14ac:dyDescent="0.15">
      <c r="A2046">
        <f t="shared" si="31"/>
        <v>2045</v>
      </c>
      <c r="B2046" s="23" t="s">
        <v>201</v>
      </c>
      <c r="C2046" s="23" t="s">
        <v>72</v>
      </c>
      <c r="D2046" s="23" t="s">
        <v>71</v>
      </c>
      <c r="E2046" s="24">
        <v>280</v>
      </c>
      <c r="F2046" s="24">
        <v>0</v>
      </c>
      <c r="G2046" s="24">
        <v>0</v>
      </c>
      <c r="H2046" s="24">
        <v>1237</v>
      </c>
      <c r="I2046" t="str">
        <f>IF(AND(D2046=受益地検索!$I$2,E2046=受益地検索!$E$2),A2046,"")</f>
        <v/>
      </c>
    </row>
    <row r="2047" spans="1:9" x14ac:dyDescent="0.15">
      <c r="A2047">
        <f t="shared" si="31"/>
        <v>2046</v>
      </c>
      <c r="B2047" s="23" t="s">
        <v>201</v>
      </c>
      <c r="C2047" s="23" t="s">
        <v>72</v>
      </c>
      <c r="D2047" s="23" t="s">
        <v>71</v>
      </c>
      <c r="E2047" s="24">
        <v>281</v>
      </c>
      <c r="F2047" s="24">
        <v>0</v>
      </c>
      <c r="G2047" s="24">
        <v>0</v>
      </c>
      <c r="H2047" s="24">
        <v>1282</v>
      </c>
      <c r="I2047" t="str">
        <f>IF(AND(D2047=受益地検索!$I$2,E2047=受益地検索!$E$2),A2047,"")</f>
        <v/>
      </c>
    </row>
    <row r="2048" spans="1:9" x14ac:dyDescent="0.15">
      <c r="A2048">
        <f t="shared" si="31"/>
        <v>2047</v>
      </c>
      <c r="B2048" s="23" t="s">
        <v>201</v>
      </c>
      <c r="C2048" s="23" t="s">
        <v>72</v>
      </c>
      <c r="D2048" s="23" t="s">
        <v>71</v>
      </c>
      <c r="E2048" s="24">
        <v>282</v>
      </c>
      <c r="F2048" s="24">
        <v>1</v>
      </c>
      <c r="G2048" s="24">
        <v>0</v>
      </c>
      <c r="H2048" s="24">
        <v>698</v>
      </c>
      <c r="I2048" t="str">
        <f>IF(AND(D2048=受益地検索!$I$2,E2048=受益地検索!$E$2),A2048,"")</f>
        <v/>
      </c>
    </row>
    <row r="2049" spans="1:9" x14ac:dyDescent="0.15">
      <c r="A2049">
        <f t="shared" si="31"/>
        <v>2048</v>
      </c>
      <c r="B2049" s="23" t="s">
        <v>201</v>
      </c>
      <c r="C2049" s="23" t="s">
        <v>72</v>
      </c>
      <c r="D2049" s="23" t="s">
        <v>71</v>
      </c>
      <c r="E2049" s="24">
        <v>282</v>
      </c>
      <c r="F2049" s="24">
        <v>2</v>
      </c>
      <c r="G2049" s="24">
        <v>0</v>
      </c>
      <c r="H2049" s="24">
        <v>1040</v>
      </c>
      <c r="I2049" t="str">
        <f>IF(AND(D2049=受益地検索!$I$2,E2049=受益地検索!$E$2),A2049,"")</f>
        <v/>
      </c>
    </row>
    <row r="2050" spans="1:9" x14ac:dyDescent="0.15">
      <c r="A2050">
        <f t="shared" si="31"/>
        <v>2049</v>
      </c>
      <c r="B2050" s="23" t="s">
        <v>201</v>
      </c>
      <c r="C2050" s="23" t="s">
        <v>72</v>
      </c>
      <c r="D2050" s="23" t="s">
        <v>71</v>
      </c>
      <c r="E2050" s="24">
        <v>284</v>
      </c>
      <c r="F2050" s="24">
        <v>0</v>
      </c>
      <c r="G2050" s="24">
        <v>0</v>
      </c>
      <c r="H2050" s="24">
        <v>323</v>
      </c>
      <c r="I2050" t="str">
        <f>IF(AND(D2050=受益地検索!$I$2,E2050=受益地検索!$E$2),A2050,"")</f>
        <v/>
      </c>
    </row>
    <row r="2051" spans="1:9" x14ac:dyDescent="0.15">
      <c r="A2051">
        <f t="shared" si="31"/>
        <v>2050</v>
      </c>
      <c r="B2051" s="23" t="s">
        <v>201</v>
      </c>
      <c r="C2051" s="23" t="s">
        <v>72</v>
      </c>
      <c r="D2051" s="23" t="s">
        <v>71</v>
      </c>
      <c r="E2051" s="24">
        <v>287</v>
      </c>
      <c r="F2051" s="24">
        <v>1</v>
      </c>
      <c r="G2051" s="24">
        <v>0</v>
      </c>
      <c r="H2051" s="24">
        <v>117</v>
      </c>
      <c r="I2051" t="str">
        <f>IF(AND(D2051=受益地検索!$I$2,E2051=受益地検索!$E$2),A2051,"")</f>
        <v/>
      </c>
    </row>
    <row r="2052" spans="1:9" x14ac:dyDescent="0.15">
      <c r="A2052">
        <f t="shared" ref="A2052:A2115" si="32">A2051+1</f>
        <v>2051</v>
      </c>
      <c r="B2052" s="23" t="s">
        <v>201</v>
      </c>
      <c r="C2052" s="23" t="s">
        <v>72</v>
      </c>
      <c r="D2052" s="23" t="s">
        <v>71</v>
      </c>
      <c r="E2052" s="24">
        <v>288</v>
      </c>
      <c r="F2052" s="24">
        <v>1</v>
      </c>
      <c r="G2052" s="24">
        <v>0</v>
      </c>
      <c r="H2052" s="24">
        <v>439</v>
      </c>
      <c r="I2052" t="str">
        <f>IF(AND(D2052=受益地検索!$I$2,E2052=受益地検索!$E$2),A2052,"")</f>
        <v/>
      </c>
    </row>
    <row r="2053" spans="1:9" x14ac:dyDescent="0.15">
      <c r="A2053">
        <f t="shared" si="32"/>
        <v>2052</v>
      </c>
      <c r="B2053" s="23" t="s">
        <v>201</v>
      </c>
      <c r="C2053" s="23" t="s">
        <v>72</v>
      </c>
      <c r="D2053" s="23" t="s">
        <v>71</v>
      </c>
      <c r="E2053" s="24">
        <v>289</v>
      </c>
      <c r="F2053" s="24">
        <v>0</v>
      </c>
      <c r="G2053" s="24">
        <v>0</v>
      </c>
      <c r="H2053" s="24">
        <v>750</v>
      </c>
      <c r="I2053" t="str">
        <f>IF(AND(D2053=受益地検索!$I$2,E2053=受益地検索!$E$2),A2053,"")</f>
        <v/>
      </c>
    </row>
    <row r="2054" spans="1:9" x14ac:dyDescent="0.15">
      <c r="A2054">
        <f t="shared" si="32"/>
        <v>2053</v>
      </c>
      <c r="B2054" s="23" t="s">
        <v>201</v>
      </c>
      <c r="C2054" s="23" t="s">
        <v>72</v>
      </c>
      <c r="D2054" s="23" t="s">
        <v>71</v>
      </c>
      <c r="E2054" s="24">
        <v>290</v>
      </c>
      <c r="F2054" s="24">
        <v>1</v>
      </c>
      <c r="G2054" s="24">
        <v>0</v>
      </c>
      <c r="H2054" s="24">
        <v>332</v>
      </c>
      <c r="I2054" t="str">
        <f>IF(AND(D2054=受益地検索!$I$2,E2054=受益地検索!$E$2),A2054,"")</f>
        <v/>
      </c>
    </row>
    <row r="2055" spans="1:9" x14ac:dyDescent="0.15">
      <c r="A2055">
        <f t="shared" si="32"/>
        <v>2054</v>
      </c>
      <c r="B2055" s="23" t="s">
        <v>201</v>
      </c>
      <c r="C2055" s="23" t="s">
        <v>72</v>
      </c>
      <c r="D2055" s="23" t="s">
        <v>71</v>
      </c>
      <c r="E2055" s="24">
        <v>291</v>
      </c>
      <c r="F2055" s="24">
        <v>2</v>
      </c>
      <c r="G2055" s="24">
        <v>0</v>
      </c>
      <c r="H2055" s="24">
        <v>35</v>
      </c>
      <c r="I2055" t="str">
        <f>IF(AND(D2055=受益地検索!$I$2,E2055=受益地検索!$E$2),A2055,"")</f>
        <v/>
      </c>
    </row>
    <row r="2056" spans="1:9" x14ac:dyDescent="0.15">
      <c r="A2056">
        <f t="shared" si="32"/>
        <v>2055</v>
      </c>
      <c r="B2056" s="23" t="s">
        <v>201</v>
      </c>
      <c r="C2056" s="23" t="s">
        <v>72</v>
      </c>
      <c r="D2056" s="23" t="s">
        <v>71</v>
      </c>
      <c r="E2056" s="24">
        <v>292</v>
      </c>
      <c r="F2056" s="24">
        <v>1</v>
      </c>
      <c r="G2056" s="24">
        <v>0</v>
      </c>
      <c r="H2056" s="24">
        <v>1862</v>
      </c>
      <c r="I2056" t="str">
        <f>IF(AND(D2056=受益地検索!$I$2,E2056=受益地検索!$E$2),A2056,"")</f>
        <v/>
      </c>
    </row>
    <row r="2057" spans="1:9" x14ac:dyDescent="0.15">
      <c r="A2057">
        <f t="shared" si="32"/>
        <v>2056</v>
      </c>
      <c r="B2057" s="23" t="s">
        <v>201</v>
      </c>
      <c r="C2057" s="23" t="s">
        <v>72</v>
      </c>
      <c r="D2057" s="23" t="s">
        <v>71</v>
      </c>
      <c r="E2057" s="24">
        <v>295</v>
      </c>
      <c r="F2057" s="24">
        <v>6</v>
      </c>
      <c r="G2057" s="24">
        <v>0</v>
      </c>
      <c r="H2057" s="24">
        <v>446</v>
      </c>
      <c r="I2057" t="str">
        <f>IF(AND(D2057=受益地検索!$I$2,E2057=受益地検索!$E$2),A2057,"")</f>
        <v/>
      </c>
    </row>
    <row r="2058" spans="1:9" x14ac:dyDescent="0.15">
      <c r="A2058">
        <f t="shared" si="32"/>
        <v>2057</v>
      </c>
      <c r="B2058" s="23" t="s">
        <v>201</v>
      </c>
      <c r="C2058" s="23" t="s">
        <v>72</v>
      </c>
      <c r="D2058" s="23" t="s">
        <v>71</v>
      </c>
      <c r="E2058" s="24">
        <v>298</v>
      </c>
      <c r="F2058" s="24">
        <v>1</v>
      </c>
      <c r="G2058" s="24">
        <v>0</v>
      </c>
      <c r="H2058" s="24">
        <v>492</v>
      </c>
      <c r="I2058" t="str">
        <f>IF(AND(D2058=受益地検索!$I$2,E2058=受益地検索!$E$2),A2058,"")</f>
        <v/>
      </c>
    </row>
    <row r="2059" spans="1:9" x14ac:dyDescent="0.15">
      <c r="A2059">
        <f t="shared" si="32"/>
        <v>2058</v>
      </c>
      <c r="B2059" s="23" t="s">
        <v>201</v>
      </c>
      <c r="C2059" s="23" t="s">
        <v>72</v>
      </c>
      <c r="D2059" s="23" t="s">
        <v>71</v>
      </c>
      <c r="E2059" s="24">
        <v>299</v>
      </c>
      <c r="F2059" s="24">
        <v>1</v>
      </c>
      <c r="G2059" s="24">
        <v>0</v>
      </c>
      <c r="H2059" s="24">
        <v>434</v>
      </c>
      <c r="I2059" t="str">
        <f>IF(AND(D2059=受益地検索!$I$2,E2059=受益地検索!$E$2),A2059,"")</f>
        <v/>
      </c>
    </row>
    <row r="2060" spans="1:9" x14ac:dyDescent="0.15">
      <c r="A2060">
        <f t="shared" si="32"/>
        <v>2059</v>
      </c>
      <c r="B2060" s="23" t="s">
        <v>201</v>
      </c>
      <c r="C2060" s="23" t="s">
        <v>72</v>
      </c>
      <c r="D2060" s="23" t="s">
        <v>71</v>
      </c>
      <c r="E2060" s="24">
        <v>300</v>
      </c>
      <c r="F2060" s="24">
        <v>1</v>
      </c>
      <c r="G2060" s="24">
        <v>0</v>
      </c>
      <c r="H2060" s="24">
        <v>1100</v>
      </c>
      <c r="I2060" t="str">
        <f>IF(AND(D2060=受益地検索!$I$2,E2060=受益地検索!$E$2),A2060,"")</f>
        <v/>
      </c>
    </row>
    <row r="2061" spans="1:9" x14ac:dyDescent="0.15">
      <c r="A2061">
        <f t="shared" si="32"/>
        <v>2060</v>
      </c>
      <c r="B2061" s="23" t="s">
        <v>201</v>
      </c>
      <c r="C2061" s="23" t="s">
        <v>72</v>
      </c>
      <c r="D2061" s="23" t="s">
        <v>71</v>
      </c>
      <c r="E2061" s="24">
        <v>301</v>
      </c>
      <c r="F2061" s="24">
        <v>1</v>
      </c>
      <c r="G2061" s="24">
        <v>0</v>
      </c>
      <c r="H2061" s="24">
        <v>1095</v>
      </c>
      <c r="I2061" t="str">
        <f>IF(AND(D2061=受益地検索!$I$2,E2061=受益地検索!$E$2),A2061,"")</f>
        <v/>
      </c>
    </row>
    <row r="2062" spans="1:9" x14ac:dyDescent="0.15">
      <c r="A2062">
        <f t="shared" si="32"/>
        <v>2061</v>
      </c>
      <c r="B2062" s="23" t="s">
        <v>201</v>
      </c>
      <c r="C2062" s="23" t="s">
        <v>72</v>
      </c>
      <c r="D2062" s="23" t="s">
        <v>71</v>
      </c>
      <c r="E2062" s="24">
        <v>302</v>
      </c>
      <c r="F2062" s="24">
        <v>0</v>
      </c>
      <c r="G2062" s="24">
        <v>0</v>
      </c>
      <c r="H2062" s="24">
        <v>2218</v>
      </c>
      <c r="I2062" t="str">
        <f>IF(AND(D2062=受益地検索!$I$2,E2062=受益地検索!$E$2),A2062,"")</f>
        <v/>
      </c>
    </row>
    <row r="2063" spans="1:9" x14ac:dyDescent="0.15">
      <c r="A2063">
        <f t="shared" si="32"/>
        <v>2062</v>
      </c>
      <c r="B2063" s="23" t="s">
        <v>201</v>
      </c>
      <c r="C2063" s="23" t="s">
        <v>72</v>
      </c>
      <c r="D2063" s="23" t="s">
        <v>71</v>
      </c>
      <c r="E2063" s="24">
        <v>303</v>
      </c>
      <c r="F2063" s="24">
        <v>0</v>
      </c>
      <c r="G2063" s="24">
        <v>0</v>
      </c>
      <c r="H2063" s="24">
        <v>1359</v>
      </c>
      <c r="I2063" t="str">
        <f>IF(AND(D2063=受益地検索!$I$2,E2063=受益地検索!$E$2),A2063,"")</f>
        <v/>
      </c>
    </row>
    <row r="2064" spans="1:9" x14ac:dyDescent="0.15">
      <c r="A2064">
        <f t="shared" si="32"/>
        <v>2063</v>
      </c>
      <c r="B2064" s="23" t="s">
        <v>201</v>
      </c>
      <c r="C2064" s="23" t="s">
        <v>72</v>
      </c>
      <c r="D2064" s="23" t="s">
        <v>71</v>
      </c>
      <c r="E2064" s="24">
        <v>304</v>
      </c>
      <c r="F2064" s="24">
        <v>0</v>
      </c>
      <c r="G2064" s="24">
        <v>0</v>
      </c>
      <c r="H2064" s="24">
        <v>1281</v>
      </c>
      <c r="I2064" t="str">
        <f>IF(AND(D2064=受益地検索!$I$2,E2064=受益地検索!$E$2),A2064,"")</f>
        <v/>
      </c>
    </row>
    <row r="2065" spans="1:9" x14ac:dyDescent="0.15">
      <c r="A2065">
        <f t="shared" si="32"/>
        <v>2064</v>
      </c>
      <c r="B2065" s="23" t="s">
        <v>201</v>
      </c>
      <c r="C2065" s="23" t="s">
        <v>72</v>
      </c>
      <c r="D2065" s="23" t="s">
        <v>71</v>
      </c>
      <c r="E2065" s="24">
        <v>305</v>
      </c>
      <c r="F2065" s="24">
        <v>0</v>
      </c>
      <c r="G2065" s="24">
        <v>0</v>
      </c>
      <c r="H2065" s="24">
        <v>1130</v>
      </c>
      <c r="I2065" t="str">
        <f>IF(AND(D2065=受益地検索!$I$2,E2065=受益地検索!$E$2),A2065,"")</f>
        <v/>
      </c>
    </row>
    <row r="2066" spans="1:9" x14ac:dyDescent="0.15">
      <c r="A2066">
        <f t="shared" si="32"/>
        <v>2065</v>
      </c>
      <c r="B2066" s="23" t="s">
        <v>201</v>
      </c>
      <c r="C2066" s="23" t="s">
        <v>72</v>
      </c>
      <c r="D2066" s="23" t="s">
        <v>71</v>
      </c>
      <c r="E2066" s="24">
        <v>306</v>
      </c>
      <c r="F2066" s="24">
        <v>0</v>
      </c>
      <c r="G2066" s="24">
        <v>0</v>
      </c>
      <c r="H2066" s="24">
        <v>1136</v>
      </c>
      <c r="I2066" t="str">
        <f>IF(AND(D2066=受益地検索!$I$2,E2066=受益地検索!$E$2),A2066,"")</f>
        <v/>
      </c>
    </row>
    <row r="2067" spans="1:9" x14ac:dyDescent="0.15">
      <c r="A2067">
        <f t="shared" si="32"/>
        <v>2066</v>
      </c>
      <c r="B2067" s="23" t="s">
        <v>201</v>
      </c>
      <c r="C2067" s="23" t="s">
        <v>72</v>
      </c>
      <c r="D2067" s="23" t="s">
        <v>71</v>
      </c>
      <c r="E2067" s="24">
        <v>307</v>
      </c>
      <c r="F2067" s="24">
        <v>0</v>
      </c>
      <c r="G2067" s="24">
        <v>0</v>
      </c>
      <c r="H2067" s="24">
        <v>1119</v>
      </c>
      <c r="I2067" t="str">
        <f>IF(AND(D2067=受益地検索!$I$2,E2067=受益地検索!$E$2),A2067,"")</f>
        <v/>
      </c>
    </row>
    <row r="2068" spans="1:9" x14ac:dyDescent="0.15">
      <c r="A2068">
        <f t="shared" si="32"/>
        <v>2067</v>
      </c>
      <c r="B2068" s="23" t="s">
        <v>201</v>
      </c>
      <c r="C2068" s="23" t="s">
        <v>72</v>
      </c>
      <c r="D2068" s="23" t="s">
        <v>71</v>
      </c>
      <c r="E2068" s="24">
        <v>308</v>
      </c>
      <c r="F2068" s="24">
        <v>0</v>
      </c>
      <c r="G2068" s="24">
        <v>0</v>
      </c>
      <c r="H2068" s="24">
        <v>2256</v>
      </c>
      <c r="I2068" t="str">
        <f>IF(AND(D2068=受益地検索!$I$2,E2068=受益地検索!$E$2),A2068,"")</f>
        <v/>
      </c>
    </row>
    <row r="2069" spans="1:9" x14ac:dyDescent="0.15">
      <c r="A2069">
        <f t="shared" si="32"/>
        <v>2068</v>
      </c>
      <c r="B2069" s="23" t="s">
        <v>201</v>
      </c>
      <c r="C2069" s="23" t="s">
        <v>72</v>
      </c>
      <c r="D2069" s="23" t="s">
        <v>71</v>
      </c>
      <c r="E2069" s="24">
        <v>310</v>
      </c>
      <c r="F2069" s="24">
        <v>0</v>
      </c>
      <c r="G2069" s="24">
        <v>0</v>
      </c>
      <c r="H2069" s="24">
        <v>1309</v>
      </c>
      <c r="I2069" t="str">
        <f>IF(AND(D2069=受益地検索!$I$2,E2069=受益地検索!$E$2),A2069,"")</f>
        <v/>
      </c>
    </row>
    <row r="2070" spans="1:9" x14ac:dyDescent="0.15">
      <c r="A2070">
        <f t="shared" si="32"/>
        <v>2069</v>
      </c>
      <c r="B2070" s="23" t="s">
        <v>201</v>
      </c>
      <c r="C2070" s="23" t="s">
        <v>72</v>
      </c>
      <c r="D2070" s="23" t="s">
        <v>71</v>
      </c>
      <c r="E2070" s="24">
        <v>311</v>
      </c>
      <c r="F2070" s="24">
        <v>0</v>
      </c>
      <c r="G2070" s="24">
        <v>0</v>
      </c>
      <c r="H2070" s="24">
        <v>1191</v>
      </c>
      <c r="I2070" t="str">
        <f>IF(AND(D2070=受益地検索!$I$2,E2070=受益地検索!$E$2),A2070,"")</f>
        <v/>
      </c>
    </row>
    <row r="2071" spans="1:9" x14ac:dyDescent="0.15">
      <c r="A2071">
        <f t="shared" si="32"/>
        <v>2070</v>
      </c>
      <c r="B2071" s="23" t="s">
        <v>201</v>
      </c>
      <c r="C2071" s="23" t="s">
        <v>72</v>
      </c>
      <c r="D2071" s="23" t="s">
        <v>71</v>
      </c>
      <c r="E2071" s="24">
        <v>312</v>
      </c>
      <c r="F2071" s="24">
        <v>0</v>
      </c>
      <c r="G2071" s="24">
        <v>0</v>
      </c>
      <c r="H2071" s="24">
        <v>1108</v>
      </c>
      <c r="I2071" t="str">
        <f>IF(AND(D2071=受益地検索!$I$2,E2071=受益地検索!$E$2),A2071,"")</f>
        <v/>
      </c>
    </row>
    <row r="2072" spans="1:9" x14ac:dyDescent="0.15">
      <c r="A2072">
        <f t="shared" si="32"/>
        <v>2071</v>
      </c>
      <c r="B2072" s="23" t="s">
        <v>201</v>
      </c>
      <c r="C2072" s="23" t="s">
        <v>72</v>
      </c>
      <c r="D2072" s="23" t="s">
        <v>71</v>
      </c>
      <c r="E2072" s="24">
        <v>313</v>
      </c>
      <c r="F2072" s="24">
        <v>0</v>
      </c>
      <c r="G2072" s="24">
        <v>0</v>
      </c>
      <c r="H2072" s="24">
        <v>1212</v>
      </c>
      <c r="I2072" t="str">
        <f>IF(AND(D2072=受益地検索!$I$2,E2072=受益地検索!$E$2),A2072,"")</f>
        <v/>
      </c>
    </row>
    <row r="2073" spans="1:9" x14ac:dyDescent="0.15">
      <c r="A2073">
        <f t="shared" si="32"/>
        <v>2072</v>
      </c>
      <c r="B2073" s="23" t="s">
        <v>201</v>
      </c>
      <c r="C2073" s="23" t="s">
        <v>72</v>
      </c>
      <c r="D2073" s="23" t="s">
        <v>71</v>
      </c>
      <c r="E2073" s="24">
        <v>314</v>
      </c>
      <c r="F2073" s="24">
        <v>0</v>
      </c>
      <c r="G2073" s="24">
        <v>0</v>
      </c>
      <c r="H2073" s="24">
        <v>1266</v>
      </c>
      <c r="I2073" t="str">
        <f>IF(AND(D2073=受益地検索!$I$2,E2073=受益地検索!$E$2),A2073,"")</f>
        <v/>
      </c>
    </row>
    <row r="2074" spans="1:9" x14ac:dyDescent="0.15">
      <c r="A2074">
        <f t="shared" si="32"/>
        <v>2073</v>
      </c>
      <c r="B2074" s="23" t="s">
        <v>201</v>
      </c>
      <c r="C2074" s="23" t="s">
        <v>72</v>
      </c>
      <c r="D2074" s="23" t="s">
        <v>71</v>
      </c>
      <c r="E2074" s="24">
        <v>315</v>
      </c>
      <c r="F2074" s="24">
        <v>0</v>
      </c>
      <c r="G2074" s="24">
        <v>0</v>
      </c>
      <c r="H2074" s="24">
        <v>771</v>
      </c>
      <c r="I2074" t="str">
        <f>IF(AND(D2074=受益地検索!$I$2,E2074=受益地検索!$E$2),A2074,"")</f>
        <v/>
      </c>
    </row>
    <row r="2075" spans="1:9" x14ac:dyDescent="0.15">
      <c r="A2075">
        <f t="shared" si="32"/>
        <v>2074</v>
      </c>
      <c r="B2075" s="23" t="s">
        <v>201</v>
      </c>
      <c r="C2075" s="23" t="s">
        <v>72</v>
      </c>
      <c r="D2075" s="23" t="s">
        <v>71</v>
      </c>
      <c r="E2075" s="24">
        <v>316</v>
      </c>
      <c r="F2075" s="24">
        <v>0</v>
      </c>
      <c r="G2075" s="24">
        <v>0</v>
      </c>
      <c r="H2075" s="24">
        <v>948</v>
      </c>
      <c r="I2075" t="str">
        <f>IF(AND(D2075=受益地検索!$I$2,E2075=受益地検索!$E$2),A2075,"")</f>
        <v/>
      </c>
    </row>
    <row r="2076" spans="1:9" x14ac:dyDescent="0.15">
      <c r="A2076">
        <f t="shared" si="32"/>
        <v>2075</v>
      </c>
      <c r="B2076" s="23" t="s">
        <v>201</v>
      </c>
      <c r="C2076" s="23" t="s">
        <v>72</v>
      </c>
      <c r="D2076" s="23" t="s">
        <v>71</v>
      </c>
      <c r="E2076" s="24">
        <v>316</v>
      </c>
      <c r="F2076" s="24">
        <v>1</v>
      </c>
      <c r="G2076" s="24">
        <v>0</v>
      </c>
      <c r="H2076" s="24">
        <v>584</v>
      </c>
      <c r="I2076" t="str">
        <f>IF(AND(D2076=受益地検索!$I$2,E2076=受益地検索!$E$2),A2076,"")</f>
        <v/>
      </c>
    </row>
    <row r="2077" spans="1:9" x14ac:dyDescent="0.15">
      <c r="A2077">
        <f t="shared" si="32"/>
        <v>2076</v>
      </c>
      <c r="B2077" s="23" t="s">
        <v>201</v>
      </c>
      <c r="C2077" s="23" t="s">
        <v>72</v>
      </c>
      <c r="D2077" s="23" t="s">
        <v>71</v>
      </c>
      <c r="E2077" s="24">
        <v>317</v>
      </c>
      <c r="F2077" s="24">
        <v>0</v>
      </c>
      <c r="G2077" s="24">
        <v>0</v>
      </c>
      <c r="H2077" s="24">
        <v>1179</v>
      </c>
      <c r="I2077" t="str">
        <f>IF(AND(D2077=受益地検索!$I$2,E2077=受益地検索!$E$2),A2077,"")</f>
        <v/>
      </c>
    </row>
    <row r="2078" spans="1:9" x14ac:dyDescent="0.15">
      <c r="A2078">
        <f t="shared" si="32"/>
        <v>2077</v>
      </c>
      <c r="B2078" s="23" t="s">
        <v>201</v>
      </c>
      <c r="C2078" s="23" t="s">
        <v>72</v>
      </c>
      <c r="D2078" s="23" t="s">
        <v>71</v>
      </c>
      <c r="E2078" s="24">
        <v>319</v>
      </c>
      <c r="F2078" s="24">
        <v>0</v>
      </c>
      <c r="G2078" s="24">
        <v>0</v>
      </c>
      <c r="H2078" s="24">
        <v>1706</v>
      </c>
      <c r="I2078" t="str">
        <f>IF(AND(D2078=受益地検索!$I$2,E2078=受益地検索!$E$2),A2078,"")</f>
        <v/>
      </c>
    </row>
    <row r="2079" spans="1:9" x14ac:dyDescent="0.15">
      <c r="A2079">
        <f t="shared" si="32"/>
        <v>2078</v>
      </c>
      <c r="B2079" s="23" t="s">
        <v>201</v>
      </c>
      <c r="C2079" s="23" t="s">
        <v>72</v>
      </c>
      <c r="D2079" s="23" t="s">
        <v>71</v>
      </c>
      <c r="E2079" s="24">
        <v>320</v>
      </c>
      <c r="F2079" s="24">
        <v>0</v>
      </c>
      <c r="G2079" s="24">
        <v>0</v>
      </c>
      <c r="H2079" s="24">
        <v>517</v>
      </c>
      <c r="I2079" t="str">
        <f>IF(AND(D2079=受益地検索!$I$2,E2079=受益地検索!$E$2),A2079,"")</f>
        <v/>
      </c>
    </row>
    <row r="2080" spans="1:9" x14ac:dyDescent="0.15">
      <c r="A2080">
        <f t="shared" si="32"/>
        <v>2079</v>
      </c>
      <c r="B2080" s="23" t="s">
        <v>201</v>
      </c>
      <c r="C2080" s="23" t="s">
        <v>72</v>
      </c>
      <c r="D2080" s="23" t="s">
        <v>71</v>
      </c>
      <c r="E2080" s="24">
        <v>321</v>
      </c>
      <c r="F2080" s="24">
        <v>1</v>
      </c>
      <c r="G2080" s="24">
        <v>0</v>
      </c>
      <c r="H2080" s="24">
        <v>1026</v>
      </c>
      <c r="I2080" t="str">
        <f>IF(AND(D2080=受益地検索!$I$2,E2080=受益地検索!$E$2),A2080,"")</f>
        <v/>
      </c>
    </row>
    <row r="2081" spans="1:9" x14ac:dyDescent="0.15">
      <c r="A2081">
        <f t="shared" si="32"/>
        <v>2080</v>
      </c>
      <c r="B2081" s="23" t="s">
        <v>201</v>
      </c>
      <c r="C2081" s="23" t="s">
        <v>72</v>
      </c>
      <c r="D2081" s="23" t="s">
        <v>71</v>
      </c>
      <c r="E2081" s="24">
        <v>322</v>
      </c>
      <c r="F2081" s="24">
        <v>1</v>
      </c>
      <c r="G2081" s="24">
        <v>0</v>
      </c>
      <c r="H2081" s="24">
        <v>1128</v>
      </c>
      <c r="I2081" t="str">
        <f>IF(AND(D2081=受益地検索!$I$2,E2081=受益地検索!$E$2),A2081,"")</f>
        <v/>
      </c>
    </row>
    <row r="2082" spans="1:9" x14ac:dyDescent="0.15">
      <c r="A2082">
        <f t="shared" si="32"/>
        <v>2081</v>
      </c>
      <c r="B2082" s="23" t="s">
        <v>201</v>
      </c>
      <c r="C2082" s="23" t="s">
        <v>72</v>
      </c>
      <c r="D2082" s="23" t="s">
        <v>71</v>
      </c>
      <c r="E2082" s="24">
        <v>323</v>
      </c>
      <c r="F2082" s="24">
        <v>1</v>
      </c>
      <c r="G2082" s="24">
        <v>0</v>
      </c>
      <c r="H2082" s="24">
        <v>2036</v>
      </c>
      <c r="I2082" t="str">
        <f>IF(AND(D2082=受益地検索!$I$2,E2082=受益地検索!$E$2),A2082,"")</f>
        <v/>
      </c>
    </row>
    <row r="2083" spans="1:9" x14ac:dyDescent="0.15">
      <c r="A2083">
        <f t="shared" si="32"/>
        <v>2082</v>
      </c>
      <c r="B2083" s="23" t="s">
        <v>201</v>
      </c>
      <c r="C2083" s="23" t="s">
        <v>72</v>
      </c>
      <c r="D2083" s="23" t="s">
        <v>71</v>
      </c>
      <c r="E2083" s="24">
        <v>324</v>
      </c>
      <c r="F2083" s="24">
        <v>1</v>
      </c>
      <c r="G2083" s="24">
        <v>0</v>
      </c>
      <c r="H2083" s="24">
        <v>1170</v>
      </c>
      <c r="I2083" t="str">
        <f>IF(AND(D2083=受益地検索!$I$2,E2083=受益地検索!$E$2),A2083,"")</f>
        <v/>
      </c>
    </row>
    <row r="2084" spans="1:9" x14ac:dyDescent="0.15">
      <c r="A2084">
        <f t="shared" si="32"/>
        <v>2083</v>
      </c>
      <c r="B2084" s="23" t="s">
        <v>201</v>
      </c>
      <c r="C2084" s="23" t="s">
        <v>72</v>
      </c>
      <c r="D2084" s="23" t="s">
        <v>71</v>
      </c>
      <c r="E2084" s="24">
        <v>325</v>
      </c>
      <c r="F2084" s="24">
        <v>1</v>
      </c>
      <c r="G2084" s="24">
        <v>0</v>
      </c>
      <c r="H2084" s="24">
        <v>865</v>
      </c>
      <c r="I2084" t="str">
        <f>IF(AND(D2084=受益地検索!$I$2,E2084=受益地検索!$E$2),A2084,"")</f>
        <v/>
      </c>
    </row>
    <row r="2085" spans="1:9" x14ac:dyDescent="0.15">
      <c r="A2085">
        <f t="shared" si="32"/>
        <v>2084</v>
      </c>
      <c r="B2085" s="23" t="s">
        <v>201</v>
      </c>
      <c r="C2085" s="23" t="s">
        <v>72</v>
      </c>
      <c r="D2085" s="23" t="s">
        <v>71</v>
      </c>
      <c r="E2085" s="24">
        <v>326</v>
      </c>
      <c r="F2085" s="24">
        <v>1</v>
      </c>
      <c r="G2085" s="24">
        <v>0</v>
      </c>
      <c r="H2085" s="24">
        <v>967</v>
      </c>
      <c r="I2085" t="str">
        <f>IF(AND(D2085=受益地検索!$I$2,E2085=受益地検索!$E$2),A2085,"")</f>
        <v/>
      </c>
    </row>
    <row r="2086" spans="1:9" x14ac:dyDescent="0.15">
      <c r="A2086">
        <f t="shared" si="32"/>
        <v>2085</v>
      </c>
      <c r="B2086" s="23" t="s">
        <v>201</v>
      </c>
      <c r="C2086" s="23" t="s">
        <v>72</v>
      </c>
      <c r="D2086" s="23" t="s">
        <v>71</v>
      </c>
      <c r="E2086" s="24">
        <v>327</v>
      </c>
      <c r="F2086" s="24">
        <v>1</v>
      </c>
      <c r="G2086" s="24">
        <v>0</v>
      </c>
      <c r="H2086" s="24">
        <v>1217</v>
      </c>
      <c r="I2086" t="str">
        <f>IF(AND(D2086=受益地検索!$I$2,E2086=受益地検索!$E$2),A2086,"")</f>
        <v/>
      </c>
    </row>
    <row r="2087" spans="1:9" x14ac:dyDescent="0.15">
      <c r="A2087">
        <f t="shared" si="32"/>
        <v>2086</v>
      </c>
      <c r="B2087" s="23" t="s">
        <v>201</v>
      </c>
      <c r="C2087" s="23" t="s">
        <v>72</v>
      </c>
      <c r="D2087" s="23" t="s">
        <v>71</v>
      </c>
      <c r="E2087" s="24">
        <v>328</v>
      </c>
      <c r="F2087" s="24">
        <v>1</v>
      </c>
      <c r="G2087" s="24">
        <v>0</v>
      </c>
      <c r="H2087" s="24">
        <v>251</v>
      </c>
      <c r="I2087" t="str">
        <f>IF(AND(D2087=受益地検索!$I$2,E2087=受益地検索!$E$2),A2087,"")</f>
        <v/>
      </c>
    </row>
    <row r="2088" spans="1:9" x14ac:dyDescent="0.15">
      <c r="A2088">
        <f t="shared" si="32"/>
        <v>2087</v>
      </c>
      <c r="B2088" s="23" t="s">
        <v>201</v>
      </c>
      <c r="C2088" s="23" t="s">
        <v>72</v>
      </c>
      <c r="D2088" s="23" t="s">
        <v>71</v>
      </c>
      <c r="E2088" s="24">
        <v>328</v>
      </c>
      <c r="F2088" s="24">
        <v>4</v>
      </c>
      <c r="G2088" s="24">
        <v>0</v>
      </c>
      <c r="H2088" s="24">
        <v>185</v>
      </c>
      <c r="I2088" t="str">
        <f>IF(AND(D2088=受益地検索!$I$2,E2088=受益地検索!$E$2),A2088,"")</f>
        <v/>
      </c>
    </row>
    <row r="2089" spans="1:9" x14ac:dyDescent="0.15">
      <c r="A2089">
        <f t="shared" si="32"/>
        <v>2088</v>
      </c>
      <c r="B2089" s="23" t="s">
        <v>201</v>
      </c>
      <c r="C2089" s="23" t="s">
        <v>72</v>
      </c>
      <c r="D2089" s="23" t="s">
        <v>71</v>
      </c>
      <c r="E2089" s="24">
        <v>329</v>
      </c>
      <c r="F2089" s="24">
        <v>1</v>
      </c>
      <c r="G2089" s="24">
        <v>0</v>
      </c>
      <c r="H2089" s="24">
        <v>942</v>
      </c>
      <c r="I2089" t="str">
        <f>IF(AND(D2089=受益地検索!$I$2,E2089=受益地検索!$E$2),A2089,"")</f>
        <v/>
      </c>
    </row>
    <row r="2090" spans="1:9" x14ac:dyDescent="0.15">
      <c r="A2090">
        <f t="shared" si="32"/>
        <v>2089</v>
      </c>
      <c r="B2090" s="23" t="s">
        <v>201</v>
      </c>
      <c r="C2090" s="23" t="s">
        <v>72</v>
      </c>
      <c r="D2090" s="23" t="s">
        <v>71</v>
      </c>
      <c r="E2090" s="24">
        <v>330</v>
      </c>
      <c r="F2090" s="24">
        <v>1</v>
      </c>
      <c r="G2090" s="24">
        <v>0</v>
      </c>
      <c r="H2090" s="24">
        <v>1484</v>
      </c>
      <c r="I2090" t="str">
        <f>IF(AND(D2090=受益地検索!$I$2,E2090=受益地検索!$E$2),A2090,"")</f>
        <v/>
      </c>
    </row>
    <row r="2091" spans="1:9" x14ac:dyDescent="0.15">
      <c r="A2091">
        <f t="shared" si="32"/>
        <v>2090</v>
      </c>
      <c r="B2091" s="23" t="s">
        <v>201</v>
      </c>
      <c r="C2091" s="23" t="s">
        <v>72</v>
      </c>
      <c r="D2091" s="23" t="s">
        <v>71</v>
      </c>
      <c r="E2091" s="24">
        <v>331</v>
      </c>
      <c r="F2091" s="24">
        <v>1</v>
      </c>
      <c r="G2091" s="24">
        <v>0</v>
      </c>
      <c r="H2091" s="24">
        <v>1771</v>
      </c>
      <c r="I2091" t="str">
        <f>IF(AND(D2091=受益地検索!$I$2,E2091=受益地検索!$E$2),A2091,"")</f>
        <v/>
      </c>
    </row>
    <row r="2092" spans="1:9" x14ac:dyDescent="0.15">
      <c r="A2092">
        <f t="shared" si="32"/>
        <v>2091</v>
      </c>
      <c r="B2092" s="23" t="s">
        <v>201</v>
      </c>
      <c r="C2092" s="23" t="s">
        <v>72</v>
      </c>
      <c r="D2092" s="23" t="s">
        <v>71</v>
      </c>
      <c r="E2092" s="24">
        <v>332</v>
      </c>
      <c r="F2092" s="24">
        <v>1</v>
      </c>
      <c r="G2092" s="24">
        <v>0</v>
      </c>
      <c r="H2092" s="24">
        <v>1529</v>
      </c>
      <c r="I2092" t="str">
        <f>IF(AND(D2092=受益地検索!$I$2,E2092=受益地検索!$E$2),A2092,"")</f>
        <v/>
      </c>
    </row>
    <row r="2093" spans="1:9" x14ac:dyDescent="0.15">
      <c r="A2093">
        <f t="shared" si="32"/>
        <v>2092</v>
      </c>
      <c r="B2093" s="23" t="s">
        <v>201</v>
      </c>
      <c r="C2093" s="23" t="s">
        <v>72</v>
      </c>
      <c r="D2093" s="23" t="s">
        <v>71</v>
      </c>
      <c r="E2093" s="24">
        <v>333</v>
      </c>
      <c r="F2093" s="24">
        <v>1</v>
      </c>
      <c r="G2093" s="24">
        <v>0</v>
      </c>
      <c r="H2093" s="24">
        <v>1240</v>
      </c>
      <c r="I2093" t="str">
        <f>IF(AND(D2093=受益地検索!$I$2,E2093=受益地検索!$E$2),A2093,"")</f>
        <v/>
      </c>
    </row>
    <row r="2094" spans="1:9" x14ac:dyDescent="0.15">
      <c r="A2094">
        <f t="shared" si="32"/>
        <v>2093</v>
      </c>
      <c r="B2094" s="23" t="s">
        <v>201</v>
      </c>
      <c r="C2094" s="23" t="s">
        <v>72</v>
      </c>
      <c r="D2094" s="23" t="s">
        <v>71</v>
      </c>
      <c r="E2094" s="24">
        <v>334</v>
      </c>
      <c r="F2094" s="24">
        <v>1</v>
      </c>
      <c r="G2094" s="24">
        <v>0</v>
      </c>
      <c r="H2094" s="24">
        <v>1329</v>
      </c>
      <c r="I2094" t="str">
        <f>IF(AND(D2094=受益地検索!$I$2,E2094=受益地検索!$E$2),A2094,"")</f>
        <v/>
      </c>
    </row>
    <row r="2095" spans="1:9" x14ac:dyDescent="0.15">
      <c r="A2095">
        <f t="shared" si="32"/>
        <v>2094</v>
      </c>
      <c r="B2095" s="23" t="s">
        <v>201</v>
      </c>
      <c r="C2095" s="23" t="s">
        <v>72</v>
      </c>
      <c r="D2095" s="23" t="s">
        <v>71</v>
      </c>
      <c r="E2095" s="24">
        <v>335</v>
      </c>
      <c r="F2095" s="24">
        <v>1</v>
      </c>
      <c r="G2095" s="24">
        <v>0</v>
      </c>
      <c r="H2095" s="24">
        <v>2328</v>
      </c>
      <c r="I2095" t="str">
        <f>IF(AND(D2095=受益地検索!$I$2,E2095=受益地検索!$E$2),A2095,"")</f>
        <v/>
      </c>
    </row>
    <row r="2096" spans="1:9" x14ac:dyDescent="0.15">
      <c r="A2096">
        <f t="shared" si="32"/>
        <v>2095</v>
      </c>
      <c r="B2096" s="23" t="s">
        <v>201</v>
      </c>
      <c r="C2096" s="23" t="s">
        <v>72</v>
      </c>
      <c r="D2096" s="23" t="s">
        <v>71</v>
      </c>
      <c r="E2096" s="24">
        <v>337</v>
      </c>
      <c r="F2096" s="24">
        <v>0</v>
      </c>
      <c r="G2096" s="24">
        <v>0</v>
      </c>
      <c r="H2096" s="24">
        <v>1098</v>
      </c>
      <c r="I2096" t="str">
        <f>IF(AND(D2096=受益地検索!$I$2,E2096=受益地検索!$E$2),A2096,"")</f>
        <v/>
      </c>
    </row>
    <row r="2097" spans="1:9" x14ac:dyDescent="0.15">
      <c r="A2097">
        <f t="shared" si="32"/>
        <v>2096</v>
      </c>
      <c r="B2097" s="23" t="s">
        <v>201</v>
      </c>
      <c r="C2097" s="23" t="s">
        <v>72</v>
      </c>
      <c r="D2097" s="23" t="s">
        <v>71</v>
      </c>
      <c r="E2097" s="24">
        <v>338</v>
      </c>
      <c r="F2097" s="24">
        <v>0</v>
      </c>
      <c r="G2097" s="24">
        <v>0</v>
      </c>
      <c r="H2097" s="24">
        <v>1077</v>
      </c>
      <c r="I2097" t="str">
        <f>IF(AND(D2097=受益地検索!$I$2,E2097=受益地検索!$E$2),A2097,"")</f>
        <v/>
      </c>
    </row>
    <row r="2098" spans="1:9" x14ac:dyDescent="0.15">
      <c r="A2098">
        <f t="shared" si="32"/>
        <v>2097</v>
      </c>
      <c r="B2098" s="23" t="s">
        <v>201</v>
      </c>
      <c r="C2098" s="23" t="s">
        <v>72</v>
      </c>
      <c r="D2098" s="23" t="s">
        <v>71</v>
      </c>
      <c r="E2098" s="24">
        <v>339</v>
      </c>
      <c r="F2098" s="24">
        <v>0</v>
      </c>
      <c r="G2098" s="24">
        <v>0</v>
      </c>
      <c r="H2098" s="24">
        <v>1680</v>
      </c>
      <c r="I2098" t="str">
        <f>IF(AND(D2098=受益地検索!$I$2,E2098=受益地検索!$E$2),A2098,"")</f>
        <v/>
      </c>
    </row>
    <row r="2099" spans="1:9" x14ac:dyDescent="0.15">
      <c r="A2099">
        <f t="shared" si="32"/>
        <v>2098</v>
      </c>
      <c r="B2099" s="23" t="s">
        <v>201</v>
      </c>
      <c r="C2099" s="23" t="s">
        <v>72</v>
      </c>
      <c r="D2099" s="23" t="s">
        <v>71</v>
      </c>
      <c r="E2099" s="24">
        <v>340</v>
      </c>
      <c r="F2099" s="24">
        <v>0</v>
      </c>
      <c r="G2099" s="24">
        <v>0</v>
      </c>
      <c r="H2099" s="24">
        <v>564</v>
      </c>
      <c r="I2099" t="str">
        <f>IF(AND(D2099=受益地検索!$I$2,E2099=受益地検索!$E$2),A2099,"")</f>
        <v/>
      </c>
    </row>
    <row r="2100" spans="1:9" x14ac:dyDescent="0.15">
      <c r="A2100">
        <f t="shared" si="32"/>
        <v>2099</v>
      </c>
      <c r="B2100" s="23" t="s">
        <v>201</v>
      </c>
      <c r="C2100" s="23" t="s">
        <v>72</v>
      </c>
      <c r="D2100" s="23" t="s">
        <v>71</v>
      </c>
      <c r="E2100" s="24">
        <v>341</v>
      </c>
      <c r="F2100" s="24">
        <v>0</v>
      </c>
      <c r="G2100" s="24">
        <v>0</v>
      </c>
      <c r="H2100" s="24">
        <v>626</v>
      </c>
      <c r="I2100" t="str">
        <f>IF(AND(D2100=受益地検索!$I$2,E2100=受益地検索!$E$2),A2100,"")</f>
        <v/>
      </c>
    </row>
    <row r="2101" spans="1:9" x14ac:dyDescent="0.15">
      <c r="A2101">
        <f t="shared" si="32"/>
        <v>2100</v>
      </c>
      <c r="B2101" s="23" t="s">
        <v>201</v>
      </c>
      <c r="C2101" s="23" t="s">
        <v>72</v>
      </c>
      <c r="D2101" s="23" t="s">
        <v>71</v>
      </c>
      <c r="E2101" s="24">
        <v>342</v>
      </c>
      <c r="F2101" s="24">
        <v>0</v>
      </c>
      <c r="G2101" s="24">
        <v>0</v>
      </c>
      <c r="H2101" s="24">
        <v>1414</v>
      </c>
      <c r="I2101" t="str">
        <f>IF(AND(D2101=受益地検索!$I$2,E2101=受益地検索!$E$2),A2101,"")</f>
        <v/>
      </c>
    </row>
    <row r="2102" spans="1:9" x14ac:dyDescent="0.15">
      <c r="A2102">
        <f t="shared" si="32"/>
        <v>2101</v>
      </c>
      <c r="B2102" s="23" t="s">
        <v>201</v>
      </c>
      <c r="C2102" s="23" t="s">
        <v>72</v>
      </c>
      <c r="D2102" s="23" t="s">
        <v>71</v>
      </c>
      <c r="E2102" s="24">
        <v>344</v>
      </c>
      <c r="F2102" s="24">
        <v>1</v>
      </c>
      <c r="G2102" s="24">
        <v>0</v>
      </c>
      <c r="H2102" s="24">
        <v>317</v>
      </c>
      <c r="I2102" t="str">
        <f>IF(AND(D2102=受益地検索!$I$2,E2102=受益地検索!$E$2),A2102,"")</f>
        <v/>
      </c>
    </row>
    <row r="2103" spans="1:9" x14ac:dyDescent="0.15">
      <c r="A2103">
        <f t="shared" si="32"/>
        <v>2102</v>
      </c>
      <c r="B2103" s="23" t="s">
        <v>201</v>
      </c>
      <c r="C2103" s="23" t="s">
        <v>72</v>
      </c>
      <c r="D2103" s="23" t="s">
        <v>71</v>
      </c>
      <c r="E2103" s="24">
        <v>345</v>
      </c>
      <c r="F2103" s="24">
        <v>1</v>
      </c>
      <c r="G2103" s="24">
        <v>0</v>
      </c>
      <c r="H2103" s="24">
        <v>1222</v>
      </c>
      <c r="I2103" t="str">
        <f>IF(AND(D2103=受益地検索!$I$2,E2103=受益地検索!$E$2),A2103,"")</f>
        <v/>
      </c>
    </row>
    <row r="2104" spans="1:9" x14ac:dyDescent="0.15">
      <c r="A2104">
        <f t="shared" si="32"/>
        <v>2103</v>
      </c>
      <c r="B2104" s="23" t="s">
        <v>201</v>
      </c>
      <c r="C2104" s="23" t="s">
        <v>72</v>
      </c>
      <c r="D2104" s="23" t="s">
        <v>71</v>
      </c>
      <c r="E2104" s="24">
        <v>346</v>
      </c>
      <c r="F2104" s="24">
        <v>0</v>
      </c>
      <c r="G2104" s="24">
        <v>0</v>
      </c>
      <c r="H2104" s="24">
        <v>1322</v>
      </c>
      <c r="I2104" t="str">
        <f>IF(AND(D2104=受益地検索!$I$2,E2104=受益地検索!$E$2),A2104,"")</f>
        <v/>
      </c>
    </row>
    <row r="2105" spans="1:9" x14ac:dyDescent="0.15">
      <c r="A2105">
        <f t="shared" si="32"/>
        <v>2104</v>
      </c>
      <c r="B2105" s="23" t="s">
        <v>201</v>
      </c>
      <c r="C2105" s="23" t="s">
        <v>72</v>
      </c>
      <c r="D2105" s="23" t="s">
        <v>71</v>
      </c>
      <c r="E2105" s="24">
        <v>347</v>
      </c>
      <c r="F2105" s="24">
        <v>0</v>
      </c>
      <c r="G2105" s="24">
        <v>0</v>
      </c>
      <c r="H2105" s="24">
        <v>856</v>
      </c>
      <c r="I2105" t="str">
        <f>IF(AND(D2105=受益地検索!$I$2,E2105=受益地検索!$E$2),A2105,"")</f>
        <v/>
      </c>
    </row>
    <row r="2106" spans="1:9" x14ac:dyDescent="0.15">
      <c r="A2106">
        <f t="shared" si="32"/>
        <v>2105</v>
      </c>
      <c r="B2106" s="23" t="s">
        <v>201</v>
      </c>
      <c r="C2106" s="23" t="s">
        <v>72</v>
      </c>
      <c r="D2106" s="23" t="s">
        <v>71</v>
      </c>
      <c r="E2106" s="24">
        <v>348</v>
      </c>
      <c r="F2106" s="24">
        <v>1</v>
      </c>
      <c r="G2106" s="24">
        <v>0</v>
      </c>
      <c r="H2106" s="24">
        <v>678</v>
      </c>
      <c r="I2106" t="str">
        <f>IF(AND(D2106=受益地検索!$I$2,E2106=受益地検索!$E$2),A2106,"")</f>
        <v/>
      </c>
    </row>
    <row r="2107" spans="1:9" x14ac:dyDescent="0.15">
      <c r="A2107">
        <f t="shared" si="32"/>
        <v>2106</v>
      </c>
      <c r="B2107" s="23" t="s">
        <v>201</v>
      </c>
      <c r="C2107" s="23" t="s">
        <v>72</v>
      </c>
      <c r="D2107" s="23" t="s">
        <v>71</v>
      </c>
      <c r="E2107" s="24">
        <v>348</v>
      </c>
      <c r="F2107" s="24">
        <v>3</v>
      </c>
      <c r="G2107" s="24">
        <v>0</v>
      </c>
      <c r="H2107" s="24">
        <v>46</v>
      </c>
      <c r="I2107" t="str">
        <f>IF(AND(D2107=受益地検索!$I$2,E2107=受益地検索!$E$2),A2107,"")</f>
        <v/>
      </c>
    </row>
    <row r="2108" spans="1:9" x14ac:dyDescent="0.15">
      <c r="A2108">
        <f t="shared" si="32"/>
        <v>2107</v>
      </c>
      <c r="B2108" s="23" t="s">
        <v>201</v>
      </c>
      <c r="C2108" s="23" t="s">
        <v>72</v>
      </c>
      <c r="D2108" s="23" t="s">
        <v>71</v>
      </c>
      <c r="E2108" s="24">
        <v>349</v>
      </c>
      <c r="F2108" s="24">
        <v>1</v>
      </c>
      <c r="G2108" s="24">
        <v>0</v>
      </c>
      <c r="H2108" s="24">
        <v>982</v>
      </c>
      <c r="I2108" t="str">
        <f>IF(AND(D2108=受益地検索!$I$2,E2108=受益地検索!$E$2),A2108,"")</f>
        <v/>
      </c>
    </row>
    <row r="2109" spans="1:9" x14ac:dyDescent="0.15">
      <c r="A2109">
        <f t="shared" si="32"/>
        <v>2108</v>
      </c>
      <c r="B2109" s="23" t="s">
        <v>201</v>
      </c>
      <c r="C2109" s="23" t="s">
        <v>72</v>
      </c>
      <c r="D2109" s="23" t="s">
        <v>71</v>
      </c>
      <c r="E2109" s="24">
        <v>349</v>
      </c>
      <c r="F2109" s="24">
        <v>3</v>
      </c>
      <c r="G2109" s="24">
        <v>0</v>
      </c>
      <c r="H2109" s="24">
        <v>324</v>
      </c>
      <c r="I2109" t="str">
        <f>IF(AND(D2109=受益地検索!$I$2,E2109=受益地検索!$E$2),A2109,"")</f>
        <v/>
      </c>
    </row>
    <row r="2110" spans="1:9" x14ac:dyDescent="0.15">
      <c r="A2110">
        <f t="shared" si="32"/>
        <v>2109</v>
      </c>
      <c r="B2110" s="23" t="s">
        <v>201</v>
      </c>
      <c r="C2110" s="23" t="s">
        <v>72</v>
      </c>
      <c r="D2110" s="23" t="s">
        <v>71</v>
      </c>
      <c r="E2110" s="24">
        <v>350</v>
      </c>
      <c r="F2110" s="24">
        <v>1</v>
      </c>
      <c r="G2110" s="24">
        <v>0</v>
      </c>
      <c r="H2110" s="24">
        <v>846</v>
      </c>
      <c r="I2110" t="str">
        <f>IF(AND(D2110=受益地検索!$I$2,E2110=受益地検索!$E$2),A2110,"")</f>
        <v/>
      </c>
    </row>
    <row r="2111" spans="1:9" x14ac:dyDescent="0.15">
      <c r="A2111">
        <f t="shared" si="32"/>
        <v>2110</v>
      </c>
      <c r="B2111" s="23" t="s">
        <v>201</v>
      </c>
      <c r="C2111" s="23" t="s">
        <v>72</v>
      </c>
      <c r="D2111" s="23" t="s">
        <v>71</v>
      </c>
      <c r="E2111" s="24">
        <v>350</v>
      </c>
      <c r="F2111" s="24">
        <v>3</v>
      </c>
      <c r="G2111" s="24">
        <v>0</v>
      </c>
      <c r="H2111" s="24">
        <v>207</v>
      </c>
      <c r="I2111" t="str">
        <f>IF(AND(D2111=受益地検索!$I$2,E2111=受益地検索!$E$2),A2111,"")</f>
        <v/>
      </c>
    </row>
    <row r="2112" spans="1:9" x14ac:dyDescent="0.15">
      <c r="A2112">
        <f t="shared" si="32"/>
        <v>2111</v>
      </c>
      <c r="B2112" s="23" t="s">
        <v>201</v>
      </c>
      <c r="C2112" s="23" t="s">
        <v>72</v>
      </c>
      <c r="D2112" s="23" t="s">
        <v>71</v>
      </c>
      <c r="E2112" s="24">
        <v>352</v>
      </c>
      <c r="F2112" s="24">
        <v>2</v>
      </c>
      <c r="G2112" s="24">
        <v>0</v>
      </c>
      <c r="H2112" s="24">
        <v>151</v>
      </c>
      <c r="I2112" t="str">
        <f>IF(AND(D2112=受益地検索!$I$2,E2112=受益地検索!$E$2),A2112,"")</f>
        <v/>
      </c>
    </row>
    <row r="2113" spans="1:9" x14ac:dyDescent="0.15">
      <c r="A2113">
        <f t="shared" si="32"/>
        <v>2112</v>
      </c>
      <c r="B2113" s="23" t="s">
        <v>201</v>
      </c>
      <c r="C2113" s="23" t="s">
        <v>72</v>
      </c>
      <c r="D2113" s="23" t="s">
        <v>71</v>
      </c>
      <c r="E2113" s="24">
        <v>353</v>
      </c>
      <c r="F2113" s="24">
        <v>1</v>
      </c>
      <c r="G2113" s="24">
        <v>0</v>
      </c>
      <c r="H2113" s="24">
        <v>751</v>
      </c>
      <c r="I2113" t="str">
        <f>IF(AND(D2113=受益地検索!$I$2,E2113=受益地検索!$E$2),A2113,"")</f>
        <v/>
      </c>
    </row>
    <row r="2114" spans="1:9" x14ac:dyDescent="0.15">
      <c r="A2114">
        <f t="shared" si="32"/>
        <v>2113</v>
      </c>
      <c r="B2114" s="23" t="s">
        <v>201</v>
      </c>
      <c r="C2114" s="23" t="s">
        <v>72</v>
      </c>
      <c r="D2114" s="23" t="s">
        <v>71</v>
      </c>
      <c r="E2114" s="24">
        <v>357</v>
      </c>
      <c r="F2114" s="24">
        <v>0</v>
      </c>
      <c r="G2114" s="24">
        <v>0</v>
      </c>
      <c r="H2114" s="24">
        <v>642</v>
      </c>
      <c r="I2114" t="str">
        <f>IF(AND(D2114=受益地検索!$I$2,E2114=受益地検索!$E$2),A2114,"")</f>
        <v/>
      </c>
    </row>
    <row r="2115" spans="1:9" x14ac:dyDescent="0.15">
      <c r="A2115">
        <f t="shared" si="32"/>
        <v>2114</v>
      </c>
      <c r="B2115" s="23" t="s">
        <v>201</v>
      </c>
      <c r="C2115" s="23" t="s">
        <v>72</v>
      </c>
      <c r="D2115" s="23" t="s">
        <v>71</v>
      </c>
      <c r="E2115" s="24">
        <v>362</v>
      </c>
      <c r="F2115" s="24">
        <v>1</v>
      </c>
      <c r="G2115" s="24">
        <v>0</v>
      </c>
      <c r="H2115" s="24">
        <v>857</v>
      </c>
      <c r="I2115" t="str">
        <f>IF(AND(D2115=受益地検索!$I$2,E2115=受益地検索!$E$2),A2115,"")</f>
        <v/>
      </c>
    </row>
    <row r="2116" spans="1:9" x14ac:dyDescent="0.15">
      <c r="A2116">
        <f t="shared" ref="A2116:A2179" si="33">A2115+1</f>
        <v>2115</v>
      </c>
      <c r="B2116" s="23" t="s">
        <v>201</v>
      </c>
      <c r="C2116" s="23" t="s">
        <v>72</v>
      </c>
      <c r="D2116" s="23" t="s">
        <v>71</v>
      </c>
      <c r="E2116" s="24">
        <v>364</v>
      </c>
      <c r="F2116" s="24">
        <v>2</v>
      </c>
      <c r="G2116" s="24">
        <v>0</v>
      </c>
      <c r="H2116" s="24">
        <v>355</v>
      </c>
      <c r="I2116" t="str">
        <f>IF(AND(D2116=受益地検索!$I$2,E2116=受益地検索!$E$2),A2116,"")</f>
        <v/>
      </c>
    </row>
    <row r="2117" spans="1:9" x14ac:dyDescent="0.15">
      <c r="A2117">
        <f t="shared" si="33"/>
        <v>2116</v>
      </c>
      <c r="B2117" s="23" t="s">
        <v>201</v>
      </c>
      <c r="C2117" s="23" t="s">
        <v>72</v>
      </c>
      <c r="D2117" s="23" t="s">
        <v>71</v>
      </c>
      <c r="E2117" s="24">
        <v>367</v>
      </c>
      <c r="F2117" s="24">
        <v>1</v>
      </c>
      <c r="G2117" s="24">
        <v>0</v>
      </c>
      <c r="H2117" s="24">
        <v>751</v>
      </c>
      <c r="I2117" t="str">
        <f>IF(AND(D2117=受益地検索!$I$2,E2117=受益地検索!$E$2),A2117,"")</f>
        <v/>
      </c>
    </row>
    <row r="2118" spans="1:9" x14ac:dyDescent="0.15">
      <c r="A2118">
        <f t="shared" si="33"/>
        <v>2117</v>
      </c>
      <c r="B2118" s="23" t="s">
        <v>201</v>
      </c>
      <c r="C2118" s="23" t="s">
        <v>72</v>
      </c>
      <c r="D2118" s="23" t="s">
        <v>71</v>
      </c>
      <c r="E2118" s="24">
        <v>369</v>
      </c>
      <c r="F2118" s="24">
        <v>2</v>
      </c>
      <c r="G2118" s="24">
        <v>0</v>
      </c>
      <c r="H2118" s="24">
        <v>79</v>
      </c>
      <c r="I2118" t="str">
        <f>IF(AND(D2118=受益地検索!$I$2,E2118=受益地検索!$E$2),A2118,"")</f>
        <v/>
      </c>
    </row>
    <row r="2119" spans="1:9" x14ac:dyDescent="0.15">
      <c r="A2119">
        <f t="shared" si="33"/>
        <v>2118</v>
      </c>
      <c r="B2119" s="23" t="s">
        <v>201</v>
      </c>
      <c r="C2119" s="23" t="s">
        <v>72</v>
      </c>
      <c r="D2119" s="23" t="s">
        <v>71</v>
      </c>
      <c r="E2119" s="24">
        <v>370</v>
      </c>
      <c r="F2119" s="24">
        <v>14</v>
      </c>
      <c r="G2119" s="24">
        <v>0</v>
      </c>
      <c r="H2119" s="24">
        <v>791</v>
      </c>
      <c r="I2119" t="str">
        <f>IF(AND(D2119=受益地検索!$I$2,E2119=受益地検索!$E$2),A2119,"")</f>
        <v/>
      </c>
    </row>
    <row r="2120" spans="1:9" x14ac:dyDescent="0.15">
      <c r="A2120">
        <f t="shared" si="33"/>
        <v>2119</v>
      </c>
      <c r="B2120" s="23" t="s">
        <v>201</v>
      </c>
      <c r="C2120" s="23" t="s">
        <v>72</v>
      </c>
      <c r="D2120" s="23" t="s">
        <v>71</v>
      </c>
      <c r="E2120" s="24">
        <v>371</v>
      </c>
      <c r="F2120" s="24">
        <v>0</v>
      </c>
      <c r="G2120" s="24">
        <v>0</v>
      </c>
      <c r="H2120" s="24">
        <v>994</v>
      </c>
      <c r="I2120" t="str">
        <f>IF(AND(D2120=受益地検索!$I$2,E2120=受益地検索!$E$2),A2120,"")</f>
        <v/>
      </c>
    </row>
    <row r="2121" spans="1:9" x14ac:dyDescent="0.15">
      <c r="A2121">
        <f t="shared" si="33"/>
        <v>2120</v>
      </c>
      <c r="B2121" s="23" t="s">
        <v>201</v>
      </c>
      <c r="C2121" s="23" t="s">
        <v>72</v>
      </c>
      <c r="D2121" s="23" t="s">
        <v>71</v>
      </c>
      <c r="E2121" s="24">
        <v>373</v>
      </c>
      <c r="F2121" s="24">
        <v>0</v>
      </c>
      <c r="G2121" s="24">
        <v>0</v>
      </c>
      <c r="H2121" s="24">
        <v>302</v>
      </c>
      <c r="I2121" t="str">
        <f>IF(AND(D2121=受益地検索!$I$2,E2121=受益地検索!$E$2),A2121,"")</f>
        <v/>
      </c>
    </row>
    <row r="2122" spans="1:9" x14ac:dyDescent="0.15">
      <c r="A2122">
        <f t="shared" si="33"/>
        <v>2121</v>
      </c>
      <c r="B2122" s="23" t="s">
        <v>201</v>
      </c>
      <c r="C2122" s="23" t="s">
        <v>72</v>
      </c>
      <c r="D2122" s="23" t="s">
        <v>71</v>
      </c>
      <c r="E2122" s="24">
        <v>374</v>
      </c>
      <c r="F2122" s="24">
        <v>0</v>
      </c>
      <c r="G2122" s="24">
        <v>0</v>
      </c>
      <c r="H2122" s="24">
        <v>767</v>
      </c>
      <c r="I2122" t="str">
        <f>IF(AND(D2122=受益地検索!$I$2,E2122=受益地検索!$E$2),A2122,"")</f>
        <v/>
      </c>
    </row>
    <row r="2123" spans="1:9" x14ac:dyDescent="0.15">
      <c r="A2123">
        <f t="shared" si="33"/>
        <v>2122</v>
      </c>
      <c r="B2123" s="23" t="s">
        <v>201</v>
      </c>
      <c r="C2123" s="23" t="s">
        <v>72</v>
      </c>
      <c r="D2123" s="23" t="s">
        <v>71</v>
      </c>
      <c r="E2123" s="24">
        <v>376</v>
      </c>
      <c r="F2123" s="24">
        <v>0</v>
      </c>
      <c r="G2123" s="24">
        <v>0</v>
      </c>
      <c r="H2123" s="24">
        <v>1399</v>
      </c>
      <c r="I2123" t="str">
        <f>IF(AND(D2123=受益地検索!$I$2,E2123=受益地検索!$E$2),A2123,"")</f>
        <v/>
      </c>
    </row>
    <row r="2124" spans="1:9" x14ac:dyDescent="0.15">
      <c r="A2124">
        <f t="shared" si="33"/>
        <v>2123</v>
      </c>
      <c r="B2124" s="23" t="s">
        <v>201</v>
      </c>
      <c r="C2124" s="23" t="s">
        <v>72</v>
      </c>
      <c r="D2124" s="23" t="s">
        <v>71</v>
      </c>
      <c r="E2124" s="24">
        <v>377</v>
      </c>
      <c r="F2124" s="24">
        <v>0</v>
      </c>
      <c r="G2124" s="24">
        <v>0</v>
      </c>
      <c r="H2124" s="24">
        <v>1153</v>
      </c>
      <c r="I2124" t="str">
        <f>IF(AND(D2124=受益地検索!$I$2,E2124=受益地検索!$E$2),A2124,"")</f>
        <v/>
      </c>
    </row>
    <row r="2125" spans="1:9" x14ac:dyDescent="0.15">
      <c r="A2125">
        <f t="shared" si="33"/>
        <v>2124</v>
      </c>
      <c r="B2125" s="23" t="s">
        <v>201</v>
      </c>
      <c r="C2125" s="23" t="s">
        <v>72</v>
      </c>
      <c r="D2125" s="23" t="s">
        <v>71</v>
      </c>
      <c r="E2125" s="24">
        <v>378</v>
      </c>
      <c r="F2125" s="24">
        <v>1</v>
      </c>
      <c r="G2125" s="24">
        <v>0</v>
      </c>
      <c r="H2125" s="24">
        <v>603</v>
      </c>
      <c r="I2125" t="str">
        <f>IF(AND(D2125=受益地検索!$I$2,E2125=受益地検索!$E$2),A2125,"")</f>
        <v/>
      </c>
    </row>
    <row r="2126" spans="1:9" x14ac:dyDescent="0.15">
      <c r="A2126">
        <f t="shared" si="33"/>
        <v>2125</v>
      </c>
      <c r="B2126" s="23" t="s">
        <v>201</v>
      </c>
      <c r="C2126" s="23" t="s">
        <v>72</v>
      </c>
      <c r="D2126" s="23" t="s">
        <v>71</v>
      </c>
      <c r="E2126" s="24">
        <v>378</v>
      </c>
      <c r="F2126" s="24">
        <v>5</v>
      </c>
      <c r="G2126" s="24">
        <v>0</v>
      </c>
      <c r="H2126" s="24">
        <v>448</v>
      </c>
      <c r="I2126" t="str">
        <f>IF(AND(D2126=受益地検索!$I$2,E2126=受益地検索!$E$2),A2126,"")</f>
        <v/>
      </c>
    </row>
    <row r="2127" spans="1:9" x14ac:dyDescent="0.15">
      <c r="A2127">
        <f t="shared" si="33"/>
        <v>2126</v>
      </c>
      <c r="B2127" s="23" t="s">
        <v>201</v>
      </c>
      <c r="C2127" s="23" t="s">
        <v>72</v>
      </c>
      <c r="D2127" s="23" t="s">
        <v>71</v>
      </c>
      <c r="E2127" s="24">
        <v>378</v>
      </c>
      <c r="F2127" s="24">
        <v>6</v>
      </c>
      <c r="G2127" s="24">
        <v>0</v>
      </c>
      <c r="H2127" s="24">
        <v>99</v>
      </c>
      <c r="I2127" t="str">
        <f>IF(AND(D2127=受益地検索!$I$2,E2127=受益地検索!$E$2),A2127,"")</f>
        <v/>
      </c>
    </row>
    <row r="2128" spans="1:9" x14ac:dyDescent="0.15">
      <c r="A2128">
        <f t="shared" si="33"/>
        <v>2127</v>
      </c>
      <c r="B2128" s="23" t="s">
        <v>201</v>
      </c>
      <c r="C2128" s="23" t="s">
        <v>72</v>
      </c>
      <c r="D2128" s="23" t="s">
        <v>71</v>
      </c>
      <c r="E2128" s="24">
        <v>379</v>
      </c>
      <c r="F2128" s="24">
        <v>1</v>
      </c>
      <c r="G2128" s="24">
        <v>0</v>
      </c>
      <c r="H2128" s="24">
        <v>909</v>
      </c>
      <c r="I2128" t="str">
        <f>IF(AND(D2128=受益地検索!$I$2,E2128=受益地検索!$E$2),A2128,"")</f>
        <v/>
      </c>
    </row>
    <row r="2129" spans="1:9" x14ac:dyDescent="0.15">
      <c r="A2129">
        <f t="shared" si="33"/>
        <v>2128</v>
      </c>
      <c r="B2129" s="23" t="s">
        <v>201</v>
      </c>
      <c r="C2129" s="23" t="s">
        <v>72</v>
      </c>
      <c r="D2129" s="23" t="s">
        <v>71</v>
      </c>
      <c r="E2129" s="24">
        <v>380</v>
      </c>
      <c r="F2129" s="24">
        <v>1</v>
      </c>
      <c r="G2129" s="24">
        <v>0</v>
      </c>
      <c r="H2129" s="24">
        <v>1201</v>
      </c>
      <c r="I2129" t="str">
        <f>IF(AND(D2129=受益地検索!$I$2,E2129=受益地検索!$E$2),A2129,"")</f>
        <v/>
      </c>
    </row>
    <row r="2130" spans="1:9" x14ac:dyDescent="0.15">
      <c r="A2130">
        <f t="shared" si="33"/>
        <v>2129</v>
      </c>
      <c r="B2130" s="23" t="s">
        <v>201</v>
      </c>
      <c r="C2130" s="23" t="s">
        <v>72</v>
      </c>
      <c r="D2130" s="23" t="s">
        <v>71</v>
      </c>
      <c r="E2130" s="24">
        <v>381</v>
      </c>
      <c r="F2130" s="24">
        <v>0</v>
      </c>
      <c r="G2130" s="24">
        <v>0</v>
      </c>
      <c r="H2130" s="24">
        <v>1715</v>
      </c>
      <c r="I2130" t="str">
        <f>IF(AND(D2130=受益地検索!$I$2,E2130=受益地検索!$E$2),A2130,"")</f>
        <v/>
      </c>
    </row>
    <row r="2131" spans="1:9" x14ac:dyDescent="0.15">
      <c r="A2131">
        <f t="shared" si="33"/>
        <v>2130</v>
      </c>
      <c r="B2131" s="23" t="s">
        <v>201</v>
      </c>
      <c r="C2131" s="23" t="s">
        <v>72</v>
      </c>
      <c r="D2131" s="23" t="s">
        <v>71</v>
      </c>
      <c r="E2131" s="24">
        <v>382</v>
      </c>
      <c r="F2131" s="24">
        <v>0</v>
      </c>
      <c r="G2131" s="24">
        <v>0</v>
      </c>
      <c r="H2131" s="24">
        <v>2008</v>
      </c>
      <c r="I2131" t="str">
        <f>IF(AND(D2131=受益地検索!$I$2,E2131=受益地検索!$E$2),A2131,"")</f>
        <v/>
      </c>
    </row>
    <row r="2132" spans="1:9" x14ac:dyDescent="0.15">
      <c r="A2132">
        <f t="shared" si="33"/>
        <v>2131</v>
      </c>
      <c r="B2132" s="23" t="s">
        <v>201</v>
      </c>
      <c r="C2132" s="23" t="s">
        <v>72</v>
      </c>
      <c r="D2132" s="23" t="s">
        <v>71</v>
      </c>
      <c r="E2132" s="24">
        <v>384</v>
      </c>
      <c r="F2132" s="24">
        <v>1</v>
      </c>
      <c r="G2132" s="24">
        <v>0</v>
      </c>
      <c r="H2132" s="24">
        <v>1246</v>
      </c>
      <c r="I2132" t="str">
        <f>IF(AND(D2132=受益地検索!$I$2,E2132=受益地検索!$E$2),A2132,"")</f>
        <v/>
      </c>
    </row>
    <row r="2133" spans="1:9" x14ac:dyDescent="0.15">
      <c r="A2133">
        <f t="shared" si="33"/>
        <v>2132</v>
      </c>
      <c r="B2133" s="23" t="s">
        <v>201</v>
      </c>
      <c r="C2133" s="23" t="s">
        <v>72</v>
      </c>
      <c r="D2133" s="23" t="s">
        <v>71</v>
      </c>
      <c r="E2133" s="24">
        <v>385</v>
      </c>
      <c r="F2133" s="24">
        <v>0</v>
      </c>
      <c r="G2133" s="24">
        <v>0</v>
      </c>
      <c r="H2133" s="24">
        <v>380</v>
      </c>
      <c r="I2133" t="str">
        <f>IF(AND(D2133=受益地検索!$I$2,E2133=受益地検索!$E$2),A2133,"")</f>
        <v/>
      </c>
    </row>
    <row r="2134" spans="1:9" x14ac:dyDescent="0.15">
      <c r="A2134">
        <f t="shared" si="33"/>
        <v>2133</v>
      </c>
      <c r="B2134" s="23" t="s">
        <v>201</v>
      </c>
      <c r="C2134" s="23" t="s">
        <v>72</v>
      </c>
      <c r="D2134" s="23" t="s">
        <v>71</v>
      </c>
      <c r="E2134" s="24">
        <v>386</v>
      </c>
      <c r="F2134" s="24">
        <v>0</v>
      </c>
      <c r="G2134" s="24">
        <v>0</v>
      </c>
      <c r="H2134" s="24">
        <v>836</v>
      </c>
      <c r="I2134" t="str">
        <f>IF(AND(D2134=受益地検索!$I$2,E2134=受益地検索!$E$2),A2134,"")</f>
        <v/>
      </c>
    </row>
    <row r="2135" spans="1:9" x14ac:dyDescent="0.15">
      <c r="A2135">
        <f t="shared" si="33"/>
        <v>2134</v>
      </c>
      <c r="B2135" s="23" t="s">
        <v>201</v>
      </c>
      <c r="C2135" s="23" t="s">
        <v>72</v>
      </c>
      <c r="D2135" s="23" t="s">
        <v>71</v>
      </c>
      <c r="E2135" s="24">
        <v>387</v>
      </c>
      <c r="F2135" s="24">
        <v>0</v>
      </c>
      <c r="G2135" s="24">
        <v>0</v>
      </c>
      <c r="H2135" s="24">
        <v>1939</v>
      </c>
      <c r="I2135" t="str">
        <f>IF(AND(D2135=受益地検索!$I$2,E2135=受益地検索!$E$2),A2135,"")</f>
        <v/>
      </c>
    </row>
    <row r="2136" spans="1:9" x14ac:dyDescent="0.15">
      <c r="A2136">
        <f t="shared" si="33"/>
        <v>2135</v>
      </c>
      <c r="B2136" s="23" t="s">
        <v>201</v>
      </c>
      <c r="C2136" s="23" t="s">
        <v>72</v>
      </c>
      <c r="D2136" s="23" t="s">
        <v>71</v>
      </c>
      <c r="E2136" s="24">
        <v>388</v>
      </c>
      <c r="F2136" s="24">
        <v>0</v>
      </c>
      <c r="G2136" s="24">
        <v>0</v>
      </c>
      <c r="H2136" s="24">
        <v>470</v>
      </c>
      <c r="I2136" t="str">
        <f>IF(AND(D2136=受益地検索!$I$2,E2136=受益地検索!$E$2),A2136,"")</f>
        <v/>
      </c>
    </row>
    <row r="2137" spans="1:9" x14ac:dyDescent="0.15">
      <c r="A2137">
        <f t="shared" si="33"/>
        <v>2136</v>
      </c>
      <c r="B2137" s="23" t="s">
        <v>201</v>
      </c>
      <c r="C2137" s="23" t="s">
        <v>72</v>
      </c>
      <c r="D2137" s="23" t="s">
        <v>71</v>
      </c>
      <c r="E2137" s="24">
        <v>389</v>
      </c>
      <c r="F2137" s="24">
        <v>1</v>
      </c>
      <c r="G2137" s="24">
        <v>0</v>
      </c>
      <c r="H2137" s="24">
        <v>1425</v>
      </c>
      <c r="I2137" t="str">
        <f>IF(AND(D2137=受益地検索!$I$2,E2137=受益地検索!$E$2),A2137,"")</f>
        <v/>
      </c>
    </row>
    <row r="2138" spans="1:9" x14ac:dyDescent="0.15">
      <c r="A2138">
        <f t="shared" si="33"/>
        <v>2137</v>
      </c>
      <c r="B2138" s="23" t="s">
        <v>201</v>
      </c>
      <c r="C2138" s="23" t="s">
        <v>72</v>
      </c>
      <c r="D2138" s="23" t="s">
        <v>71</v>
      </c>
      <c r="E2138" s="24">
        <v>390</v>
      </c>
      <c r="F2138" s="24">
        <v>0</v>
      </c>
      <c r="G2138" s="24">
        <v>0</v>
      </c>
      <c r="H2138" s="24">
        <v>1029</v>
      </c>
      <c r="I2138" t="str">
        <f>IF(AND(D2138=受益地検索!$I$2,E2138=受益地検索!$E$2),A2138,"")</f>
        <v/>
      </c>
    </row>
    <row r="2139" spans="1:9" x14ac:dyDescent="0.15">
      <c r="A2139">
        <f t="shared" si="33"/>
        <v>2138</v>
      </c>
      <c r="B2139" s="23" t="s">
        <v>201</v>
      </c>
      <c r="C2139" s="23" t="s">
        <v>72</v>
      </c>
      <c r="D2139" s="23" t="s">
        <v>71</v>
      </c>
      <c r="E2139" s="24">
        <v>392</v>
      </c>
      <c r="F2139" s="24">
        <v>1</v>
      </c>
      <c r="G2139" s="24">
        <v>0</v>
      </c>
      <c r="H2139" s="24">
        <v>1037</v>
      </c>
      <c r="I2139" t="str">
        <f>IF(AND(D2139=受益地検索!$I$2,E2139=受益地検索!$E$2),A2139,"")</f>
        <v/>
      </c>
    </row>
    <row r="2140" spans="1:9" x14ac:dyDescent="0.15">
      <c r="A2140">
        <f t="shared" si="33"/>
        <v>2139</v>
      </c>
      <c r="B2140" s="23" t="s">
        <v>201</v>
      </c>
      <c r="C2140" s="23" t="s">
        <v>72</v>
      </c>
      <c r="D2140" s="23" t="s">
        <v>71</v>
      </c>
      <c r="E2140" s="24">
        <v>393</v>
      </c>
      <c r="F2140" s="24">
        <v>1</v>
      </c>
      <c r="G2140" s="24">
        <v>0</v>
      </c>
      <c r="H2140" s="24">
        <v>1958</v>
      </c>
      <c r="I2140" t="str">
        <f>IF(AND(D2140=受益地検索!$I$2,E2140=受益地検索!$E$2),A2140,"")</f>
        <v/>
      </c>
    </row>
    <row r="2141" spans="1:9" x14ac:dyDescent="0.15">
      <c r="A2141">
        <f t="shared" si="33"/>
        <v>2140</v>
      </c>
      <c r="B2141" s="23" t="s">
        <v>201</v>
      </c>
      <c r="C2141" s="23" t="s">
        <v>72</v>
      </c>
      <c r="D2141" s="23" t="s">
        <v>71</v>
      </c>
      <c r="E2141" s="24">
        <v>394</v>
      </c>
      <c r="F2141" s="24">
        <v>1</v>
      </c>
      <c r="G2141" s="24">
        <v>0</v>
      </c>
      <c r="H2141" s="24">
        <v>593</v>
      </c>
      <c r="I2141" t="str">
        <f>IF(AND(D2141=受益地検索!$I$2,E2141=受益地検索!$E$2),A2141,"")</f>
        <v/>
      </c>
    </row>
    <row r="2142" spans="1:9" x14ac:dyDescent="0.15">
      <c r="A2142">
        <f t="shared" si="33"/>
        <v>2141</v>
      </c>
      <c r="B2142" s="23" t="s">
        <v>201</v>
      </c>
      <c r="C2142" s="23" t="s">
        <v>72</v>
      </c>
      <c r="D2142" s="23" t="s">
        <v>71</v>
      </c>
      <c r="E2142" s="24">
        <v>395</v>
      </c>
      <c r="F2142" s="24">
        <v>1</v>
      </c>
      <c r="G2142" s="24">
        <v>0</v>
      </c>
      <c r="H2142" s="24">
        <v>1699</v>
      </c>
      <c r="I2142" t="str">
        <f>IF(AND(D2142=受益地検索!$I$2,E2142=受益地検索!$E$2),A2142,"")</f>
        <v/>
      </c>
    </row>
    <row r="2143" spans="1:9" x14ac:dyDescent="0.15">
      <c r="A2143">
        <f t="shared" si="33"/>
        <v>2142</v>
      </c>
      <c r="B2143" s="23" t="s">
        <v>201</v>
      </c>
      <c r="C2143" s="23" t="s">
        <v>72</v>
      </c>
      <c r="D2143" s="23" t="s">
        <v>71</v>
      </c>
      <c r="E2143" s="24">
        <v>397</v>
      </c>
      <c r="F2143" s="24">
        <v>1</v>
      </c>
      <c r="G2143" s="24">
        <v>0</v>
      </c>
      <c r="H2143" s="24">
        <v>1078</v>
      </c>
      <c r="I2143" t="str">
        <f>IF(AND(D2143=受益地検索!$I$2,E2143=受益地検索!$E$2),A2143,"")</f>
        <v/>
      </c>
    </row>
    <row r="2144" spans="1:9" x14ac:dyDescent="0.15">
      <c r="A2144">
        <f t="shared" si="33"/>
        <v>2143</v>
      </c>
      <c r="B2144" s="23" t="s">
        <v>201</v>
      </c>
      <c r="C2144" s="23" t="s">
        <v>72</v>
      </c>
      <c r="D2144" s="23" t="s">
        <v>71</v>
      </c>
      <c r="E2144" s="24">
        <v>398</v>
      </c>
      <c r="F2144" s="24">
        <v>1</v>
      </c>
      <c r="G2144" s="24">
        <v>0</v>
      </c>
      <c r="H2144" s="24">
        <v>1127</v>
      </c>
      <c r="I2144" t="str">
        <f>IF(AND(D2144=受益地検索!$I$2,E2144=受益地検索!$E$2),A2144,"")</f>
        <v/>
      </c>
    </row>
    <row r="2145" spans="1:9" x14ac:dyDescent="0.15">
      <c r="A2145">
        <f t="shared" si="33"/>
        <v>2144</v>
      </c>
      <c r="B2145" s="23" t="s">
        <v>201</v>
      </c>
      <c r="C2145" s="23" t="s">
        <v>72</v>
      </c>
      <c r="D2145" s="23" t="s">
        <v>71</v>
      </c>
      <c r="E2145" s="24">
        <v>399</v>
      </c>
      <c r="F2145" s="24">
        <v>1</v>
      </c>
      <c r="G2145" s="24">
        <v>0</v>
      </c>
      <c r="H2145" s="24">
        <v>377</v>
      </c>
      <c r="I2145" t="str">
        <f>IF(AND(D2145=受益地検索!$I$2,E2145=受益地検索!$E$2),A2145,"")</f>
        <v/>
      </c>
    </row>
    <row r="2146" spans="1:9" x14ac:dyDescent="0.15">
      <c r="A2146">
        <f t="shared" si="33"/>
        <v>2145</v>
      </c>
      <c r="B2146" s="23" t="s">
        <v>201</v>
      </c>
      <c r="C2146" s="23" t="s">
        <v>72</v>
      </c>
      <c r="D2146" s="23" t="s">
        <v>71</v>
      </c>
      <c r="E2146" s="24">
        <v>407</v>
      </c>
      <c r="F2146" s="24">
        <v>1</v>
      </c>
      <c r="G2146" s="24">
        <v>0</v>
      </c>
      <c r="H2146" s="24">
        <v>1370</v>
      </c>
      <c r="I2146" t="str">
        <f>IF(AND(D2146=受益地検索!$I$2,E2146=受益地検索!$E$2),A2146,"")</f>
        <v/>
      </c>
    </row>
    <row r="2147" spans="1:9" x14ac:dyDescent="0.15">
      <c r="A2147">
        <f t="shared" si="33"/>
        <v>2146</v>
      </c>
      <c r="B2147" s="23" t="s">
        <v>201</v>
      </c>
      <c r="C2147" s="23" t="s">
        <v>72</v>
      </c>
      <c r="D2147" s="23" t="s">
        <v>71</v>
      </c>
      <c r="E2147" s="24">
        <v>408</v>
      </c>
      <c r="F2147" s="24">
        <v>1</v>
      </c>
      <c r="G2147" s="24">
        <v>0</v>
      </c>
      <c r="H2147" s="24">
        <v>1190</v>
      </c>
      <c r="I2147" t="str">
        <f>IF(AND(D2147=受益地検索!$I$2,E2147=受益地検索!$E$2),A2147,"")</f>
        <v/>
      </c>
    </row>
    <row r="2148" spans="1:9" x14ac:dyDescent="0.15">
      <c r="A2148">
        <f t="shared" si="33"/>
        <v>2147</v>
      </c>
      <c r="B2148" s="23" t="s">
        <v>201</v>
      </c>
      <c r="C2148" s="23" t="s">
        <v>72</v>
      </c>
      <c r="D2148" s="23" t="s">
        <v>71</v>
      </c>
      <c r="E2148" s="24">
        <v>409</v>
      </c>
      <c r="F2148" s="24">
        <v>0</v>
      </c>
      <c r="G2148" s="24">
        <v>0</v>
      </c>
      <c r="H2148" s="24">
        <v>1225</v>
      </c>
      <c r="I2148" t="str">
        <f>IF(AND(D2148=受益地検索!$I$2,E2148=受益地検索!$E$2),A2148,"")</f>
        <v/>
      </c>
    </row>
    <row r="2149" spans="1:9" x14ac:dyDescent="0.15">
      <c r="A2149">
        <f t="shared" si="33"/>
        <v>2148</v>
      </c>
      <c r="B2149" s="23" t="s">
        <v>201</v>
      </c>
      <c r="C2149" s="23" t="s">
        <v>72</v>
      </c>
      <c r="D2149" s="23" t="s">
        <v>71</v>
      </c>
      <c r="E2149" s="24">
        <v>414</v>
      </c>
      <c r="F2149" s="24">
        <v>0</v>
      </c>
      <c r="G2149" s="24">
        <v>0</v>
      </c>
      <c r="H2149" s="24">
        <v>120</v>
      </c>
      <c r="I2149" t="str">
        <f>IF(AND(D2149=受益地検索!$I$2,E2149=受益地検索!$E$2),A2149,"")</f>
        <v/>
      </c>
    </row>
    <row r="2150" spans="1:9" x14ac:dyDescent="0.15">
      <c r="A2150">
        <f t="shared" si="33"/>
        <v>2149</v>
      </c>
      <c r="B2150" s="23" t="s">
        <v>201</v>
      </c>
      <c r="C2150" s="23" t="s">
        <v>72</v>
      </c>
      <c r="D2150" s="23" t="s">
        <v>71</v>
      </c>
      <c r="E2150" s="24">
        <v>421</v>
      </c>
      <c r="F2150" s="24">
        <v>1</v>
      </c>
      <c r="G2150" s="24">
        <v>0</v>
      </c>
      <c r="H2150" s="24">
        <v>217</v>
      </c>
      <c r="I2150" t="str">
        <f>IF(AND(D2150=受益地検索!$I$2,E2150=受益地検索!$E$2),A2150,"")</f>
        <v/>
      </c>
    </row>
    <row r="2151" spans="1:9" x14ac:dyDescent="0.15">
      <c r="A2151">
        <f t="shared" si="33"/>
        <v>2150</v>
      </c>
      <c r="B2151" s="23" t="s">
        <v>201</v>
      </c>
      <c r="C2151" s="23" t="s">
        <v>72</v>
      </c>
      <c r="D2151" s="23" t="s">
        <v>71</v>
      </c>
      <c r="E2151" s="24">
        <v>422</v>
      </c>
      <c r="F2151" s="24">
        <v>1</v>
      </c>
      <c r="G2151" s="24">
        <v>0</v>
      </c>
      <c r="H2151" s="24">
        <v>2087</v>
      </c>
      <c r="I2151" t="str">
        <f>IF(AND(D2151=受益地検索!$I$2,E2151=受益地検索!$E$2),A2151,"")</f>
        <v/>
      </c>
    </row>
    <row r="2152" spans="1:9" x14ac:dyDescent="0.15">
      <c r="A2152">
        <f t="shared" si="33"/>
        <v>2151</v>
      </c>
      <c r="B2152" s="23" t="s">
        <v>201</v>
      </c>
      <c r="C2152" s="23" t="s">
        <v>72</v>
      </c>
      <c r="D2152" s="23" t="s">
        <v>71</v>
      </c>
      <c r="E2152" s="24">
        <v>423</v>
      </c>
      <c r="F2152" s="24">
        <v>0</v>
      </c>
      <c r="G2152" s="24">
        <v>0</v>
      </c>
      <c r="H2152" s="24">
        <v>1017</v>
      </c>
      <c r="I2152" t="str">
        <f>IF(AND(D2152=受益地検索!$I$2,E2152=受益地検索!$E$2),A2152,"")</f>
        <v/>
      </c>
    </row>
    <row r="2153" spans="1:9" x14ac:dyDescent="0.15">
      <c r="A2153">
        <f t="shared" si="33"/>
        <v>2152</v>
      </c>
      <c r="B2153" s="23" t="s">
        <v>201</v>
      </c>
      <c r="C2153" s="23" t="s">
        <v>72</v>
      </c>
      <c r="D2153" s="23" t="s">
        <v>71</v>
      </c>
      <c r="E2153" s="24">
        <v>425</v>
      </c>
      <c r="F2153" s="24">
        <v>1</v>
      </c>
      <c r="G2153" s="24">
        <v>0</v>
      </c>
      <c r="H2153" s="24">
        <v>1394</v>
      </c>
      <c r="I2153" t="str">
        <f>IF(AND(D2153=受益地検索!$I$2,E2153=受益地検索!$E$2),A2153,"")</f>
        <v/>
      </c>
    </row>
    <row r="2154" spans="1:9" x14ac:dyDescent="0.15">
      <c r="A2154">
        <f t="shared" si="33"/>
        <v>2153</v>
      </c>
      <c r="B2154" s="23" t="s">
        <v>201</v>
      </c>
      <c r="C2154" s="23" t="s">
        <v>72</v>
      </c>
      <c r="D2154" s="23" t="s">
        <v>71</v>
      </c>
      <c r="E2154" s="24">
        <v>425</v>
      </c>
      <c r="F2154" s="24">
        <v>3</v>
      </c>
      <c r="G2154" s="24">
        <v>0</v>
      </c>
      <c r="H2154" s="24">
        <v>36</v>
      </c>
      <c r="I2154" t="str">
        <f>IF(AND(D2154=受益地検索!$I$2,E2154=受益地検索!$E$2),A2154,"")</f>
        <v/>
      </c>
    </row>
    <row r="2155" spans="1:9" x14ac:dyDescent="0.15">
      <c r="A2155">
        <f t="shared" si="33"/>
        <v>2154</v>
      </c>
      <c r="B2155" s="23" t="s">
        <v>201</v>
      </c>
      <c r="C2155" s="23" t="s">
        <v>72</v>
      </c>
      <c r="D2155" s="23" t="s">
        <v>71</v>
      </c>
      <c r="E2155" s="24">
        <v>426</v>
      </c>
      <c r="F2155" s="24">
        <v>1</v>
      </c>
      <c r="G2155" s="24">
        <v>0</v>
      </c>
      <c r="H2155" s="24">
        <v>1047</v>
      </c>
      <c r="I2155" t="str">
        <f>IF(AND(D2155=受益地検索!$I$2,E2155=受益地検索!$E$2),A2155,"")</f>
        <v/>
      </c>
    </row>
    <row r="2156" spans="1:9" x14ac:dyDescent="0.15">
      <c r="A2156">
        <f t="shared" si="33"/>
        <v>2155</v>
      </c>
      <c r="B2156" s="23" t="s">
        <v>201</v>
      </c>
      <c r="C2156" s="23" t="s">
        <v>72</v>
      </c>
      <c r="D2156" s="23" t="s">
        <v>71</v>
      </c>
      <c r="E2156" s="24">
        <v>427</v>
      </c>
      <c r="F2156" s="24">
        <v>4</v>
      </c>
      <c r="G2156" s="24">
        <v>0</v>
      </c>
      <c r="H2156" s="24">
        <v>413</v>
      </c>
      <c r="I2156" t="str">
        <f>IF(AND(D2156=受益地検索!$I$2,E2156=受益地検索!$E$2),A2156,"")</f>
        <v/>
      </c>
    </row>
    <row r="2157" spans="1:9" x14ac:dyDescent="0.15">
      <c r="A2157">
        <f t="shared" si="33"/>
        <v>2156</v>
      </c>
      <c r="B2157" s="23" t="s">
        <v>201</v>
      </c>
      <c r="C2157" s="23" t="s">
        <v>72</v>
      </c>
      <c r="D2157" s="23" t="s">
        <v>71</v>
      </c>
      <c r="E2157" s="24">
        <v>428</v>
      </c>
      <c r="F2157" s="24">
        <v>0</v>
      </c>
      <c r="G2157" s="24">
        <v>0</v>
      </c>
      <c r="H2157" s="24">
        <v>572</v>
      </c>
      <c r="I2157" t="str">
        <f>IF(AND(D2157=受益地検索!$I$2,E2157=受益地検索!$E$2),A2157,"")</f>
        <v/>
      </c>
    </row>
    <row r="2158" spans="1:9" x14ac:dyDescent="0.15">
      <c r="A2158">
        <f t="shared" si="33"/>
        <v>2157</v>
      </c>
      <c r="B2158" s="23" t="s">
        <v>201</v>
      </c>
      <c r="C2158" s="23" t="s">
        <v>72</v>
      </c>
      <c r="D2158" s="23" t="s">
        <v>71</v>
      </c>
      <c r="E2158" s="24">
        <v>429</v>
      </c>
      <c r="F2158" s="24">
        <v>0</v>
      </c>
      <c r="G2158" s="24">
        <v>0</v>
      </c>
      <c r="H2158" s="24">
        <v>1513</v>
      </c>
      <c r="I2158" t="str">
        <f>IF(AND(D2158=受益地検索!$I$2,E2158=受益地検索!$E$2),A2158,"")</f>
        <v/>
      </c>
    </row>
    <row r="2159" spans="1:9" x14ac:dyDescent="0.15">
      <c r="A2159">
        <f t="shared" si="33"/>
        <v>2158</v>
      </c>
      <c r="B2159" s="23" t="s">
        <v>201</v>
      </c>
      <c r="C2159" s="23" t="s">
        <v>72</v>
      </c>
      <c r="D2159" s="23" t="s">
        <v>71</v>
      </c>
      <c r="E2159" s="24">
        <v>430</v>
      </c>
      <c r="F2159" s="24">
        <v>1</v>
      </c>
      <c r="G2159" s="24">
        <v>0</v>
      </c>
      <c r="H2159" s="24">
        <v>1523</v>
      </c>
      <c r="I2159" t="str">
        <f>IF(AND(D2159=受益地検索!$I$2,E2159=受益地検索!$E$2),A2159,"")</f>
        <v/>
      </c>
    </row>
    <row r="2160" spans="1:9" x14ac:dyDescent="0.15">
      <c r="A2160">
        <f t="shared" si="33"/>
        <v>2159</v>
      </c>
      <c r="B2160" s="23" t="s">
        <v>201</v>
      </c>
      <c r="C2160" s="23" t="s">
        <v>72</v>
      </c>
      <c r="D2160" s="23" t="s">
        <v>71</v>
      </c>
      <c r="E2160" s="24">
        <v>431</v>
      </c>
      <c r="F2160" s="24">
        <v>4</v>
      </c>
      <c r="G2160" s="24">
        <v>0</v>
      </c>
      <c r="H2160" s="24">
        <v>319</v>
      </c>
      <c r="I2160" t="str">
        <f>IF(AND(D2160=受益地検索!$I$2,E2160=受益地検索!$E$2),A2160,"")</f>
        <v/>
      </c>
    </row>
    <row r="2161" spans="1:9" x14ac:dyDescent="0.15">
      <c r="A2161">
        <f t="shared" si="33"/>
        <v>2160</v>
      </c>
      <c r="B2161" s="23" t="s">
        <v>201</v>
      </c>
      <c r="C2161" s="23" t="s">
        <v>72</v>
      </c>
      <c r="D2161" s="23" t="s">
        <v>71</v>
      </c>
      <c r="E2161" s="24">
        <v>432</v>
      </c>
      <c r="F2161" s="24">
        <v>1</v>
      </c>
      <c r="G2161" s="24">
        <v>0</v>
      </c>
      <c r="H2161" s="24">
        <v>1141</v>
      </c>
      <c r="I2161" t="str">
        <f>IF(AND(D2161=受益地検索!$I$2,E2161=受益地検索!$E$2),A2161,"")</f>
        <v/>
      </c>
    </row>
    <row r="2162" spans="1:9" x14ac:dyDescent="0.15">
      <c r="A2162">
        <f t="shared" si="33"/>
        <v>2161</v>
      </c>
      <c r="B2162" s="23" t="s">
        <v>201</v>
      </c>
      <c r="C2162" s="23" t="s">
        <v>72</v>
      </c>
      <c r="D2162" s="23" t="s">
        <v>71</v>
      </c>
      <c r="E2162" s="24">
        <v>433</v>
      </c>
      <c r="F2162" s="24">
        <v>1</v>
      </c>
      <c r="G2162" s="24">
        <v>0</v>
      </c>
      <c r="H2162" s="24">
        <v>1517</v>
      </c>
      <c r="I2162" t="str">
        <f>IF(AND(D2162=受益地検索!$I$2,E2162=受益地検索!$E$2),A2162,"")</f>
        <v/>
      </c>
    </row>
    <row r="2163" spans="1:9" x14ac:dyDescent="0.15">
      <c r="A2163">
        <f t="shared" si="33"/>
        <v>2162</v>
      </c>
      <c r="B2163" s="23" t="s">
        <v>201</v>
      </c>
      <c r="C2163" s="23" t="s">
        <v>72</v>
      </c>
      <c r="D2163" s="23" t="s">
        <v>71</v>
      </c>
      <c r="E2163" s="24">
        <v>434</v>
      </c>
      <c r="F2163" s="24">
        <v>1</v>
      </c>
      <c r="G2163" s="24">
        <v>0</v>
      </c>
      <c r="H2163" s="24">
        <v>1634</v>
      </c>
      <c r="I2163" t="str">
        <f>IF(AND(D2163=受益地検索!$I$2,E2163=受益地検索!$E$2),A2163,"")</f>
        <v/>
      </c>
    </row>
    <row r="2164" spans="1:9" x14ac:dyDescent="0.15">
      <c r="A2164">
        <f t="shared" si="33"/>
        <v>2163</v>
      </c>
      <c r="B2164" s="23" t="s">
        <v>201</v>
      </c>
      <c r="C2164" s="23" t="s">
        <v>72</v>
      </c>
      <c r="D2164" s="23" t="s">
        <v>71</v>
      </c>
      <c r="E2164" s="24">
        <v>435</v>
      </c>
      <c r="F2164" s="24">
        <v>1</v>
      </c>
      <c r="G2164" s="24">
        <v>0</v>
      </c>
      <c r="H2164" s="24">
        <v>1300</v>
      </c>
      <c r="I2164" t="str">
        <f>IF(AND(D2164=受益地検索!$I$2,E2164=受益地検索!$E$2),A2164,"")</f>
        <v/>
      </c>
    </row>
    <row r="2165" spans="1:9" x14ac:dyDescent="0.15">
      <c r="A2165">
        <f t="shared" si="33"/>
        <v>2164</v>
      </c>
      <c r="B2165" s="23" t="s">
        <v>201</v>
      </c>
      <c r="C2165" s="23" t="s">
        <v>72</v>
      </c>
      <c r="D2165" s="23" t="s">
        <v>71</v>
      </c>
      <c r="E2165" s="24">
        <v>436</v>
      </c>
      <c r="F2165" s="24">
        <v>1</v>
      </c>
      <c r="G2165" s="24">
        <v>0</v>
      </c>
      <c r="H2165" s="24">
        <v>1075</v>
      </c>
      <c r="I2165" t="str">
        <f>IF(AND(D2165=受益地検索!$I$2,E2165=受益地検索!$E$2),A2165,"")</f>
        <v/>
      </c>
    </row>
    <row r="2166" spans="1:9" x14ac:dyDescent="0.15">
      <c r="A2166">
        <f t="shared" si="33"/>
        <v>2165</v>
      </c>
      <c r="B2166" s="23" t="s">
        <v>201</v>
      </c>
      <c r="C2166" s="23" t="s">
        <v>72</v>
      </c>
      <c r="D2166" s="23" t="s">
        <v>71</v>
      </c>
      <c r="E2166" s="24">
        <v>437</v>
      </c>
      <c r="F2166" s="24">
        <v>1</v>
      </c>
      <c r="G2166" s="24">
        <v>0</v>
      </c>
      <c r="H2166" s="24">
        <v>1115</v>
      </c>
      <c r="I2166" t="str">
        <f>IF(AND(D2166=受益地検索!$I$2,E2166=受益地検索!$E$2),A2166,"")</f>
        <v/>
      </c>
    </row>
    <row r="2167" spans="1:9" x14ac:dyDescent="0.15">
      <c r="A2167">
        <f t="shared" si="33"/>
        <v>2166</v>
      </c>
      <c r="B2167" s="23" t="s">
        <v>201</v>
      </c>
      <c r="C2167" s="23" t="s">
        <v>72</v>
      </c>
      <c r="D2167" s="23" t="s">
        <v>71</v>
      </c>
      <c r="E2167" s="24">
        <v>438</v>
      </c>
      <c r="F2167" s="24">
        <v>0</v>
      </c>
      <c r="G2167" s="24">
        <v>0</v>
      </c>
      <c r="H2167" s="24">
        <v>446</v>
      </c>
      <c r="I2167" t="str">
        <f>IF(AND(D2167=受益地検索!$I$2,E2167=受益地検索!$E$2),A2167,"")</f>
        <v/>
      </c>
    </row>
    <row r="2168" spans="1:9" x14ac:dyDescent="0.15">
      <c r="A2168">
        <f t="shared" si="33"/>
        <v>2167</v>
      </c>
      <c r="B2168" s="23" t="s">
        <v>201</v>
      </c>
      <c r="C2168" s="23" t="s">
        <v>72</v>
      </c>
      <c r="D2168" s="23" t="s">
        <v>71</v>
      </c>
      <c r="E2168" s="24">
        <v>439</v>
      </c>
      <c r="F2168" s="24">
        <v>1</v>
      </c>
      <c r="G2168" s="24">
        <v>0</v>
      </c>
      <c r="H2168" s="24">
        <v>731</v>
      </c>
      <c r="I2168" t="str">
        <f>IF(AND(D2168=受益地検索!$I$2,E2168=受益地検索!$E$2),A2168,"")</f>
        <v/>
      </c>
    </row>
    <row r="2169" spans="1:9" x14ac:dyDescent="0.15">
      <c r="A2169">
        <f t="shared" si="33"/>
        <v>2168</v>
      </c>
      <c r="B2169" s="23" t="s">
        <v>201</v>
      </c>
      <c r="C2169" s="23" t="s">
        <v>72</v>
      </c>
      <c r="D2169" s="23" t="s">
        <v>71</v>
      </c>
      <c r="E2169" s="24">
        <v>439</v>
      </c>
      <c r="F2169" s="24">
        <v>3</v>
      </c>
      <c r="G2169" s="24">
        <v>0</v>
      </c>
      <c r="H2169" s="24">
        <v>202</v>
      </c>
      <c r="I2169" t="str">
        <f>IF(AND(D2169=受益地検索!$I$2,E2169=受益地検索!$E$2),A2169,"")</f>
        <v/>
      </c>
    </row>
    <row r="2170" spans="1:9" x14ac:dyDescent="0.15">
      <c r="A2170">
        <f t="shared" si="33"/>
        <v>2169</v>
      </c>
      <c r="B2170" s="23" t="s">
        <v>201</v>
      </c>
      <c r="C2170" s="23" t="s">
        <v>72</v>
      </c>
      <c r="D2170" s="23" t="s">
        <v>71</v>
      </c>
      <c r="E2170" s="24">
        <v>440</v>
      </c>
      <c r="F2170" s="24">
        <v>2</v>
      </c>
      <c r="G2170" s="24">
        <v>0</v>
      </c>
      <c r="H2170" s="24">
        <v>289</v>
      </c>
      <c r="I2170" t="str">
        <f>IF(AND(D2170=受益地検索!$I$2,E2170=受益地検索!$E$2),A2170,"")</f>
        <v/>
      </c>
    </row>
    <row r="2171" spans="1:9" x14ac:dyDescent="0.15">
      <c r="A2171">
        <f t="shared" si="33"/>
        <v>2170</v>
      </c>
      <c r="B2171" s="23" t="s">
        <v>201</v>
      </c>
      <c r="C2171" s="23" t="s">
        <v>72</v>
      </c>
      <c r="D2171" s="23" t="s">
        <v>71</v>
      </c>
      <c r="E2171" s="24">
        <v>441</v>
      </c>
      <c r="F2171" s="24">
        <v>0</v>
      </c>
      <c r="G2171" s="24">
        <v>0</v>
      </c>
      <c r="H2171" s="24">
        <v>698</v>
      </c>
      <c r="I2171" t="str">
        <f>IF(AND(D2171=受益地検索!$I$2,E2171=受益地検索!$E$2),A2171,"")</f>
        <v/>
      </c>
    </row>
    <row r="2172" spans="1:9" x14ac:dyDescent="0.15">
      <c r="A2172">
        <f t="shared" si="33"/>
        <v>2171</v>
      </c>
      <c r="B2172" s="23" t="s">
        <v>201</v>
      </c>
      <c r="C2172" s="23" t="s">
        <v>72</v>
      </c>
      <c r="D2172" s="23" t="s">
        <v>71</v>
      </c>
      <c r="E2172" s="24">
        <v>442</v>
      </c>
      <c r="F2172" s="24">
        <v>1</v>
      </c>
      <c r="G2172" s="24">
        <v>0</v>
      </c>
      <c r="H2172" s="24">
        <v>1374</v>
      </c>
      <c r="I2172" t="str">
        <f>IF(AND(D2172=受益地検索!$I$2,E2172=受益地検索!$E$2),A2172,"")</f>
        <v/>
      </c>
    </row>
    <row r="2173" spans="1:9" x14ac:dyDescent="0.15">
      <c r="A2173">
        <f t="shared" si="33"/>
        <v>2172</v>
      </c>
      <c r="B2173" s="23" t="s">
        <v>201</v>
      </c>
      <c r="C2173" s="23" t="s">
        <v>72</v>
      </c>
      <c r="D2173" s="23" t="s">
        <v>71</v>
      </c>
      <c r="E2173" s="24">
        <v>443</v>
      </c>
      <c r="F2173" s="24">
        <v>1</v>
      </c>
      <c r="G2173" s="24">
        <v>0</v>
      </c>
      <c r="H2173" s="24">
        <v>961</v>
      </c>
      <c r="I2173" t="str">
        <f>IF(AND(D2173=受益地検索!$I$2,E2173=受益地検索!$E$2),A2173,"")</f>
        <v/>
      </c>
    </row>
    <row r="2174" spans="1:9" x14ac:dyDescent="0.15">
      <c r="A2174">
        <f t="shared" si="33"/>
        <v>2173</v>
      </c>
      <c r="B2174" s="23" t="s">
        <v>201</v>
      </c>
      <c r="C2174" s="23" t="s">
        <v>72</v>
      </c>
      <c r="D2174" s="23" t="s">
        <v>71</v>
      </c>
      <c r="E2174" s="24">
        <v>443</v>
      </c>
      <c r="F2174" s="24">
        <v>2</v>
      </c>
      <c r="G2174" s="24">
        <v>0</v>
      </c>
      <c r="H2174" s="24">
        <v>896</v>
      </c>
      <c r="I2174" t="str">
        <f>IF(AND(D2174=受益地検索!$I$2,E2174=受益地検索!$E$2),A2174,"")</f>
        <v/>
      </c>
    </row>
    <row r="2175" spans="1:9" x14ac:dyDescent="0.15">
      <c r="A2175">
        <f t="shared" si="33"/>
        <v>2174</v>
      </c>
      <c r="B2175" s="23" t="s">
        <v>201</v>
      </c>
      <c r="C2175" s="23" t="s">
        <v>72</v>
      </c>
      <c r="D2175" s="23" t="s">
        <v>71</v>
      </c>
      <c r="E2175" s="24">
        <v>443</v>
      </c>
      <c r="F2175" s="24">
        <v>3</v>
      </c>
      <c r="G2175" s="24">
        <v>0</v>
      </c>
      <c r="H2175" s="24">
        <v>69</v>
      </c>
      <c r="I2175" t="str">
        <f>IF(AND(D2175=受益地検索!$I$2,E2175=受益地検索!$E$2),A2175,"")</f>
        <v/>
      </c>
    </row>
    <row r="2176" spans="1:9" x14ac:dyDescent="0.15">
      <c r="A2176">
        <f t="shared" si="33"/>
        <v>2175</v>
      </c>
      <c r="B2176" s="23" t="s">
        <v>201</v>
      </c>
      <c r="C2176" s="23" t="s">
        <v>72</v>
      </c>
      <c r="D2176" s="23" t="s">
        <v>71</v>
      </c>
      <c r="E2176" s="24">
        <v>445</v>
      </c>
      <c r="F2176" s="24">
        <v>0</v>
      </c>
      <c r="G2176" s="24">
        <v>0</v>
      </c>
      <c r="H2176" s="24">
        <v>1910</v>
      </c>
      <c r="I2176" t="str">
        <f>IF(AND(D2176=受益地検索!$I$2,E2176=受益地検索!$E$2),A2176,"")</f>
        <v/>
      </c>
    </row>
    <row r="2177" spans="1:9" x14ac:dyDescent="0.15">
      <c r="A2177">
        <f t="shared" si="33"/>
        <v>2176</v>
      </c>
      <c r="B2177" s="23" t="s">
        <v>201</v>
      </c>
      <c r="C2177" s="23" t="s">
        <v>72</v>
      </c>
      <c r="D2177" s="23" t="s">
        <v>71</v>
      </c>
      <c r="E2177" s="24">
        <v>446</v>
      </c>
      <c r="F2177" s="24">
        <v>1</v>
      </c>
      <c r="G2177" s="24">
        <v>0</v>
      </c>
      <c r="H2177" s="24">
        <v>1128</v>
      </c>
      <c r="I2177" t="str">
        <f>IF(AND(D2177=受益地検索!$I$2,E2177=受益地検索!$E$2),A2177,"")</f>
        <v/>
      </c>
    </row>
    <row r="2178" spans="1:9" x14ac:dyDescent="0.15">
      <c r="A2178">
        <f t="shared" si="33"/>
        <v>2177</v>
      </c>
      <c r="B2178" s="23" t="s">
        <v>201</v>
      </c>
      <c r="C2178" s="23" t="s">
        <v>72</v>
      </c>
      <c r="D2178" s="23" t="s">
        <v>71</v>
      </c>
      <c r="E2178" s="24">
        <v>446</v>
      </c>
      <c r="F2178" s="24">
        <v>3</v>
      </c>
      <c r="G2178" s="24">
        <v>0</v>
      </c>
      <c r="H2178" s="24">
        <v>74</v>
      </c>
      <c r="I2178" t="str">
        <f>IF(AND(D2178=受益地検索!$I$2,E2178=受益地検索!$E$2),A2178,"")</f>
        <v/>
      </c>
    </row>
    <row r="2179" spans="1:9" x14ac:dyDescent="0.15">
      <c r="A2179">
        <f t="shared" si="33"/>
        <v>2178</v>
      </c>
      <c r="B2179" s="23" t="s">
        <v>201</v>
      </c>
      <c r="C2179" s="23" t="s">
        <v>72</v>
      </c>
      <c r="D2179" s="23" t="s">
        <v>71</v>
      </c>
      <c r="E2179" s="24">
        <v>447</v>
      </c>
      <c r="F2179" s="24">
        <v>1</v>
      </c>
      <c r="G2179" s="24">
        <v>0</v>
      </c>
      <c r="H2179" s="24">
        <v>682</v>
      </c>
      <c r="I2179" t="str">
        <f>IF(AND(D2179=受益地検索!$I$2,E2179=受益地検索!$E$2),A2179,"")</f>
        <v/>
      </c>
    </row>
    <row r="2180" spans="1:9" x14ac:dyDescent="0.15">
      <c r="A2180">
        <f t="shared" ref="A2180:A2243" si="34">A2179+1</f>
        <v>2179</v>
      </c>
      <c r="B2180" s="23" t="s">
        <v>201</v>
      </c>
      <c r="C2180" s="23" t="s">
        <v>72</v>
      </c>
      <c r="D2180" s="23" t="s">
        <v>71</v>
      </c>
      <c r="E2180" s="24">
        <v>447</v>
      </c>
      <c r="F2180" s="24">
        <v>3</v>
      </c>
      <c r="G2180" s="24">
        <v>0</v>
      </c>
      <c r="H2180" s="24">
        <v>1170</v>
      </c>
      <c r="I2180" t="str">
        <f>IF(AND(D2180=受益地検索!$I$2,E2180=受益地検索!$E$2),A2180,"")</f>
        <v/>
      </c>
    </row>
    <row r="2181" spans="1:9" x14ac:dyDescent="0.15">
      <c r="A2181">
        <f t="shared" si="34"/>
        <v>2180</v>
      </c>
      <c r="B2181" s="23" t="s">
        <v>201</v>
      </c>
      <c r="C2181" s="23" t="s">
        <v>72</v>
      </c>
      <c r="D2181" s="23" t="s">
        <v>71</v>
      </c>
      <c r="E2181" s="24">
        <v>448</v>
      </c>
      <c r="F2181" s="24">
        <v>1</v>
      </c>
      <c r="G2181" s="24">
        <v>0</v>
      </c>
      <c r="H2181" s="24">
        <v>1206</v>
      </c>
      <c r="I2181" t="str">
        <f>IF(AND(D2181=受益地検索!$I$2,E2181=受益地検索!$E$2),A2181,"")</f>
        <v/>
      </c>
    </row>
    <row r="2182" spans="1:9" x14ac:dyDescent="0.15">
      <c r="A2182">
        <f t="shared" si="34"/>
        <v>2181</v>
      </c>
      <c r="B2182" s="23" t="s">
        <v>201</v>
      </c>
      <c r="C2182" s="23" t="s">
        <v>72</v>
      </c>
      <c r="D2182" s="23" t="s">
        <v>71</v>
      </c>
      <c r="E2182" s="24">
        <v>448</v>
      </c>
      <c r="F2182" s="24">
        <v>3</v>
      </c>
      <c r="G2182" s="24">
        <v>0</v>
      </c>
      <c r="H2182" s="24">
        <v>620</v>
      </c>
      <c r="I2182" t="str">
        <f>IF(AND(D2182=受益地検索!$I$2,E2182=受益地検索!$E$2),A2182,"")</f>
        <v/>
      </c>
    </row>
    <row r="2183" spans="1:9" x14ac:dyDescent="0.15">
      <c r="A2183">
        <f t="shared" si="34"/>
        <v>2182</v>
      </c>
      <c r="B2183" s="23" t="s">
        <v>201</v>
      </c>
      <c r="C2183" s="23" t="s">
        <v>72</v>
      </c>
      <c r="D2183" s="23" t="s">
        <v>71</v>
      </c>
      <c r="E2183" s="24">
        <v>450</v>
      </c>
      <c r="F2183" s="24">
        <v>1</v>
      </c>
      <c r="G2183" s="24">
        <v>0</v>
      </c>
      <c r="H2183" s="24">
        <v>1342</v>
      </c>
      <c r="I2183" t="str">
        <f>IF(AND(D2183=受益地検索!$I$2,E2183=受益地検索!$E$2),A2183,"")</f>
        <v/>
      </c>
    </row>
    <row r="2184" spans="1:9" x14ac:dyDescent="0.15">
      <c r="A2184">
        <f t="shared" si="34"/>
        <v>2183</v>
      </c>
      <c r="B2184" s="23" t="s">
        <v>201</v>
      </c>
      <c r="C2184" s="23" t="s">
        <v>72</v>
      </c>
      <c r="D2184" s="23" t="s">
        <v>71</v>
      </c>
      <c r="E2184" s="24">
        <v>451</v>
      </c>
      <c r="F2184" s="24">
        <v>1</v>
      </c>
      <c r="G2184" s="24">
        <v>0</v>
      </c>
      <c r="H2184" s="24">
        <v>1150</v>
      </c>
      <c r="I2184" t="str">
        <f>IF(AND(D2184=受益地検索!$I$2,E2184=受益地検索!$E$2),A2184,"")</f>
        <v/>
      </c>
    </row>
    <row r="2185" spans="1:9" x14ac:dyDescent="0.15">
      <c r="A2185">
        <f t="shared" si="34"/>
        <v>2184</v>
      </c>
      <c r="B2185" s="23" t="s">
        <v>201</v>
      </c>
      <c r="C2185" s="23" t="s">
        <v>72</v>
      </c>
      <c r="D2185" s="23" t="s">
        <v>71</v>
      </c>
      <c r="E2185" s="24">
        <v>452</v>
      </c>
      <c r="F2185" s="24">
        <v>1</v>
      </c>
      <c r="G2185" s="24">
        <v>0</v>
      </c>
      <c r="H2185" s="24">
        <v>1272</v>
      </c>
      <c r="I2185" t="str">
        <f>IF(AND(D2185=受益地検索!$I$2,E2185=受益地検索!$E$2),A2185,"")</f>
        <v/>
      </c>
    </row>
    <row r="2186" spans="1:9" x14ac:dyDescent="0.15">
      <c r="A2186">
        <f t="shared" si="34"/>
        <v>2185</v>
      </c>
      <c r="B2186" s="23" t="s">
        <v>201</v>
      </c>
      <c r="C2186" s="23" t="s">
        <v>72</v>
      </c>
      <c r="D2186" s="23" t="s">
        <v>71</v>
      </c>
      <c r="E2186" s="24">
        <v>452</v>
      </c>
      <c r="F2186" s="24">
        <v>2</v>
      </c>
      <c r="G2186" s="24">
        <v>0</v>
      </c>
      <c r="H2186" s="24">
        <v>1027</v>
      </c>
      <c r="I2186" t="str">
        <f>IF(AND(D2186=受益地検索!$I$2,E2186=受益地検索!$E$2),A2186,"")</f>
        <v/>
      </c>
    </row>
    <row r="2187" spans="1:9" x14ac:dyDescent="0.15">
      <c r="A2187">
        <f t="shared" si="34"/>
        <v>2186</v>
      </c>
      <c r="B2187" s="23" t="s">
        <v>201</v>
      </c>
      <c r="C2187" s="23" t="s">
        <v>72</v>
      </c>
      <c r="D2187" s="23" t="s">
        <v>71</v>
      </c>
      <c r="E2187" s="24">
        <v>453</v>
      </c>
      <c r="F2187" s="24">
        <v>0</v>
      </c>
      <c r="G2187" s="24">
        <v>0</v>
      </c>
      <c r="H2187" s="24">
        <v>1205</v>
      </c>
      <c r="I2187" t="str">
        <f>IF(AND(D2187=受益地検索!$I$2,E2187=受益地検索!$E$2),A2187,"")</f>
        <v/>
      </c>
    </row>
    <row r="2188" spans="1:9" x14ac:dyDescent="0.15">
      <c r="A2188">
        <f t="shared" si="34"/>
        <v>2187</v>
      </c>
      <c r="B2188" s="23" t="s">
        <v>201</v>
      </c>
      <c r="C2188" s="23" t="s">
        <v>72</v>
      </c>
      <c r="D2188" s="23" t="s">
        <v>71</v>
      </c>
      <c r="E2188" s="24">
        <v>454</v>
      </c>
      <c r="F2188" s="24">
        <v>0</v>
      </c>
      <c r="G2188" s="24">
        <v>0</v>
      </c>
      <c r="H2188" s="24">
        <v>1479</v>
      </c>
      <c r="I2188" t="str">
        <f>IF(AND(D2188=受益地検索!$I$2,E2188=受益地検索!$E$2),A2188,"")</f>
        <v/>
      </c>
    </row>
    <row r="2189" spans="1:9" x14ac:dyDescent="0.15">
      <c r="A2189">
        <f t="shared" si="34"/>
        <v>2188</v>
      </c>
      <c r="B2189" s="23" t="s">
        <v>201</v>
      </c>
      <c r="C2189" s="23" t="s">
        <v>72</v>
      </c>
      <c r="D2189" s="23" t="s">
        <v>71</v>
      </c>
      <c r="E2189" s="24">
        <v>455</v>
      </c>
      <c r="F2189" s="24">
        <v>0</v>
      </c>
      <c r="G2189" s="24">
        <v>0</v>
      </c>
      <c r="H2189" s="24">
        <v>387</v>
      </c>
      <c r="I2189" t="str">
        <f>IF(AND(D2189=受益地検索!$I$2,E2189=受益地検索!$E$2),A2189,"")</f>
        <v/>
      </c>
    </row>
    <row r="2190" spans="1:9" x14ac:dyDescent="0.15">
      <c r="A2190">
        <f t="shared" si="34"/>
        <v>2189</v>
      </c>
      <c r="B2190" s="23" t="s">
        <v>201</v>
      </c>
      <c r="C2190" s="23" t="s">
        <v>72</v>
      </c>
      <c r="D2190" s="23" t="s">
        <v>71</v>
      </c>
      <c r="E2190" s="24">
        <v>456</v>
      </c>
      <c r="F2190" s="24">
        <v>1</v>
      </c>
      <c r="G2190" s="24">
        <v>0</v>
      </c>
      <c r="H2190" s="24">
        <v>802</v>
      </c>
      <c r="I2190" t="str">
        <f>IF(AND(D2190=受益地検索!$I$2,E2190=受益地検索!$E$2),A2190,"")</f>
        <v/>
      </c>
    </row>
    <row r="2191" spans="1:9" x14ac:dyDescent="0.15">
      <c r="A2191">
        <f t="shared" si="34"/>
        <v>2190</v>
      </c>
      <c r="B2191" s="23" t="s">
        <v>201</v>
      </c>
      <c r="C2191" s="23" t="s">
        <v>72</v>
      </c>
      <c r="D2191" s="23" t="s">
        <v>71</v>
      </c>
      <c r="E2191" s="24">
        <v>457</v>
      </c>
      <c r="F2191" s="24">
        <v>3</v>
      </c>
      <c r="G2191" s="24">
        <v>0</v>
      </c>
      <c r="H2191" s="24">
        <v>127</v>
      </c>
      <c r="I2191" t="str">
        <f>IF(AND(D2191=受益地検索!$I$2,E2191=受益地検索!$E$2),A2191,"")</f>
        <v/>
      </c>
    </row>
    <row r="2192" spans="1:9" x14ac:dyDescent="0.15">
      <c r="A2192">
        <f t="shared" si="34"/>
        <v>2191</v>
      </c>
      <c r="B2192" s="23" t="s">
        <v>201</v>
      </c>
      <c r="C2192" s="23" t="s">
        <v>72</v>
      </c>
      <c r="D2192" s="23" t="s">
        <v>71</v>
      </c>
      <c r="E2192" s="24">
        <v>459</v>
      </c>
      <c r="F2192" s="24">
        <v>0</v>
      </c>
      <c r="G2192" s="24">
        <v>0</v>
      </c>
      <c r="H2192" s="24">
        <v>1260</v>
      </c>
      <c r="I2192" t="str">
        <f>IF(AND(D2192=受益地検索!$I$2,E2192=受益地検索!$E$2),A2192,"")</f>
        <v/>
      </c>
    </row>
    <row r="2193" spans="1:9" x14ac:dyDescent="0.15">
      <c r="A2193">
        <f t="shared" si="34"/>
        <v>2192</v>
      </c>
      <c r="B2193" s="23" t="s">
        <v>201</v>
      </c>
      <c r="C2193" s="23" t="s">
        <v>72</v>
      </c>
      <c r="D2193" s="23" t="s">
        <v>71</v>
      </c>
      <c r="E2193" s="24">
        <v>462</v>
      </c>
      <c r="F2193" s="24">
        <v>1</v>
      </c>
      <c r="G2193" s="24">
        <v>0</v>
      </c>
      <c r="H2193" s="24">
        <v>1131</v>
      </c>
      <c r="I2193" t="str">
        <f>IF(AND(D2193=受益地検索!$I$2,E2193=受益地検索!$E$2),A2193,"")</f>
        <v/>
      </c>
    </row>
    <row r="2194" spans="1:9" x14ac:dyDescent="0.15">
      <c r="A2194">
        <f t="shared" si="34"/>
        <v>2193</v>
      </c>
      <c r="B2194" s="23" t="s">
        <v>201</v>
      </c>
      <c r="C2194" s="23" t="s">
        <v>72</v>
      </c>
      <c r="D2194" s="23" t="s">
        <v>71</v>
      </c>
      <c r="E2194" s="24">
        <v>462</v>
      </c>
      <c r="F2194" s="24">
        <v>2</v>
      </c>
      <c r="G2194" s="24">
        <v>0</v>
      </c>
      <c r="H2194" s="24">
        <v>1055</v>
      </c>
      <c r="I2194" t="str">
        <f>IF(AND(D2194=受益地検索!$I$2,E2194=受益地検索!$E$2),A2194,"")</f>
        <v/>
      </c>
    </row>
    <row r="2195" spans="1:9" x14ac:dyDescent="0.15">
      <c r="A2195">
        <f t="shared" si="34"/>
        <v>2194</v>
      </c>
      <c r="B2195" s="23" t="s">
        <v>201</v>
      </c>
      <c r="C2195" s="23" t="s">
        <v>72</v>
      </c>
      <c r="D2195" s="23" t="s">
        <v>71</v>
      </c>
      <c r="E2195" s="24">
        <v>463</v>
      </c>
      <c r="F2195" s="24">
        <v>1</v>
      </c>
      <c r="G2195" s="24">
        <v>0</v>
      </c>
      <c r="H2195" s="24">
        <v>1159</v>
      </c>
      <c r="I2195" t="str">
        <f>IF(AND(D2195=受益地検索!$I$2,E2195=受益地検索!$E$2),A2195,"")</f>
        <v/>
      </c>
    </row>
    <row r="2196" spans="1:9" x14ac:dyDescent="0.15">
      <c r="A2196">
        <f t="shared" si="34"/>
        <v>2195</v>
      </c>
      <c r="B2196" s="23" t="s">
        <v>201</v>
      </c>
      <c r="C2196" s="23" t="s">
        <v>72</v>
      </c>
      <c r="D2196" s="23" t="s">
        <v>71</v>
      </c>
      <c r="E2196" s="24">
        <v>464</v>
      </c>
      <c r="F2196" s="24">
        <v>1</v>
      </c>
      <c r="G2196" s="24">
        <v>0</v>
      </c>
      <c r="H2196" s="24">
        <v>1125</v>
      </c>
      <c r="I2196" t="str">
        <f>IF(AND(D2196=受益地検索!$I$2,E2196=受益地検索!$E$2),A2196,"")</f>
        <v/>
      </c>
    </row>
    <row r="2197" spans="1:9" x14ac:dyDescent="0.15">
      <c r="A2197">
        <f t="shared" si="34"/>
        <v>2196</v>
      </c>
      <c r="B2197" s="23" t="s">
        <v>201</v>
      </c>
      <c r="C2197" s="23" t="s">
        <v>72</v>
      </c>
      <c r="D2197" s="23" t="s">
        <v>71</v>
      </c>
      <c r="E2197" s="24">
        <v>465</v>
      </c>
      <c r="F2197" s="24">
        <v>0</v>
      </c>
      <c r="G2197" s="24">
        <v>0</v>
      </c>
      <c r="H2197" s="24">
        <v>1235</v>
      </c>
      <c r="I2197" t="str">
        <f>IF(AND(D2197=受益地検索!$I$2,E2197=受益地検索!$E$2),A2197,"")</f>
        <v/>
      </c>
    </row>
    <row r="2198" spans="1:9" x14ac:dyDescent="0.15">
      <c r="A2198">
        <f t="shared" si="34"/>
        <v>2197</v>
      </c>
      <c r="B2198" s="23" t="s">
        <v>201</v>
      </c>
      <c r="C2198" s="23" t="s">
        <v>72</v>
      </c>
      <c r="D2198" s="23" t="s">
        <v>71</v>
      </c>
      <c r="E2198" s="24">
        <v>466</v>
      </c>
      <c r="F2198" s="24">
        <v>1</v>
      </c>
      <c r="G2198" s="24">
        <v>0</v>
      </c>
      <c r="H2198" s="24">
        <v>1308</v>
      </c>
      <c r="I2198" t="str">
        <f>IF(AND(D2198=受益地検索!$I$2,E2198=受益地検索!$E$2),A2198,"")</f>
        <v/>
      </c>
    </row>
    <row r="2199" spans="1:9" x14ac:dyDescent="0.15">
      <c r="A2199">
        <f t="shared" si="34"/>
        <v>2198</v>
      </c>
      <c r="B2199" s="23" t="s">
        <v>201</v>
      </c>
      <c r="C2199" s="23" t="s">
        <v>72</v>
      </c>
      <c r="D2199" s="23" t="s">
        <v>71</v>
      </c>
      <c r="E2199" s="24">
        <v>467</v>
      </c>
      <c r="F2199" s="24">
        <v>1</v>
      </c>
      <c r="G2199" s="24">
        <v>2</v>
      </c>
      <c r="H2199" s="24">
        <v>1179.5</v>
      </c>
      <c r="I2199" t="str">
        <f>IF(AND(D2199=受益地検索!$I$2,E2199=受益地検索!$E$2),A2199,"")</f>
        <v/>
      </c>
    </row>
    <row r="2200" spans="1:9" x14ac:dyDescent="0.15">
      <c r="A2200">
        <f t="shared" si="34"/>
        <v>2199</v>
      </c>
      <c r="B2200" s="23" t="s">
        <v>201</v>
      </c>
      <c r="C2200" s="23" t="s">
        <v>72</v>
      </c>
      <c r="D2200" s="23" t="s">
        <v>71</v>
      </c>
      <c r="E2200" s="24">
        <v>467</v>
      </c>
      <c r="F2200" s="24">
        <v>1</v>
      </c>
      <c r="G2200" s="24">
        <v>1</v>
      </c>
      <c r="H2200" s="24">
        <v>88.5</v>
      </c>
      <c r="I2200" t="str">
        <f>IF(AND(D2200=受益地検索!$I$2,E2200=受益地検索!$E$2),A2200,"")</f>
        <v/>
      </c>
    </row>
    <row r="2201" spans="1:9" x14ac:dyDescent="0.15">
      <c r="A2201">
        <f t="shared" si="34"/>
        <v>2200</v>
      </c>
      <c r="B2201" s="23" t="s">
        <v>201</v>
      </c>
      <c r="C2201" s="23" t="s">
        <v>72</v>
      </c>
      <c r="D2201" s="23" t="s">
        <v>71</v>
      </c>
      <c r="E2201" s="24">
        <v>468</v>
      </c>
      <c r="F2201" s="24">
        <v>1</v>
      </c>
      <c r="G2201" s="24">
        <v>0</v>
      </c>
      <c r="H2201" s="24">
        <v>638</v>
      </c>
      <c r="I2201" t="str">
        <f>IF(AND(D2201=受益地検索!$I$2,E2201=受益地検索!$E$2),A2201,"")</f>
        <v/>
      </c>
    </row>
    <row r="2202" spans="1:9" x14ac:dyDescent="0.15">
      <c r="A2202">
        <f t="shared" si="34"/>
        <v>2201</v>
      </c>
      <c r="B2202" s="23" t="s">
        <v>201</v>
      </c>
      <c r="C2202" s="23" t="s">
        <v>72</v>
      </c>
      <c r="D2202" s="23" t="s">
        <v>71</v>
      </c>
      <c r="E2202" s="24">
        <v>469</v>
      </c>
      <c r="F2202" s="24">
        <v>1</v>
      </c>
      <c r="G2202" s="24">
        <v>0</v>
      </c>
      <c r="H2202" s="24">
        <v>555</v>
      </c>
      <c r="I2202" t="str">
        <f>IF(AND(D2202=受益地検索!$I$2,E2202=受益地検索!$E$2),A2202,"")</f>
        <v/>
      </c>
    </row>
    <row r="2203" spans="1:9" x14ac:dyDescent="0.15">
      <c r="A2203">
        <f t="shared" si="34"/>
        <v>2202</v>
      </c>
      <c r="B2203" s="23" t="s">
        <v>201</v>
      </c>
      <c r="C2203" s="23" t="s">
        <v>72</v>
      </c>
      <c r="D2203" s="23" t="s">
        <v>71</v>
      </c>
      <c r="E2203" s="24">
        <v>470</v>
      </c>
      <c r="F2203" s="24">
        <v>1</v>
      </c>
      <c r="G2203" s="24">
        <v>0</v>
      </c>
      <c r="H2203" s="24">
        <v>237</v>
      </c>
      <c r="I2203" t="str">
        <f>IF(AND(D2203=受益地検索!$I$2,E2203=受益地検索!$E$2),A2203,"")</f>
        <v/>
      </c>
    </row>
    <row r="2204" spans="1:9" x14ac:dyDescent="0.15">
      <c r="A2204">
        <f t="shared" si="34"/>
        <v>2203</v>
      </c>
      <c r="B2204" s="23" t="s">
        <v>201</v>
      </c>
      <c r="C2204" s="23" t="s">
        <v>72</v>
      </c>
      <c r="D2204" s="23" t="s">
        <v>71</v>
      </c>
      <c r="E2204" s="24">
        <v>471</v>
      </c>
      <c r="F2204" s="24">
        <v>0</v>
      </c>
      <c r="G2204" s="24">
        <v>0</v>
      </c>
      <c r="H2204" s="24">
        <v>1740</v>
      </c>
      <c r="I2204" t="str">
        <f>IF(AND(D2204=受益地検索!$I$2,E2204=受益地検索!$E$2),A2204,"")</f>
        <v/>
      </c>
    </row>
    <row r="2205" spans="1:9" x14ac:dyDescent="0.15">
      <c r="A2205">
        <f t="shared" si="34"/>
        <v>2204</v>
      </c>
      <c r="B2205" s="23" t="s">
        <v>201</v>
      </c>
      <c r="C2205" s="23" t="s">
        <v>72</v>
      </c>
      <c r="D2205" s="23" t="s">
        <v>71</v>
      </c>
      <c r="E2205" s="24">
        <v>472</v>
      </c>
      <c r="F2205" s="24">
        <v>0</v>
      </c>
      <c r="G2205" s="24">
        <v>0</v>
      </c>
      <c r="H2205" s="24">
        <v>1264</v>
      </c>
      <c r="I2205" t="str">
        <f>IF(AND(D2205=受益地検索!$I$2,E2205=受益地検索!$E$2),A2205,"")</f>
        <v/>
      </c>
    </row>
    <row r="2206" spans="1:9" x14ac:dyDescent="0.15">
      <c r="A2206">
        <f t="shared" si="34"/>
        <v>2205</v>
      </c>
      <c r="B2206" s="23" t="s">
        <v>201</v>
      </c>
      <c r="C2206" s="23" t="s">
        <v>72</v>
      </c>
      <c r="D2206" s="23" t="s">
        <v>71</v>
      </c>
      <c r="E2206" s="24">
        <v>473</v>
      </c>
      <c r="F2206" s="24">
        <v>0</v>
      </c>
      <c r="G2206" s="24">
        <v>0</v>
      </c>
      <c r="H2206" s="24">
        <v>1136</v>
      </c>
      <c r="I2206" t="str">
        <f>IF(AND(D2206=受益地検索!$I$2,E2206=受益地検索!$E$2),A2206,"")</f>
        <v/>
      </c>
    </row>
    <row r="2207" spans="1:9" x14ac:dyDescent="0.15">
      <c r="A2207">
        <f t="shared" si="34"/>
        <v>2206</v>
      </c>
      <c r="B2207" s="23" t="s">
        <v>201</v>
      </c>
      <c r="C2207" s="23" t="s">
        <v>72</v>
      </c>
      <c r="D2207" s="23" t="s">
        <v>71</v>
      </c>
      <c r="E2207" s="24">
        <v>474</v>
      </c>
      <c r="F2207" s="24">
        <v>2</v>
      </c>
      <c r="G2207" s="24">
        <v>0</v>
      </c>
      <c r="H2207" s="24">
        <v>124</v>
      </c>
      <c r="I2207" t="str">
        <f>IF(AND(D2207=受益地検索!$I$2,E2207=受益地検索!$E$2),A2207,"")</f>
        <v/>
      </c>
    </row>
    <row r="2208" spans="1:9" x14ac:dyDescent="0.15">
      <c r="A2208">
        <f t="shared" si="34"/>
        <v>2207</v>
      </c>
      <c r="B2208" s="23" t="s">
        <v>201</v>
      </c>
      <c r="C2208" s="23" t="s">
        <v>72</v>
      </c>
      <c r="D2208" s="23" t="s">
        <v>71</v>
      </c>
      <c r="E2208" s="24">
        <v>474</v>
      </c>
      <c r="F2208" s="24">
        <v>4</v>
      </c>
      <c r="G2208" s="24">
        <v>0</v>
      </c>
      <c r="H2208" s="24">
        <v>838</v>
      </c>
      <c r="I2208" t="str">
        <f>IF(AND(D2208=受益地検索!$I$2,E2208=受益地検索!$E$2),A2208,"")</f>
        <v/>
      </c>
    </row>
    <row r="2209" spans="1:9" x14ac:dyDescent="0.15">
      <c r="A2209">
        <f t="shared" si="34"/>
        <v>2208</v>
      </c>
      <c r="B2209" s="23" t="s">
        <v>201</v>
      </c>
      <c r="C2209" s="23" t="s">
        <v>72</v>
      </c>
      <c r="D2209" s="23" t="s">
        <v>71</v>
      </c>
      <c r="E2209" s="24">
        <v>474</v>
      </c>
      <c r="F2209" s="24">
        <v>5</v>
      </c>
      <c r="G2209" s="24">
        <v>0</v>
      </c>
      <c r="H2209" s="24">
        <v>29</v>
      </c>
      <c r="I2209" t="str">
        <f>IF(AND(D2209=受益地検索!$I$2,E2209=受益地検索!$E$2),A2209,"")</f>
        <v/>
      </c>
    </row>
    <row r="2210" spans="1:9" x14ac:dyDescent="0.15">
      <c r="A2210">
        <f t="shared" si="34"/>
        <v>2209</v>
      </c>
      <c r="B2210" s="23" t="s">
        <v>201</v>
      </c>
      <c r="C2210" s="23" t="s">
        <v>72</v>
      </c>
      <c r="D2210" s="23" t="s">
        <v>71</v>
      </c>
      <c r="E2210" s="24">
        <v>474</v>
      </c>
      <c r="F2210" s="24">
        <v>7</v>
      </c>
      <c r="G2210" s="24">
        <v>0</v>
      </c>
      <c r="H2210" s="24">
        <v>29</v>
      </c>
      <c r="I2210" t="str">
        <f>IF(AND(D2210=受益地検索!$I$2,E2210=受益地検索!$E$2),A2210,"")</f>
        <v/>
      </c>
    </row>
    <row r="2211" spans="1:9" x14ac:dyDescent="0.15">
      <c r="A2211">
        <f t="shared" si="34"/>
        <v>2210</v>
      </c>
      <c r="B2211" s="23" t="s">
        <v>201</v>
      </c>
      <c r="C2211" s="23" t="s">
        <v>72</v>
      </c>
      <c r="D2211" s="23" t="s">
        <v>71</v>
      </c>
      <c r="E2211" s="24">
        <v>475</v>
      </c>
      <c r="F2211" s="24">
        <v>0</v>
      </c>
      <c r="G2211" s="24">
        <v>0</v>
      </c>
      <c r="H2211" s="24">
        <v>1605</v>
      </c>
      <c r="I2211" t="str">
        <f>IF(AND(D2211=受益地検索!$I$2,E2211=受益地検索!$E$2),A2211,"")</f>
        <v/>
      </c>
    </row>
    <row r="2212" spans="1:9" x14ac:dyDescent="0.15">
      <c r="A2212">
        <f t="shared" si="34"/>
        <v>2211</v>
      </c>
      <c r="B2212" s="23" t="s">
        <v>201</v>
      </c>
      <c r="C2212" s="23" t="s">
        <v>72</v>
      </c>
      <c r="D2212" s="23" t="s">
        <v>71</v>
      </c>
      <c r="E2212" s="24">
        <v>476</v>
      </c>
      <c r="F2212" s="24">
        <v>1</v>
      </c>
      <c r="G2212" s="24">
        <v>0</v>
      </c>
      <c r="H2212" s="24">
        <v>893</v>
      </c>
      <c r="I2212" t="str">
        <f>IF(AND(D2212=受益地検索!$I$2,E2212=受益地検索!$E$2),A2212,"")</f>
        <v/>
      </c>
    </row>
    <row r="2213" spans="1:9" x14ac:dyDescent="0.15">
      <c r="A2213">
        <f t="shared" si="34"/>
        <v>2212</v>
      </c>
      <c r="B2213" s="23" t="s">
        <v>201</v>
      </c>
      <c r="C2213" s="23" t="s">
        <v>72</v>
      </c>
      <c r="D2213" s="23" t="s">
        <v>71</v>
      </c>
      <c r="E2213" s="24">
        <v>479</v>
      </c>
      <c r="F2213" s="24">
        <v>0</v>
      </c>
      <c r="G2213" s="24">
        <v>0</v>
      </c>
      <c r="H2213" s="24">
        <v>599</v>
      </c>
      <c r="I2213" t="str">
        <f>IF(AND(D2213=受益地検索!$I$2,E2213=受益地検索!$E$2),A2213,"")</f>
        <v/>
      </c>
    </row>
    <row r="2214" spans="1:9" x14ac:dyDescent="0.15">
      <c r="A2214">
        <f t="shared" si="34"/>
        <v>2213</v>
      </c>
      <c r="B2214" s="23" t="s">
        <v>201</v>
      </c>
      <c r="C2214" s="23" t="s">
        <v>72</v>
      </c>
      <c r="D2214" s="23" t="s">
        <v>71</v>
      </c>
      <c r="E2214" s="24">
        <v>480</v>
      </c>
      <c r="F2214" s="24">
        <v>3</v>
      </c>
      <c r="G2214" s="24">
        <v>0</v>
      </c>
      <c r="H2214" s="24">
        <v>947</v>
      </c>
      <c r="I2214" t="str">
        <f>IF(AND(D2214=受益地検索!$I$2,E2214=受益地検索!$E$2),A2214,"")</f>
        <v/>
      </c>
    </row>
    <row r="2215" spans="1:9" x14ac:dyDescent="0.15">
      <c r="A2215">
        <f t="shared" si="34"/>
        <v>2214</v>
      </c>
      <c r="B2215" s="23" t="s">
        <v>201</v>
      </c>
      <c r="C2215" s="23" t="s">
        <v>72</v>
      </c>
      <c r="D2215" s="23" t="s">
        <v>71</v>
      </c>
      <c r="E2215" s="24">
        <v>482</v>
      </c>
      <c r="F2215" s="24">
        <v>0</v>
      </c>
      <c r="G2215" s="24">
        <v>0</v>
      </c>
      <c r="H2215" s="24">
        <v>1185</v>
      </c>
      <c r="I2215" t="str">
        <f>IF(AND(D2215=受益地検索!$I$2,E2215=受益地検索!$E$2),A2215,"")</f>
        <v/>
      </c>
    </row>
    <row r="2216" spans="1:9" x14ac:dyDescent="0.15">
      <c r="A2216">
        <f t="shared" si="34"/>
        <v>2215</v>
      </c>
      <c r="B2216" s="23" t="s">
        <v>201</v>
      </c>
      <c r="C2216" s="23" t="s">
        <v>72</v>
      </c>
      <c r="D2216" s="23" t="s">
        <v>71</v>
      </c>
      <c r="E2216" s="24">
        <v>483</v>
      </c>
      <c r="F2216" s="24">
        <v>1</v>
      </c>
      <c r="G2216" s="24">
        <v>0</v>
      </c>
      <c r="H2216" s="24">
        <v>1115</v>
      </c>
      <c r="I2216" t="str">
        <f>IF(AND(D2216=受益地検索!$I$2,E2216=受益地検索!$E$2),A2216,"")</f>
        <v/>
      </c>
    </row>
    <row r="2217" spans="1:9" x14ac:dyDescent="0.15">
      <c r="A2217">
        <f t="shared" si="34"/>
        <v>2216</v>
      </c>
      <c r="B2217" s="23" t="s">
        <v>201</v>
      </c>
      <c r="C2217" s="23" t="s">
        <v>72</v>
      </c>
      <c r="D2217" s="23" t="s">
        <v>71</v>
      </c>
      <c r="E2217" s="24">
        <v>485</v>
      </c>
      <c r="F2217" s="24">
        <v>1</v>
      </c>
      <c r="G2217" s="24">
        <v>0</v>
      </c>
      <c r="H2217" s="24">
        <v>1247</v>
      </c>
      <c r="I2217" t="str">
        <f>IF(AND(D2217=受益地検索!$I$2,E2217=受益地検索!$E$2),A2217,"")</f>
        <v/>
      </c>
    </row>
    <row r="2218" spans="1:9" x14ac:dyDescent="0.15">
      <c r="A2218">
        <f t="shared" si="34"/>
        <v>2217</v>
      </c>
      <c r="B2218" s="23" t="s">
        <v>201</v>
      </c>
      <c r="C2218" s="23" t="s">
        <v>72</v>
      </c>
      <c r="D2218" s="23" t="s">
        <v>71</v>
      </c>
      <c r="E2218" s="24">
        <v>486</v>
      </c>
      <c r="F2218" s="24">
        <v>0</v>
      </c>
      <c r="G2218" s="24">
        <v>0</v>
      </c>
      <c r="H2218" s="24">
        <v>1085</v>
      </c>
      <c r="I2218" t="str">
        <f>IF(AND(D2218=受益地検索!$I$2,E2218=受益地検索!$E$2),A2218,"")</f>
        <v/>
      </c>
    </row>
    <row r="2219" spans="1:9" x14ac:dyDescent="0.15">
      <c r="A2219">
        <f t="shared" si="34"/>
        <v>2218</v>
      </c>
      <c r="B2219" s="23" t="s">
        <v>201</v>
      </c>
      <c r="C2219" s="23" t="s">
        <v>72</v>
      </c>
      <c r="D2219" s="23" t="s">
        <v>71</v>
      </c>
      <c r="E2219" s="24">
        <v>487</v>
      </c>
      <c r="F2219" s="24">
        <v>1</v>
      </c>
      <c r="G2219" s="24">
        <v>0</v>
      </c>
      <c r="H2219" s="24">
        <v>873</v>
      </c>
      <c r="I2219" t="str">
        <f>IF(AND(D2219=受益地検索!$I$2,E2219=受益地検索!$E$2),A2219,"")</f>
        <v/>
      </c>
    </row>
    <row r="2220" spans="1:9" x14ac:dyDescent="0.15">
      <c r="A2220">
        <f t="shared" si="34"/>
        <v>2219</v>
      </c>
      <c r="B2220" s="23" t="s">
        <v>201</v>
      </c>
      <c r="C2220" s="23" t="s">
        <v>72</v>
      </c>
      <c r="D2220" s="23" t="s">
        <v>71</v>
      </c>
      <c r="E2220" s="24">
        <v>488</v>
      </c>
      <c r="F2220" s="24">
        <v>1</v>
      </c>
      <c r="G2220" s="24">
        <v>0</v>
      </c>
      <c r="H2220" s="24">
        <v>701</v>
      </c>
      <c r="I2220" t="str">
        <f>IF(AND(D2220=受益地検索!$I$2,E2220=受益地検索!$E$2),A2220,"")</f>
        <v/>
      </c>
    </row>
    <row r="2221" spans="1:9" x14ac:dyDescent="0.15">
      <c r="A2221">
        <f t="shared" si="34"/>
        <v>2220</v>
      </c>
      <c r="B2221" s="23" t="s">
        <v>201</v>
      </c>
      <c r="C2221" s="23" t="s">
        <v>72</v>
      </c>
      <c r="D2221" s="23" t="s">
        <v>71</v>
      </c>
      <c r="E2221" s="24">
        <v>489</v>
      </c>
      <c r="F2221" s="24">
        <v>1</v>
      </c>
      <c r="G2221" s="24">
        <v>0</v>
      </c>
      <c r="H2221" s="24">
        <v>664</v>
      </c>
      <c r="I2221" t="str">
        <f>IF(AND(D2221=受益地検索!$I$2,E2221=受益地検索!$E$2),A2221,"")</f>
        <v/>
      </c>
    </row>
    <row r="2222" spans="1:9" x14ac:dyDescent="0.15">
      <c r="A2222">
        <f t="shared" si="34"/>
        <v>2221</v>
      </c>
      <c r="B2222" s="23" t="s">
        <v>201</v>
      </c>
      <c r="C2222" s="23" t="s">
        <v>72</v>
      </c>
      <c r="D2222" s="23" t="s">
        <v>71</v>
      </c>
      <c r="E2222" s="24">
        <v>490</v>
      </c>
      <c r="F2222" s="24">
        <v>0</v>
      </c>
      <c r="G2222" s="24">
        <v>0</v>
      </c>
      <c r="H2222" s="24">
        <v>914</v>
      </c>
      <c r="I2222" t="str">
        <f>IF(AND(D2222=受益地検索!$I$2,E2222=受益地検索!$E$2),A2222,"")</f>
        <v/>
      </c>
    </row>
    <row r="2223" spans="1:9" x14ac:dyDescent="0.15">
      <c r="A2223">
        <f t="shared" si="34"/>
        <v>2222</v>
      </c>
      <c r="B2223" s="23" t="s">
        <v>201</v>
      </c>
      <c r="C2223" s="23" t="s">
        <v>72</v>
      </c>
      <c r="D2223" s="23" t="s">
        <v>71</v>
      </c>
      <c r="E2223" s="24">
        <v>491</v>
      </c>
      <c r="F2223" s="24">
        <v>0</v>
      </c>
      <c r="G2223" s="24">
        <v>0</v>
      </c>
      <c r="H2223" s="24">
        <v>1383</v>
      </c>
      <c r="I2223" t="str">
        <f>IF(AND(D2223=受益地検索!$I$2,E2223=受益地検索!$E$2),A2223,"")</f>
        <v/>
      </c>
    </row>
    <row r="2224" spans="1:9" x14ac:dyDescent="0.15">
      <c r="A2224">
        <f t="shared" si="34"/>
        <v>2223</v>
      </c>
      <c r="B2224" s="23" t="s">
        <v>201</v>
      </c>
      <c r="C2224" s="23" t="s">
        <v>72</v>
      </c>
      <c r="D2224" s="23" t="s">
        <v>71</v>
      </c>
      <c r="E2224" s="24">
        <v>492</v>
      </c>
      <c r="F2224" s="24">
        <v>1</v>
      </c>
      <c r="G2224" s="24">
        <v>0</v>
      </c>
      <c r="H2224" s="24">
        <v>699</v>
      </c>
      <c r="I2224" t="str">
        <f>IF(AND(D2224=受益地検索!$I$2,E2224=受益地検索!$E$2),A2224,"")</f>
        <v/>
      </c>
    </row>
    <row r="2225" spans="1:9" x14ac:dyDescent="0.15">
      <c r="A2225">
        <f t="shared" si="34"/>
        <v>2224</v>
      </c>
      <c r="B2225" s="23" t="s">
        <v>201</v>
      </c>
      <c r="C2225" s="23" t="s">
        <v>72</v>
      </c>
      <c r="D2225" s="23" t="s">
        <v>71</v>
      </c>
      <c r="E2225" s="24">
        <v>493</v>
      </c>
      <c r="F2225" s="24">
        <v>1</v>
      </c>
      <c r="G2225" s="24">
        <v>0</v>
      </c>
      <c r="H2225" s="24">
        <v>752</v>
      </c>
      <c r="I2225" t="str">
        <f>IF(AND(D2225=受益地検索!$I$2,E2225=受益地検索!$E$2),A2225,"")</f>
        <v/>
      </c>
    </row>
    <row r="2226" spans="1:9" x14ac:dyDescent="0.15">
      <c r="A2226">
        <f t="shared" si="34"/>
        <v>2225</v>
      </c>
      <c r="B2226" s="23" t="s">
        <v>201</v>
      </c>
      <c r="C2226" s="23" t="s">
        <v>72</v>
      </c>
      <c r="D2226" s="23" t="s">
        <v>71</v>
      </c>
      <c r="E2226" s="24">
        <v>493</v>
      </c>
      <c r="F2226" s="24">
        <v>4</v>
      </c>
      <c r="G2226" s="24">
        <v>0</v>
      </c>
      <c r="H2226" s="24">
        <v>195</v>
      </c>
      <c r="I2226" t="str">
        <f>IF(AND(D2226=受益地検索!$I$2,E2226=受益地検索!$E$2),A2226,"")</f>
        <v/>
      </c>
    </row>
    <row r="2227" spans="1:9" x14ac:dyDescent="0.15">
      <c r="A2227">
        <f t="shared" si="34"/>
        <v>2226</v>
      </c>
      <c r="B2227" s="23" t="s">
        <v>201</v>
      </c>
      <c r="C2227" s="23" t="s">
        <v>72</v>
      </c>
      <c r="D2227" s="23" t="s">
        <v>71</v>
      </c>
      <c r="E2227" s="24">
        <v>494</v>
      </c>
      <c r="F2227" s="24">
        <v>1</v>
      </c>
      <c r="G2227" s="24">
        <v>0</v>
      </c>
      <c r="H2227" s="24">
        <v>221</v>
      </c>
      <c r="I2227" t="str">
        <f>IF(AND(D2227=受益地検索!$I$2,E2227=受益地検索!$E$2),A2227,"")</f>
        <v/>
      </c>
    </row>
    <row r="2228" spans="1:9" x14ac:dyDescent="0.15">
      <c r="A2228">
        <f t="shared" si="34"/>
        <v>2227</v>
      </c>
      <c r="B2228" s="23" t="s">
        <v>201</v>
      </c>
      <c r="C2228" s="23" t="s">
        <v>72</v>
      </c>
      <c r="D2228" s="23" t="s">
        <v>71</v>
      </c>
      <c r="E2228" s="24">
        <v>495</v>
      </c>
      <c r="F2228" s="24">
        <v>4</v>
      </c>
      <c r="G2228" s="24">
        <v>0</v>
      </c>
      <c r="H2228" s="24">
        <v>113</v>
      </c>
      <c r="I2228" t="str">
        <f>IF(AND(D2228=受益地検索!$I$2,E2228=受益地検索!$E$2),A2228,"")</f>
        <v/>
      </c>
    </row>
    <row r="2229" spans="1:9" x14ac:dyDescent="0.15">
      <c r="A2229">
        <f t="shared" si="34"/>
        <v>2228</v>
      </c>
      <c r="B2229" s="23" t="s">
        <v>201</v>
      </c>
      <c r="C2229" s="23" t="s">
        <v>72</v>
      </c>
      <c r="D2229" s="23" t="s">
        <v>71</v>
      </c>
      <c r="E2229" s="24">
        <v>496</v>
      </c>
      <c r="F2229" s="24">
        <v>1</v>
      </c>
      <c r="G2229" s="24">
        <v>0</v>
      </c>
      <c r="H2229" s="24">
        <v>466</v>
      </c>
      <c r="I2229" t="str">
        <f>IF(AND(D2229=受益地検索!$I$2,E2229=受益地検索!$E$2),A2229,"")</f>
        <v/>
      </c>
    </row>
    <row r="2230" spans="1:9" x14ac:dyDescent="0.15">
      <c r="A2230">
        <f t="shared" si="34"/>
        <v>2229</v>
      </c>
      <c r="B2230" s="23" t="s">
        <v>201</v>
      </c>
      <c r="C2230" s="23" t="s">
        <v>72</v>
      </c>
      <c r="D2230" s="23" t="s">
        <v>71</v>
      </c>
      <c r="E2230" s="24">
        <v>497</v>
      </c>
      <c r="F2230" s="24">
        <v>1</v>
      </c>
      <c r="G2230" s="24">
        <v>0</v>
      </c>
      <c r="H2230" s="24">
        <v>1734</v>
      </c>
      <c r="I2230" t="str">
        <f>IF(AND(D2230=受益地検索!$I$2,E2230=受益地検索!$E$2),A2230,"")</f>
        <v/>
      </c>
    </row>
    <row r="2231" spans="1:9" x14ac:dyDescent="0.15">
      <c r="A2231">
        <f t="shared" si="34"/>
        <v>2230</v>
      </c>
      <c r="B2231" s="23" t="s">
        <v>201</v>
      </c>
      <c r="C2231" s="23" t="s">
        <v>72</v>
      </c>
      <c r="D2231" s="23" t="s">
        <v>71</v>
      </c>
      <c r="E2231" s="24">
        <v>499</v>
      </c>
      <c r="F2231" s="24">
        <v>0</v>
      </c>
      <c r="G2231" s="24">
        <v>1</v>
      </c>
      <c r="H2231" s="24">
        <v>100</v>
      </c>
      <c r="I2231" t="str">
        <f>IF(AND(D2231=受益地検索!$I$2,E2231=受益地検索!$E$2),A2231,"")</f>
        <v/>
      </c>
    </row>
    <row r="2232" spans="1:9" x14ac:dyDescent="0.15">
      <c r="A2232">
        <f t="shared" si="34"/>
        <v>2231</v>
      </c>
      <c r="B2232" s="23" t="s">
        <v>201</v>
      </c>
      <c r="C2232" s="23" t="s">
        <v>72</v>
      </c>
      <c r="D2232" s="23" t="s">
        <v>71</v>
      </c>
      <c r="E2232" s="24">
        <v>499</v>
      </c>
      <c r="F2232" s="24">
        <v>0</v>
      </c>
      <c r="G2232" s="24">
        <v>2</v>
      </c>
      <c r="H2232" s="24">
        <v>1292</v>
      </c>
      <c r="I2232" t="str">
        <f>IF(AND(D2232=受益地検索!$I$2,E2232=受益地検索!$E$2),A2232,"")</f>
        <v/>
      </c>
    </row>
    <row r="2233" spans="1:9" x14ac:dyDescent="0.15">
      <c r="A2233">
        <f t="shared" si="34"/>
        <v>2232</v>
      </c>
      <c r="B2233" s="23" t="s">
        <v>201</v>
      </c>
      <c r="C2233" s="23" t="s">
        <v>72</v>
      </c>
      <c r="D2233" s="23" t="s">
        <v>71</v>
      </c>
      <c r="E2233" s="24">
        <v>500</v>
      </c>
      <c r="F2233" s="24">
        <v>1</v>
      </c>
      <c r="G2233" s="24">
        <v>0</v>
      </c>
      <c r="H2233" s="24">
        <v>1244</v>
      </c>
      <c r="I2233" t="str">
        <f>IF(AND(D2233=受益地検索!$I$2,E2233=受益地検索!$E$2),A2233,"")</f>
        <v/>
      </c>
    </row>
    <row r="2234" spans="1:9" x14ac:dyDescent="0.15">
      <c r="A2234">
        <f t="shared" si="34"/>
        <v>2233</v>
      </c>
      <c r="B2234" s="23" t="s">
        <v>201</v>
      </c>
      <c r="C2234" s="23" t="s">
        <v>72</v>
      </c>
      <c r="D2234" s="23" t="s">
        <v>71</v>
      </c>
      <c r="E2234" s="24">
        <v>501</v>
      </c>
      <c r="F2234" s="24">
        <v>1</v>
      </c>
      <c r="G2234" s="24">
        <v>0</v>
      </c>
      <c r="H2234" s="24">
        <v>1111</v>
      </c>
      <c r="I2234" t="str">
        <f>IF(AND(D2234=受益地検索!$I$2,E2234=受益地検索!$E$2),A2234,"")</f>
        <v/>
      </c>
    </row>
    <row r="2235" spans="1:9" x14ac:dyDescent="0.15">
      <c r="A2235">
        <f t="shared" si="34"/>
        <v>2234</v>
      </c>
      <c r="B2235" s="23" t="s">
        <v>201</v>
      </c>
      <c r="C2235" s="23" t="s">
        <v>72</v>
      </c>
      <c r="D2235" s="23" t="s">
        <v>71</v>
      </c>
      <c r="E2235" s="24">
        <v>502</v>
      </c>
      <c r="F2235" s="24">
        <v>1</v>
      </c>
      <c r="G2235" s="24">
        <v>0</v>
      </c>
      <c r="H2235" s="24">
        <v>375</v>
      </c>
      <c r="I2235" t="str">
        <f>IF(AND(D2235=受益地検索!$I$2,E2235=受益地検索!$E$2),A2235,"")</f>
        <v/>
      </c>
    </row>
    <row r="2236" spans="1:9" x14ac:dyDescent="0.15">
      <c r="A2236">
        <f t="shared" si="34"/>
        <v>2235</v>
      </c>
      <c r="B2236" s="23" t="s">
        <v>201</v>
      </c>
      <c r="C2236" s="23" t="s">
        <v>72</v>
      </c>
      <c r="D2236" s="23" t="s">
        <v>71</v>
      </c>
      <c r="E2236" s="24">
        <v>503</v>
      </c>
      <c r="F2236" s="24">
        <v>1</v>
      </c>
      <c r="G2236" s="24">
        <v>0</v>
      </c>
      <c r="H2236" s="24">
        <v>549</v>
      </c>
      <c r="I2236" t="str">
        <f>IF(AND(D2236=受益地検索!$I$2,E2236=受益地検索!$E$2),A2236,"")</f>
        <v/>
      </c>
    </row>
    <row r="2237" spans="1:9" x14ac:dyDescent="0.15">
      <c r="A2237">
        <f t="shared" si="34"/>
        <v>2236</v>
      </c>
      <c r="B2237" s="23" t="s">
        <v>201</v>
      </c>
      <c r="C2237" s="23" t="s">
        <v>72</v>
      </c>
      <c r="D2237" s="23" t="s">
        <v>71</v>
      </c>
      <c r="E2237" s="24">
        <v>505</v>
      </c>
      <c r="F2237" s="24">
        <v>1</v>
      </c>
      <c r="G2237" s="24">
        <v>0</v>
      </c>
      <c r="H2237" s="24">
        <v>1255</v>
      </c>
      <c r="I2237" t="str">
        <f>IF(AND(D2237=受益地検索!$I$2,E2237=受益地検索!$E$2),A2237,"")</f>
        <v/>
      </c>
    </row>
    <row r="2238" spans="1:9" x14ac:dyDescent="0.15">
      <c r="A2238">
        <f t="shared" si="34"/>
        <v>2237</v>
      </c>
      <c r="B2238" s="23" t="s">
        <v>201</v>
      </c>
      <c r="C2238" s="23" t="s">
        <v>72</v>
      </c>
      <c r="D2238" s="23" t="s">
        <v>71</v>
      </c>
      <c r="E2238" s="24">
        <v>506</v>
      </c>
      <c r="F2238" s="24">
        <v>1</v>
      </c>
      <c r="G2238" s="24">
        <v>0</v>
      </c>
      <c r="H2238" s="24">
        <v>1682</v>
      </c>
      <c r="I2238" t="str">
        <f>IF(AND(D2238=受益地検索!$I$2,E2238=受益地検索!$E$2),A2238,"")</f>
        <v/>
      </c>
    </row>
    <row r="2239" spans="1:9" x14ac:dyDescent="0.15">
      <c r="A2239">
        <f t="shared" si="34"/>
        <v>2238</v>
      </c>
      <c r="B2239" s="23" t="s">
        <v>201</v>
      </c>
      <c r="C2239" s="23" t="s">
        <v>72</v>
      </c>
      <c r="D2239" s="23" t="s">
        <v>71</v>
      </c>
      <c r="E2239" s="24">
        <v>507</v>
      </c>
      <c r="F2239" s="24">
        <v>0</v>
      </c>
      <c r="G2239" s="24">
        <v>0</v>
      </c>
      <c r="H2239" s="24">
        <v>563</v>
      </c>
      <c r="I2239" t="str">
        <f>IF(AND(D2239=受益地検索!$I$2,E2239=受益地検索!$E$2),A2239,"")</f>
        <v/>
      </c>
    </row>
    <row r="2240" spans="1:9" x14ac:dyDescent="0.15">
      <c r="A2240">
        <f t="shared" si="34"/>
        <v>2239</v>
      </c>
      <c r="B2240" s="23" t="s">
        <v>201</v>
      </c>
      <c r="C2240" s="23" t="s">
        <v>72</v>
      </c>
      <c r="D2240" s="23" t="s">
        <v>71</v>
      </c>
      <c r="E2240" s="24">
        <v>508</v>
      </c>
      <c r="F2240" s="24">
        <v>1</v>
      </c>
      <c r="G2240" s="24">
        <v>0</v>
      </c>
      <c r="H2240" s="24">
        <v>891</v>
      </c>
      <c r="I2240" t="str">
        <f>IF(AND(D2240=受益地検索!$I$2,E2240=受益地検索!$E$2),A2240,"")</f>
        <v/>
      </c>
    </row>
    <row r="2241" spans="1:9" x14ac:dyDescent="0.15">
      <c r="A2241">
        <f t="shared" si="34"/>
        <v>2240</v>
      </c>
      <c r="B2241" s="23" t="s">
        <v>201</v>
      </c>
      <c r="C2241" s="23" t="s">
        <v>72</v>
      </c>
      <c r="D2241" s="23" t="s">
        <v>71</v>
      </c>
      <c r="E2241" s="24">
        <v>509</v>
      </c>
      <c r="F2241" s="24">
        <v>1</v>
      </c>
      <c r="G2241" s="24">
        <v>0</v>
      </c>
      <c r="H2241" s="24">
        <v>714</v>
      </c>
      <c r="I2241" t="str">
        <f>IF(AND(D2241=受益地検索!$I$2,E2241=受益地検索!$E$2),A2241,"")</f>
        <v/>
      </c>
    </row>
    <row r="2242" spans="1:9" x14ac:dyDescent="0.15">
      <c r="A2242">
        <f t="shared" si="34"/>
        <v>2241</v>
      </c>
      <c r="B2242" s="23" t="s">
        <v>201</v>
      </c>
      <c r="C2242" s="23" t="s">
        <v>72</v>
      </c>
      <c r="D2242" s="23" t="s">
        <v>71</v>
      </c>
      <c r="E2242" s="24">
        <v>510</v>
      </c>
      <c r="F2242" s="24">
        <v>1</v>
      </c>
      <c r="G2242" s="24">
        <v>0</v>
      </c>
      <c r="H2242" s="24">
        <v>685</v>
      </c>
      <c r="I2242" t="str">
        <f>IF(AND(D2242=受益地検索!$I$2,E2242=受益地検索!$E$2),A2242,"")</f>
        <v/>
      </c>
    </row>
    <row r="2243" spans="1:9" x14ac:dyDescent="0.15">
      <c r="A2243">
        <f t="shared" si="34"/>
        <v>2242</v>
      </c>
      <c r="B2243" s="23" t="s">
        <v>201</v>
      </c>
      <c r="C2243" s="23" t="s">
        <v>72</v>
      </c>
      <c r="D2243" s="23" t="s">
        <v>71</v>
      </c>
      <c r="E2243" s="24">
        <v>511</v>
      </c>
      <c r="F2243" s="24">
        <v>9</v>
      </c>
      <c r="G2243" s="24">
        <v>0</v>
      </c>
      <c r="H2243" s="24">
        <v>452</v>
      </c>
      <c r="I2243" t="str">
        <f>IF(AND(D2243=受益地検索!$I$2,E2243=受益地検索!$E$2),A2243,"")</f>
        <v/>
      </c>
    </row>
    <row r="2244" spans="1:9" x14ac:dyDescent="0.15">
      <c r="A2244">
        <f t="shared" ref="A2244:A2307" si="35">A2243+1</f>
        <v>2243</v>
      </c>
      <c r="B2244" s="23" t="s">
        <v>201</v>
      </c>
      <c r="C2244" s="23" t="s">
        <v>72</v>
      </c>
      <c r="D2244" s="23" t="s">
        <v>71</v>
      </c>
      <c r="E2244" s="24">
        <v>511</v>
      </c>
      <c r="F2244" s="24">
        <v>14</v>
      </c>
      <c r="G2244" s="24">
        <v>0</v>
      </c>
      <c r="H2244" s="24">
        <v>11</v>
      </c>
      <c r="I2244" t="str">
        <f>IF(AND(D2244=受益地検索!$I$2,E2244=受益地検索!$E$2),A2244,"")</f>
        <v/>
      </c>
    </row>
    <row r="2245" spans="1:9" x14ac:dyDescent="0.15">
      <c r="A2245">
        <f t="shared" si="35"/>
        <v>2244</v>
      </c>
      <c r="B2245" s="23" t="s">
        <v>201</v>
      </c>
      <c r="C2245" s="23" t="s">
        <v>72</v>
      </c>
      <c r="D2245" s="23" t="s">
        <v>71</v>
      </c>
      <c r="E2245" s="24">
        <v>514</v>
      </c>
      <c r="F2245" s="24">
        <v>1</v>
      </c>
      <c r="G2245" s="24">
        <v>0</v>
      </c>
      <c r="H2245" s="24">
        <v>1253</v>
      </c>
      <c r="I2245" t="str">
        <f>IF(AND(D2245=受益地検索!$I$2,E2245=受益地検索!$E$2),A2245,"")</f>
        <v/>
      </c>
    </row>
    <row r="2246" spans="1:9" x14ac:dyDescent="0.15">
      <c r="A2246">
        <f t="shared" si="35"/>
        <v>2245</v>
      </c>
      <c r="B2246" s="23" t="s">
        <v>201</v>
      </c>
      <c r="C2246" s="23" t="s">
        <v>72</v>
      </c>
      <c r="D2246" s="23" t="s">
        <v>71</v>
      </c>
      <c r="E2246" s="24">
        <v>515</v>
      </c>
      <c r="F2246" s="24">
        <v>0</v>
      </c>
      <c r="G2246" s="24">
        <v>0</v>
      </c>
      <c r="H2246" s="24">
        <v>1967</v>
      </c>
      <c r="I2246" t="str">
        <f>IF(AND(D2246=受益地検索!$I$2,E2246=受益地検索!$E$2),A2246,"")</f>
        <v/>
      </c>
    </row>
    <row r="2247" spans="1:9" x14ac:dyDescent="0.15">
      <c r="A2247">
        <f t="shared" si="35"/>
        <v>2246</v>
      </c>
      <c r="B2247" s="23" t="s">
        <v>201</v>
      </c>
      <c r="C2247" s="23" t="s">
        <v>72</v>
      </c>
      <c r="D2247" s="23" t="s">
        <v>71</v>
      </c>
      <c r="E2247" s="24">
        <v>516</v>
      </c>
      <c r="F2247" s="24">
        <v>0</v>
      </c>
      <c r="G2247" s="24">
        <v>0</v>
      </c>
      <c r="H2247" s="24">
        <v>815</v>
      </c>
      <c r="I2247" t="str">
        <f>IF(AND(D2247=受益地検索!$I$2,E2247=受益地検索!$E$2),A2247,"")</f>
        <v/>
      </c>
    </row>
    <row r="2248" spans="1:9" x14ac:dyDescent="0.15">
      <c r="A2248">
        <f t="shared" si="35"/>
        <v>2247</v>
      </c>
      <c r="B2248" s="23" t="s">
        <v>201</v>
      </c>
      <c r="C2248" s="23" t="s">
        <v>72</v>
      </c>
      <c r="D2248" s="23" t="s">
        <v>71</v>
      </c>
      <c r="E2248" s="24">
        <v>518</v>
      </c>
      <c r="F2248" s="24">
        <v>0</v>
      </c>
      <c r="G2248" s="24">
        <v>0</v>
      </c>
      <c r="H2248" s="24">
        <v>803</v>
      </c>
      <c r="I2248" t="str">
        <f>IF(AND(D2248=受益地検索!$I$2,E2248=受益地検索!$E$2),A2248,"")</f>
        <v/>
      </c>
    </row>
    <row r="2249" spans="1:9" x14ac:dyDescent="0.15">
      <c r="A2249">
        <f t="shared" si="35"/>
        <v>2248</v>
      </c>
      <c r="B2249" s="23" t="s">
        <v>201</v>
      </c>
      <c r="C2249" s="23" t="s">
        <v>72</v>
      </c>
      <c r="D2249" s="23" t="s">
        <v>71</v>
      </c>
      <c r="E2249" s="24">
        <v>519</v>
      </c>
      <c r="F2249" s="24">
        <v>1</v>
      </c>
      <c r="G2249" s="24">
        <v>0</v>
      </c>
      <c r="H2249" s="24">
        <v>571</v>
      </c>
      <c r="I2249" t="str">
        <f>IF(AND(D2249=受益地検索!$I$2,E2249=受益地検索!$E$2),A2249,"")</f>
        <v/>
      </c>
    </row>
    <row r="2250" spans="1:9" x14ac:dyDescent="0.15">
      <c r="A2250">
        <f t="shared" si="35"/>
        <v>2249</v>
      </c>
      <c r="B2250" s="23" t="s">
        <v>201</v>
      </c>
      <c r="C2250" s="23" t="s">
        <v>72</v>
      </c>
      <c r="D2250" s="23" t="s">
        <v>71</v>
      </c>
      <c r="E2250" s="24">
        <v>519</v>
      </c>
      <c r="F2250" s="24">
        <v>3</v>
      </c>
      <c r="G2250" s="24">
        <v>0</v>
      </c>
      <c r="H2250" s="24">
        <v>38</v>
      </c>
      <c r="I2250" t="str">
        <f>IF(AND(D2250=受益地検索!$I$2,E2250=受益地検索!$E$2),A2250,"")</f>
        <v/>
      </c>
    </row>
    <row r="2251" spans="1:9" x14ac:dyDescent="0.15">
      <c r="A2251">
        <f t="shared" si="35"/>
        <v>2250</v>
      </c>
      <c r="B2251" s="23" t="s">
        <v>201</v>
      </c>
      <c r="C2251" s="23" t="s">
        <v>72</v>
      </c>
      <c r="D2251" s="23" t="s">
        <v>71</v>
      </c>
      <c r="E2251" s="24">
        <v>520</v>
      </c>
      <c r="F2251" s="24">
        <v>0</v>
      </c>
      <c r="G2251" s="24">
        <v>0</v>
      </c>
      <c r="H2251" s="24">
        <v>162</v>
      </c>
      <c r="I2251" t="str">
        <f>IF(AND(D2251=受益地検索!$I$2,E2251=受益地検索!$E$2),A2251,"")</f>
        <v/>
      </c>
    </row>
    <row r="2252" spans="1:9" x14ac:dyDescent="0.15">
      <c r="A2252">
        <f t="shared" si="35"/>
        <v>2251</v>
      </c>
      <c r="B2252" s="23" t="s">
        <v>201</v>
      </c>
      <c r="C2252" s="23" t="s">
        <v>72</v>
      </c>
      <c r="D2252" s="23" t="s">
        <v>71</v>
      </c>
      <c r="E2252" s="24">
        <v>521</v>
      </c>
      <c r="F2252" s="24">
        <v>1</v>
      </c>
      <c r="G2252" s="24">
        <v>0</v>
      </c>
      <c r="H2252" s="24">
        <v>21</v>
      </c>
      <c r="I2252" t="str">
        <f>IF(AND(D2252=受益地検索!$I$2,E2252=受益地検索!$E$2),A2252,"")</f>
        <v/>
      </c>
    </row>
    <row r="2253" spans="1:9" x14ac:dyDescent="0.15">
      <c r="A2253">
        <f t="shared" si="35"/>
        <v>2252</v>
      </c>
      <c r="B2253" s="23" t="s">
        <v>201</v>
      </c>
      <c r="C2253" s="23" t="s">
        <v>72</v>
      </c>
      <c r="D2253" s="23" t="s">
        <v>71</v>
      </c>
      <c r="E2253" s="24">
        <v>522</v>
      </c>
      <c r="F2253" s="24">
        <v>1</v>
      </c>
      <c r="G2253" s="24">
        <v>0</v>
      </c>
      <c r="H2253" s="24">
        <v>609</v>
      </c>
      <c r="I2253" t="str">
        <f>IF(AND(D2253=受益地検索!$I$2,E2253=受益地検索!$E$2),A2253,"")</f>
        <v/>
      </c>
    </row>
    <row r="2254" spans="1:9" x14ac:dyDescent="0.15">
      <c r="A2254">
        <f t="shared" si="35"/>
        <v>2253</v>
      </c>
      <c r="B2254" s="23" t="s">
        <v>201</v>
      </c>
      <c r="C2254" s="23" t="s">
        <v>72</v>
      </c>
      <c r="D2254" s="23" t="s">
        <v>71</v>
      </c>
      <c r="E2254" s="24">
        <v>522</v>
      </c>
      <c r="F2254" s="24">
        <v>3</v>
      </c>
      <c r="G2254" s="24">
        <v>0</v>
      </c>
      <c r="H2254" s="24">
        <v>82</v>
      </c>
      <c r="I2254" t="str">
        <f>IF(AND(D2254=受益地検索!$I$2,E2254=受益地検索!$E$2),A2254,"")</f>
        <v/>
      </c>
    </row>
    <row r="2255" spans="1:9" x14ac:dyDescent="0.15">
      <c r="A2255">
        <f t="shared" si="35"/>
        <v>2254</v>
      </c>
      <c r="B2255" s="23" t="s">
        <v>201</v>
      </c>
      <c r="C2255" s="23" t="s">
        <v>72</v>
      </c>
      <c r="D2255" s="23" t="s">
        <v>71</v>
      </c>
      <c r="E2255" s="24">
        <v>522</v>
      </c>
      <c r="F2255" s="24">
        <v>8</v>
      </c>
      <c r="G2255" s="24">
        <v>0</v>
      </c>
      <c r="H2255" s="24">
        <v>2.56</v>
      </c>
      <c r="I2255" t="str">
        <f>IF(AND(D2255=受益地検索!$I$2,E2255=受益地検索!$E$2),A2255,"")</f>
        <v/>
      </c>
    </row>
    <row r="2256" spans="1:9" x14ac:dyDescent="0.15">
      <c r="A2256">
        <f t="shared" si="35"/>
        <v>2255</v>
      </c>
      <c r="B2256" s="23" t="s">
        <v>201</v>
      </c>
      <c r="C2256" s="23" t="s">
        <v>72</v>
      </c>
      <c r="D2256" s="23" t="s">
        <v>71</v>
      </c>
      <c r="E2256" s="24">
        <v>569</v>
      </c>
      <c r="F2256" s="24">
        <v>0</v>
      </c>
      <c r="G2256" s="24">
        <v>0</v>
      </c>
      <c r="H2256" s="24">
        <v>1387</v>
      </c>
      <c r="I2256" t="str">
        <f>IF(AND(D2256=受益地検索!$I$2,E2256=受益地検索!$E$2),A2256,"")</f>
        <v/>
      </c>
    </row>
    <row r="2257" spans="1:9" x14ac:dyDescent="0.15">
      <c r="A2257">
        <f t="shared" si="35"/>
        <v>2256</v>
      </c>
      <c r="B2257" s="23" t="s">
        <v>201</v>
      </c>
      <c r="C2257" s="23" t="s">
        <v>72</v>
      </c>
      <c r="D2257" s="23" t="s">
        <v>71</v>
      </c>
      <c r="E2257" s="24">
        <v>570</v>
      </c>
      <c r="F2257" s="24">
        <v>0</v>
      </c>
      <c r="G2257" s="24">
        <v>0</v>
      </c>
      <c r="H2257" s="24">
        <v>1149</v>
      </c>
      <c r="I2257" t="str">
        <f>IF(AND(D2257=受益地検索!$I$2,E2257=受益地検索!$E$2),A2257,"")</f>
        <v/>
      </c>
    </row>
    <row r="2258" spans="1:9" x14ac:dyDescent="0.15">
      <c r="A2258">
        <f t="shared" si="35"/>
        <v>2257</v>
      </c>
      <c r="B2258" s="23" t="s">
        <v>201</v>
      </c>
      <c r="C2258" s="23" t="s">
        <v>72</v>
      </c>
      <c r="D2258" s="23" t="s">
        <v>71</v>
      </c>
      <c r="E2258" s="24">
        <v>571</v>
      </c>
      <c r="F2258" s="24">
        <v>1</v>
      </c>
      <c r="G2258" s="24">
        <v>0</v>
      </c>
      <c r="H2258" s="24">
        <v>416</v>
      </c>
      <c r="I2258" t="str">
        <f>IF(AND(D2258=受益地検索!$I$2,E2258=受益地検索!$E$2),A2258,"")</f>
        <v/>
      </c>
    </row>
    <row r="2259" spans="1:9" x14ac:dyDescent="0.15">
      <c r="A2259">
        <f t="shared" si="35"/>
        <v>2258</v>
      </c>
      <c r="B2259" s="23" t="s">
        <v>201</v>
      </c>
      <c r="C2259" s="23" t="s">
        <v>72</v>
      </c>
      <c r="D2259" s="23" t="s">
        <v>71</v>
      </c>
      <c r="E2259" s="24">
        <v>571</v>
      </c>
      <c r="F2259" s="24">
        <v>3</v>
      </c>
      <c r="G2259" s="24">
        <v>0</v>
      </c>
      <c r="H2259" s="24">
        <v>12</v>
      </c>
      <c r="I2259" t="str">
        <f>IF(AND(D2259=受益地検索!$I$2,E2259=受益地検索!$E$2),A2259,"")</f>
        <v/>
      </c>
    </row>
    <row r="2260" spans="1:9" x14ac:dyDescent="0.15">
      <c r="A2260">
        <f t="shared" si="35"/>
        <v>2259</v>
      </c>
      <c r="B2260" s="23" t="s">
        <v>201</v>
      </c>
      <c r="C2260" s="23" t="s">
        <v>72</v>
      </c>
      <c r="D2260" s="23" t="s">
        <v>71</v>
      </c>
      <c r="E2260" s="24">
        <v>572</v>
      </c>
      <c r="F2260" s="24">
        <v>0</v>
      </c>
      <c r="G2260" s="24">
        <v>0</v>
      </c>
      <c r="H2260" s="24">
        <v>411</v>
      </c>
      <c r="I2260" t="str">
        <f>IF(AND(D2260=受益地検索!$I$2,E2260=受益地検索!$E$2),A2260,"")</f>
        <v/>
      </c>
    </row>
    <row r="2261" spans="1:9" x14ac:dyDescent="0.15">
      <c r="A2261">
        <f t="shared" si="35"/>
        <v>2260</v>
      </c>
      <c r="B2261" s="23" t="s">
        <v>201</v>
      </c>
      <c r="C2261" s="23" t="s">
        <v>72</v>
      </c>
      <c r="D2261" s="23" t="s">
        <v>71</v>
      </c>
      <c r="E2261" s="24">
        <v>573</v>
      </c>
      <c r="F2261" s="24">
        <v>1</v>
      </c>
      <c r="G2261" s="24">
        <v>0</v>
      </c>
      <c r="H2261" s="24">
        <v>605</v>
      </c>
      <c r="I2261" t="str">
        <f>IF(AND(D2261=受益地検索!$I$2,E2261=受益地検索!$E$2),A2261,"")</f>
        <v/>
      </c>
    </row>
    <row r="2262" spans="1:9" x14ac:dyDescent="0.15">
      <c r="A2262">
        <f t="shared" si="35"/>
        <v>2261</v>
      </c>
      <c r="B2262" s="23" t="s">
        <v>201</v>
      </c>
      <c r="C2262" s="23" t="s">
        <v>72</v>
      </c>
      <c r="D2262" s="23" t="s">
        <v>71</v>
      </c>
      <c r="E2262" s="24">
        <v>573</v>
      </c>
      <c r="F2262" s="24">
        <v>2</v>
      </c>
      <c r="G2262" s="24">
        <v>0</v>
      </c>
      <c r="H2262" s="24">
        <v>33</v>
      </c>
      <c r="I2262" t="str">
        <f>IF(AND(D2262=受益地検索!$I$2,E2262=受益地検索!$E$2),A2262,"")</f>
        <v/>
      </c>
    </row>
    <row r="2263" spans="1:9" x14ac:dyDescent="0.15">
      <c r="A2263">
        <f t="shared" si="35"/>
        <v>2262</v>
      </c>
      <c r="B2263" s="23" t="s">
        <v>201</v>
      </c>
      <c r="C2263" s="23" t="s">
        <v>72</v>
      </c>
      <c r="D2263" s="23" t="s">
        <v>71</v>
      </c>
      <c r="E2263" s="24">
        <v>612</v>
      </c>
      <c r="F2263" s="24">
        <v>0</v>
      </c>
      <c r="G2263" s="24">
        <v>0</v>
      </c>
      <c r="H2263" s="24">
        <v>658</v>
      </c>
      <c r="I2263" t="str">
        <f>IF(AND(D2263=受益地検索!$I$2,E2263=受益地検索!$E$2),A2263,"")</f>
        <v/>
      </c>
    </row>
    <row r="2264" spans="1:9" x14ac:dyDescent="0.15">
      <c r="A2264">
        <f t="shared" si="35"/>
        <v>2263</v>
      </c>
      <c r="B2264" s="23" t="s">
        <v>201</v>
      </c>
      <c r="C2264" s="23" t="s">
        <v>72</v>
      </c>
      <c r="D2264" s="23" t="s">
        <v>71</v>
      </c>
      <c r="E2264" s="24">
        <v>613</v>
      </c>
      <c r="F2264" s="24">
        <v>1</v>
      </c>
      <c r="G2264" s="24">
        <v>0</v>
      </c>
      <c r="H2264" s="24">
        <v>2250</v>
      </c>
      <c r="I2264" t="str">
        <f>IF(AND(D2264=受益地検索!$I$2,E2264=受益地検索!$E$2),A2264,"")</f>
        <v/>
      </c>
    </row>
    <row r="2265" spans="1:9" x14ac:dyDescent="0.15">
      <c r="A2265">
        <f t="shared" si="35"/>
        <v>2264</v>
      </c>
      <c r="B2265" s="23" t="s">
        <v>201</v>
      </c>
      <c r="C2265" s="23" t="s">
        <v>72</v>
      </c>
      <c r="D2265" s="23" t="s">
        <v>71</v>
      </c>
      <c r="E2265" s="24">
        <v>725</v>
      </c>
      <c r="F2265" s="24">
        <v>1</v>
      </c>
      <c r="G2265" s="24">
        <v>0</v>
      </c>
      <c r="H2265" s="24">
        <v>1523</v>
      </c>
      <c r="I2265" t="str">
        <f>IF(AND(D2265=受益地検索!$I$2,E2265=受益地検索!$E$2),A2265,"")</f>
        <v/>
      </c>
    </row>
    <row r="2266" spans="1:9" x14ac:dyDescent="0.15">
      <c r="A2266">
        <f t="shared" si="35"/>
        <v>2265</v>
      </c>
      <c r="B2266" s="23" t="s">
        <v>201</v>
      </c>
      <c r="C2266" s="23" t="s">
        <v>72</v>
      </c>
      <c r="D2266" s="23" t="s">
        <v>71</v>
      </c>
      <c r="E2266" s="24">
        <v>725</v>
      </c>
      <c r="F2266" s="24">
        <v>2</v>
      </c>
      <c r="G2266" s="24">
        <v>0</v>
      </c>
      <c r="H2266" s="24">
        <v>362</v>
      </c>
      <c r="I2266" t="str">
        <f>IF(AND(D2266=受益地検索!$I$2,E2266=受益地検索!$E$2),A2266,"")</f>
        <v/>
      </c>
    </row>
    <row r="2267" spans="1:9" x14ac:dyDescent="0.15">
      <c r="A2267">
        <f t="shared" si="35"/>
        <v>2266</v>
      </c>
      <c r="B2267" s="23" t="s">
        <v>201</v>
      </c>
      <c r="C2267" s="23" t="s">
        <v>72</v>
      </c>
      <c r="D2267" s="23" t="s">
        <v>71</v>
      </c>
      <c r="E2267" s="24">
        <v>758</v>
      </c>
      <c r="F2267" s="24">
        <v>0</v>
      </c>
      <c r="G2267" s="24">
        <v>0</v>
      </c>
      <c r="H2267" s="24">
        <v>417</v>
      </c>
      <c r="I2267" t="str">
        <f>IF(AND(D2267=受益地検索!$I$2,E2267=受益地検索!$E$2),A2267,"")</f>
        <v/>
      </c>
    </row>
    <row r="2268" spans="1:9" x14ac:dyDescent="0.15">
      <c r="A2268">
        <f t="shared" si="35"/>
        <v>2267</v>
      </c>
      <c r="B2268" s="23" t="s">
        <v>201</v>
      </c>
      <c r="C2268" s="23" t="s">
        <v>72</v>
      </c>
      <c r="D2268" s="23" t="s">
        <v>71</v>
      </c>
      <c r="E2268" s="24">
        <v>759</v>
      </c>
      <c r="F2268" s="24">
        <v>1</v>
      </c>
      <c r="G2268" s="24">
        <v>0</v>
      </c>
      <c r="H2268" s="24">
        <v>759</v>
      </c>
      <c r="I2268" t="str">
        <f>IF(AND(D2268=受益地検索!$I$2,E2268=受益地検索!$E$2),A2268,"")</f>
        <v/>
      </c>
    </row>
    <row r="2269" spans="1:9" x14ac:dyDescent="0.15">
      <c r="A2269">
        <f t="shared" si="35"/>
        <v>2268</v>
      </c>
      <c r="B2269" s="23" t="s">
        <v>201</v>
      </c>
      <c r="C2269" s="23" t="s">
        <v>72</v>
      </c>
      <c r="D2269" s="23" t="s">
        <v>71</v>
      </c>
      <c r="E2269" s="24">
        <v>759</v>
      </c>
      <c r="F2269" s="24">
        <v>2</v>
      </c>
      <c r="G2269" s="24">
        <v>0</v>
      </c>
      <c r="H2269" s="24">
        <v>25</v>
      </c>
      <c r="I2269" t="str">
        <f>IF(AND(D2269=受益地検索!$I$2,E2269=受益地検索!$E$2),A2269,"")</f>
        <v/>
      </c>
    </row>
    <row r="2270" spans="1:9" x14ac:dyDescent="0.15">
      <c r="A2270">
        <f t="shared" si="35"/>
        <v>2269</v>
      </c>
      <c r="B2270" s="23" t="s">
        <v>201</v>
      </c>
      <c r="C2270" s="23" t="s">
        <v>72</v>
      </c>
      <c r="D2270" s="23" t="s">
        <v>71</v>
      </c>
      <c r="E2270" s="24">
        <v>760</v>
      </c>
      <c r="F2270" s="24">
        <v>0</v>
      </c>
      <c r="G2270" s="24">
        <v>0</v>
      </c>
      <c r="H2270" s="24">
        <v>919</v>
      </c>
      <c r="I2270" t="str">
        <f>IF(AND(D2270=受益地検索!$I$2,E2270=受益地検索!$E$2),A2270,"")</f>
        <v/>
      </c>
    </row>
    <row r="2271" spans="1:9" x14ac:dyDescent="0.15">
      <c r="A2271">
        <f t="shared" si="35"/>
        <v>2270</v>
      </c>
      <c r="B2271" s="23" t="s">
        <v>201</v>
      </c>
      <c r="C2271" s="23" t="s">
        <v>72</v>
      </c>
      <c r="D2271" s="23" t="s">
        <v>71</v>
      </c>
      <c r="E2271" s="24">
        <v>761</v>
      </c>
      <c r="F2271" s="24">
        <v>0</v>
      </c>
      <c r="G2271" s="24">
        <v>0</v>
      </c>
      <c r="H2271" s="24">
        <v>1006</v>
      </c>
      <c r="I2271" t="str">
        <f>IF(AND(D2271=受益地検索!$I$2,E2271=受益地検索!$E$2),A2271,"")</f>
        <v/>
      </c>
    </row>
    <row r="2272" spans="1:9" x14ac:dyDescent="0.15">
      <c r="A2272">
        <f t="shared" si="35"/>
        <v>2271</v>
      </c>
      <c r="B2272" s="23" t="s">
        <v>201</v>
      </c>
      <c r="C2272" s="23" t="s">
        <v>72</v>
      </c>
      <c r="D2272" s="23" t="s">
        <v>71</v>
      </c>
      <c r="E2272" s="24">
        <v>762</v>
      </c>
      <c r="F2272" s="24">
        <v>0</v>
      </c>
      <c r="G2272" s="24">
        <v>0</v>
      </c>
      <c r="H2272" s="24">
        <v>639</v>
      </c>
      <c r="I2272" t="str">
        <f>IF(AND(D2272=受益地検索!$I$2,E2272=受益地検索!$E$2),A2272,"")</f>
        <v/>
      </c>
    </row>
    <row r="2273" spans="1:9" x14ac:dyDescent="0.15">
      <c r="A2273">
        <f t="shared" si="35"/>
        <v>2272</v>
      </c>
      <c r="B2273" s="23" t="s">
        <v>201</v>
      </c>
      <c r="C2273" s="23" t="s">
        <v>72</v>
      </c>
      <c r="D2273" s="23" t="s">
        <v>71</v>
      </c>
      <c r="E2273" s="24">
        <v>763</v>
      </c>
      <c r="F2273" s="24">
        <v>1</v>
      </c>
      <c r="G2273" s="24">
        <v>0</v>
      </c>
      <c r="H2273" s="24">
        <v>1932</v>
      </c>
      <c r="I2273" t="str">
        <f>IF(AND(D2273=受益地検索!$I$2,E2273=受益地検索!$E$2),A2273,"")</f>
        <v/>
      </c>
    </row>
    <row r="2274" spans="1:9" x14ac:dyDescent="0.15">
      <c r="A2274">
        <f t="shared" si="35"/>
        <v>2273</v>
      </c>
      <c r="B2274" s="23" t="s">
        <v>201</v>
      </c>
      <c r="C2274" s="23" t="s">
        <v>72</v>
      </c>
      <c r="D2274" s="23" t="s">
        <v>71</v>
      </c>
      <c r="E2274" s="24">
        <v>764</v>
      </c>
      <c r="F2274" s="24">
        <v>1</v>
      </c>
      <c r="G2274" s="24">
        <v>0</v>
      </c>
      <c r="H2274" s="24">
        <v>1564</v>
      </c>
      <c r="I2274" t="str">
        <f>IF(AND(D2274=受益地検索!$I$2,E2274=受益地検索!$E$2),A2274,"")</f>
        <v/>
      </c>
    </row>
    <row r="2275" spans="1:9" x14ac:dyDescent="0.15">
      <c r="A2275">
        <f t="shared" si="35"/>
        <v>2274</v>
      </c>
      <c r="B2275" s="23" t="s">
        <v>201</v>
      </c>
      <c r="C2275" s="23" t="s">
        <v>72</v>
      </c>
      <c r="D2275" s="23" t="s">
        <v>71</v>
      </c>
      <c r="E2275" s="24">
        <v>765</v>
      </c>
      <c r="F2275" s="24">
        <v>0</v>
      </c>
      <c r="G2275" s="24">
        <v>0</v>
      </c>
      <c r="H2275" s="24">
        <v>1224</v>
      </c>
      <c r="I2275" t="str">
        <f>IF(AND(D2275=受益地検索!$I$2,E2275=受益地検索!$E$2),A2275,"")</f>
        <v/>
      </c>
    </row>
    <row r="2276" spans="1:9" x14ac:dyDescent="0.15">
      <c r="A2276">
        <f t="shared" si="35"/>
        <v>2275</v>
      </c>
      <c r="B2276" s="23" t="s">
        <v>201</v>
      </c>
      <c r="C2276" s="23" t="s">
        <v>72</v>
      </c>
      <c r="D2276" s="23" t="s">
        <v>71</v>
      </c>
      <c r="E2276" s="24">
        <v>766</v>
      </c>
      <c r="F2276" s="24">
        <v>0</v>
      </c>
      <c r="G2276" s="24">
        <v>0</v>
      </c>
      <c r="H2276" s="24">
        <v>700</v>
      </c>
      <c r="I2276" t="str">
        <f>IF(AND(D2276=受益地検索!$I$2,E2276=受益地検索!$E$2),A2276,"")</f>
        <v/>
      </c>
    </row>
    <row r="2277" spans="1:9" x14ac:dyDescent="0.15">
      <c r="A2277">
        <f t="shared" si="35"/>
        <v>2276</v>
      </c>
      <c r="B2277" s="23" t="s">
        <v>201</v>
      </c>
      <c r="C2277" s="23" t="s">
        <v>72</v>
      </c>
      <c r="D2277" s="23" t="s">
        <v>71</v>
      </c>
      <c r="E2277" s="24">
        <v>767</v>
      </c>
      <c r="F2277" s="24">
        <v>0</v>
      </c>
      <c r="G2277" s="24">
        <v>0</v>
      </c>
      <c r="H2277" s="24">
        <v>508</v>
      </c>
      <c r="I2277" t="str">
        <f>IF(AND(D2277=受益地検索!$I$2,E2277=受益地検索!$E$2),A2277,"")</f>
        <v/>
      </c>
    </row>
    <row r="2278" spans="1:9" x14ac:dyDescent="0.15">
      <c r="A2278">
        <f t="shared" si="35"/>
        <v>2277</v>
      </c>
      <c r="B2278" s="23" t="s">
        <v>201</v>
      </c>
      <c r="C2278" s="23" t="s">
        <v>72</v>
      </c>
      <c r="D2278" s="23" t="s">
        <v>71</v>
      </c>
      <c r="E2278" s="24">
        <v>768</v>
      </c>
      <c r="F2278" s="24">
        <v>1</v>
      </c>
      <c r="G2278" s="24">
        <v>0</v>
      </c>
      <c r="H2278" s="24">
        <v>588</v>
      </c>
      <c r="I2278" t="str">
        <f>IF(AND(D2278=受益地検索!$I$2,E2278=受益地検索!$E$2),A2278,"")</f>
        <v/>
      </c>
    </row>
    <row r="2279" spans="1:9" x14ac:dyDescent="0.15">
      <c r="A2279">
        <f t="shared" si="35"/>
        <v>2278</v>
      </c>
      <c r="B2279" s="23" t="s">
        <v>201</v>
      </c>
      <c r="C2279" s="23" t="s">
        <v>72</v>
      </c>
      <c r="D2279" s="23" t="s">
        <v>71</v>
      </c>
      <c r="E2279" s="24">
        <v>769</v>
      </c>
      <c r="F2279" s="24">
        <v>1</v>
      </c>
      <c r="G2279" s="24">
        <v>0</v>
      </c>
      <c r="H2279" s="24">
        <v>587</v>
      </c>
      <c r="I2279" t="str">
        <f>IF(AND(D2279=受益地検索!$I$2,E2279=受益地検索!$E$2),A2279,"")</f>
        <v/>
      </c>
    </row>
    <row r="2280" spans="1:9" x14ac:dyDescent="0.15">
      <c r="A2280">
        <f t="shared" si="35"/>
        <v>2279</v>
      </c>
      <c r="B2280" s="23" t="s">
        <v>201</v>
      </c>
      <c r="C2280" s="23" t="s">
        <v>72</v>
      </c>
      <c r="D2280" s="23" t="s">
        <v>71</v>
      </c>
      <c r="E2280" s="24">
        <v>770</v>
      </c>
      <c r="F2280" s="24">
        <v>0</v>
      </c>
      <c r="G2280" s="24">
        <v>0</v>
      </c>
      <c r="H2280" s="24">
        <v>434</v>
      </c>
      <c r="I2280" t="str">
        <f>IF(AND(D2280=受益地検索!$I$2,E2280=受益地検索!$E$2),A2280,"")</f>
        <v/>
      </c>
    </row>
    <row r="2281" spans="1:9" x14ac:dyDescent="0.15">
      <c r="A2281">
        <f t="shared" si="35"/>
        <v>2280</v>
      </c>
      <c r="B2281" s="23" t="s">
        <v>201</v>
      </c>
      <c r="C2281" s="23" t="s">
        <v>72</v>
      </c>
      <c r="D2281" s="23" t="s">
        <v>71</v>
      </c>
      <c r="E2281" s="24">
        <v>771</v>
      </c>
      <c r="F2281" s="24">
        <v>0</v>
      </c>
      <c r="G2281" s="24">
        <v>0</v>
      </c>
      <c r="H2281" s="24">
        <v>550</v>
      </c>
      <c r="I2281" t="str">
        <f>IF(AND(D2281=受益地検索!$I$2,E2281=受益地検索!$E$2),A2281,"")</f>
        <v/>
      </c>
    </row>
    <row r="2282" spans="1:9" x14ac:dyDescent="0.15">
      <c r="A2282">
        <f t="shared" si="35"/>
        <v>2281</v>
      </c>
      <c r="B2282" s="23" t="s">
        <v>201</v>
      </c>
      <c r="C2282" s="23" t="s">
        <v>72</v>
      </c>
      <c r="D2282" s="23" t="s">
        <v>71</v>
      </c>
      <c r="E2282" s="24">
        <v>772</v>
      </c>
      <c r="F2282" s="24">
        <v>1</v>
      </c>
      <c r="G2282" s="24">
        <v>0</v>
      </c>
      <c r="H2282" s="24">
        <v>690</v>
      </c>
      <c r="I2282" t="str">
        <f>IF(AND(D2282=受益地検索!$I$2,E2282=受益地検索!$E$2),A2282,"")</f>
        <v/>
      </c>
    </row>
    <row r="2283" spans="1:9" x14ac:dyDescent="0.15">
      <c r="A2283">
        <f t="shared" si="35"/>
        <v>2282</v>
      </c>
      <c r="B2283" s="23" t="s">
        <v>201</v>
      </c>
      <c r="C2283" s="23" t="s">
        <v>72</v>
      </c>
      <c r="D2283" s="23" t="s">
        <v>71</v>
      </c>
      <c r="E2283" s="24">
        <v>773</v>
      </c>
      <c r="F2283" s="24">
        <v>1</v>
      </c>
      <c r="G2283" s="24">
        <v>0</v>
      </c>
      <c r="H2283" s="24">
        <v>405</v>
      </c>
      <c r="I2283" t="str">
        <f>IF(AND(D2283=受益地検索!$I$2,E2283=受益地検索!$E$2),A2283,"")</f>
        <v/>
      </c>
    </row>
    <row r="2284" spans="1:9" x14ac:dyDescent="0.15">
      <c r="A2284">
        <f t="shared" si="35"/>
        <v>2283</v>
      </c>
      <c r="B2284" s="23" t="s">
        <v>201</v>
      </c>
      <c r="C2284" s="23" t="s">
        <v>72</v>
      </c>
      <c r="D2284" s="23" t="s">
        <v>71</v>
      </c>
      <c r="E2284" s="24">
        <v>774</v>
      </c>
      <c r="F2284" s="24">
        <v>0</v>
      </c>
      <c r="G2284" s="24">
        <v>0</v>
      </c>
      <c r="H2284" s="24">
        <v>514</v>
      </c>
      <c r="I2284" t="str">
        <f>IF(AND(D2284=受益地検索!$I$2,E2284=受益地検索!$E$2),A2284,"")</f>
        <v/>
      </c>
    </row>
    <row r="2285" spans="1:9" x14ac:dyDescent="0.15">
      <c r="A2285">
        <f t="shared" si="35"/>
        <v>2284</v>
      </c>
      <c r="B2285" s="23" t="s">
        <v>201</v>
      </c>
      <c r="C2285" s="23" t="s">
        <v>72</v>
      </c>
      <c r="D2285" s="23" t="s">
        <v>71</v>
      </c>
      <c r="E2285" s="24">
        <v>775</v>
      </c>
      <c r="F2285" s="24">
        <v>0</v>
      </c>
      <c r="G2285" s="24">
        <v>0</v>
      </c>
      <c r="H2285" s="24">
        <v>944</v>
      </c>
      <c r="I2285" t="str">
        <f>IF(AND(D2285=受益地検索!$I$2,E2285=受益地検索!$E$2),A2285,"")</f>
        <v/>
      </c>
    </row>
    <row r="2286" spans="1:9" x14ac:dyDescent="0.15">
      <c r="A2286">
        <f t="shared" si="35"/>
        <v>2285</v>
      </c>
      <c r="B2286" s="23" t="s">
        <v>201</v>
      </c>
      <c r="C2286" s="23" t="s">
        <v>72</v>
      </c>
      <c r="D2286" s="23" t="s">
        <v>71</v>
      </c>
      <c r="E2286" s="24">
        <v>776</v>
      </c>
      <c r="F2286" s="24">
        <v>1</v>
      </c>
      <c r="G2286" s="24">
        <v>0</v>
      </c>
      <c r="H2286" s="24">
        <v>879</v>
      </c>
      <c r="I2286" t="str">
        <f>IF(AND(D2286=受益地検索!$I$2,E2286=受益地検索!$E$2),A2286,"")</f>
        <v/>
      </c>
    </row>
    <row r="2287" spans="1:9" x14ac:dyDescent="0.15">
      <c r="A2287">
        <f t="shared" si="35"/>
        <v>2286</v>
      </c>
      <c r="B2287" s="23" t="s">
        <v>201</v>
      </c>
      <c r="C2287" s="23" t="s">
        <v>72</v>
      </c>
      <c r="D2287" s="23" t="s">
        <v>71</v>
      </c>
      <c r="E2287" s="24">
        <v>776</v>
      </c>
      <c r="F2287" s="24">
        <v>3</v>
      </c>
      <c r="G2287" s="24">
        <v>0</v>
      </c>
      <c r="H2287" s="24">
        <v>45</v>
      </c>
      <c r="I2287" t="str">
        <f>IF(AND(D2287=受益地検索!$I$2,E2287=受益地検索!$E$2),A2287,"")</f>
        <v/>
      </c>
    </row>
    <row r="2288" spans="1:9" x14ac:dyDescent="0.15">
      <c r="A2288">
        <f t="shared" si="35"/>
        <v>2287</v>
      </c>
      <c r="B2288" s="23" t="s">
        <v>201</v>
      </c>
      <c r="C2288" s="23" t="s">
        <v>72</v>
      </c>
      <c r="D2288" s="23" t="s">
        <v>71</v>
      </c>
      <c r="E2288" s="24">
        <v>777</v>
      </c>
      <c r="F2288" s="24">
        <v>1</v>
      </c>
      <c r="G2288" s="24">
        <v>0</v>
      </c>
      <c r="H2288" s="24">
        <v>586</v>
      </c>
      <c r="I2288" t="str">
        <f>IF(AND(D2288=受益地検索!$I$2,E2288=受益地検索!$E$2),A2288,"")</f>
        <v/>
      </c>
    </row>
    <row r="2289" spans="1:9" x14ac:dyDescent="0.15">
      <c r="A2289">
        <f t="shared" si="35"/>
        <v>2288</v>
      </c>
      <c r="B2289" s="23" t="s">
        <v>201</v>
      </c>
      <c r="C2289" s="23" t="s">
        <v>72</v>
      </c>
      <c r="D2289" s="23" t="s">
        <v>71</v>
      </c>
      <c r="E2289" s="24">
        <v>778</v>
      </c>
      <c r="F2289" s="24">
        <v>1</v>
      </c>
      <c r="G2289" s="24">
        <v>0</v>
      </c>
      <c r="H2289" s="24">
        <v>585</v>
      </c>
      <c r="I2289" t="str">
        <f>IF(AND(D2289=受益地検索!$I$2,E2289=受益地検索!$E$2),A2289,"")</f>
        <v/>
      </c>
    </row>
    <row r="2290" spans="1:9" x14ac:dyDescent="0.15">
      <c r="A2290">
        <f t="shared" si="35"/>
        <v>2289</v>
      </c>
      <c r="B2290" s="23" t="s">
        <v>201</v>
      </c>
      <c r="C2290" s="23" t="s">
        <v>72</v>
      </c>
      <c r="D2290" s="23" t="s">
        <v>71</v>
      </c>
      <c r="E2290" s="24">
        <v>780</v>
      </c>
      <c r="F2290" s="24">
        <v>1</v>
      </c>
      <c r="G2290" s="24">
        <v>0</v>
      </c>
      <c r="H2290" s="24">
        <v>849</v>
      </c>
      <c r="I2290" t="str">
        <f>IF(AND(D2290=受益地検索!$I$2,E2290=受益地検索!$E$2),A2290,"")</f>
        <v/>
      </c>
    </row>
    <row r="2291" spans="1:9" x14ac:dyDescent="0.15">
      <c r="A2291">
        <f t="shared" si="35"/>
        <v>2290</v>
      </c>
      <c r="B2291" s="23" t="s">
        <v>201</v>
      </c>
      <c r="C2291" s="23" t="s">
        <v>72</v>
      </c>
      <c r="D2291" s="23" t="s">
        <v>71</v>
      </c>
      <c r="E2291" s="24">
        <v>781</v>
      </c>
      <c r="F2291" s="24">
        <v>1</v>
      </c>
      <c r="G2291" s="24">
        <v>0</v>
      </c>
      <c r="H2291" s="24">
        <v>572</v>
      </c>
      <c r="I2291" t="str">
        <f>IF(AND(D2291=受益地検索!$I$2,E2291=受益地検索!$E$2),A2291,"")</f>
        <v/>
      </c>
    </row>
    <row r="2292" spans="1:9" x14ac:dyDescent="0.15">
      <c r="A2292">
        <f t="shared" si="35"/>
        <v>2291</v>
      </c>
      <c r="B2292" s="23" t="s">
        <v>201</v>
      </c>
      <c r="C2292" s="23" t="s">
        <v>72</v>
      </c>
      <c r="D2292" s="23" t="s">
        <v>71</v>
      </c>
      <c r="E2292" s="24">
        <v>782</v>
      </c>
      <c r="F2292" s="24">
        <v>1</v>
      </c>
      <c r="G2292" s="24">
        <v>0</v>
      </c>
      <c r="H2292" s="24">
        <v>339</v>
      </c>
      <c r="I2292" t="str">
        <f>IF(AND(D2292=受益地検索!$I$2,E2292=受益地検索!$E$2),A2292,"")</f>
        <v/>
      </c>
    </row>
    <row r="2293" spans="1:9" x14ac:dyDescent="0.15">
      <c r="A2293">
        <f t="shared" si="35"/>
        <v>2292</v>
      </c>
      <c r="B2293" s="23" t="s">
        <v>201</v>
      </c>
      <c r="C2293" s="23" t="s">
        <v>72</v>
      </c>
      <c r="D2293" s="23" t="s">
        <v>71</v>
      </c>
      <c r="E2293" s="24">
        <v>782</v>
      </c>
      <c r="F2293" s="24">
        <v>3</v>
      </c>
      <c r="G2293" s="24">
        <v>0</v>
      </c>
      <c r="H2293" s="24">
        <v>164</v>
      </c>
      <c r="I2293" t="str">
        <f>IF(AND(D2293=受益地検索!$I$2,E2293=受益地検索!$E$2),A2293,"")</f>
        <v/>
      </c>
    </row>
    <row r="2294" spans="1:9" x14ac:dyDescent="0.15">
      <c r="A2294">
        <f t="shared" si="35"/>
        <v>2293</v>
      </c>
      <c r="B2294" s="23" t="s">
        <v>201</v>
      </c>
      <c r="C2294" s="23" t="s">
        <v>72</v>
      </c>
      <c r="D2294" s="23" t="s">
        <v>71</v>
      </c>
      <c r="E2294" s="24">
        <v>782</v>
      </c>
      <c r="F2294" s="24">
        <v>7</v>
      </c>
      <c r="G2294" s="24">
        <v>0</v>
      </c>
      <c r="H2294" s="24">
        <v>46</v>
      </c>
      <c r="I2294" t="str">
        <f>IF(AND(D2294=受益地検索!$I$2,E2294=受益地検索!$E$2),A2294,"")</f>
        <v/>
      </c>
    </row>
    <row r="2295" spans="1:9" x14ac:dyDescent="0.15">
      <c r="A2295">
        <f t="shared" si="35"/>
        <v>2294</v>
      </c>
      <c r="B2295" s="23" t="s">
        <v>201</v>
      </c>
      <c r="C2295" s="23" t="s">
        <v>72</v>
      </c>
      <c r="D2295" s="23" t="s">
        <v>71</v>
      </c>
      <c r="E2295" s="24">
        <v>783</v>
      </c>
      <c r="F2295" s="24">
        <v>3</v>
      </c>
      <c r="G2295" s="24">
        <v>0</v>
      </c>
      <c r="H2295" s="24">
        <v>282</v>
      </c>
      <c r="I2295" t="str">
        <f>IF(AND(D2295=受益地検索!$I$2,E2295=受益地検索!$E$2),A2295,"")</f>
        <v/>
      </c>
    </row>
    <row r="2296" spans="1:9" x14ac:dyDescent="0.15">
      <c r="A2296">
        <f t="shared" si="35"/>
        <v>2295</v>
      </c>
      <c r="B2296" s="23" t="s">
        <v>201</v>
      </c>
      <c r="C2296" s="23" t="s">
        <v>72</v>
      </c>
      <c r="D2296" s="23" t="s">
        <v>71</v>
      </c>
      <c r="E2296" s="24">
        <v>785</v>
      </c>
      <c r="F2296" s="24">
        <v>1</v>
      </c>
      <c r="G2296" s="24">
        <v>0</v>
      </c>
      <c r="H2296" s="24">
        <v>819</v>
      </c>
      <c r="I2296" t="str">
        <f>IF(AND(D2296=受益地検索!$I$2,E2296=受益地検索!$E$2),A2296,"")</f>
        <v/>
      </c>
    </row>
    <row r="2297" spans="1:9" x14ac:dyDescent="0.15">
      <c r="A2297">
        <f t="shared" si="35"/>
        <v>2296</v>
      </c>
      <c r="B2297" s="23" t="s">
        <v>201</v>
      </c>
      <c r="C2297" s="23" t="s">
        <v>72</v>
      </c>
      <c r="D2297" s="23" t="s">
        <v>71</v>
      </c>
      <c r="E2297" s="24">
        <v>787</v>
      </c>
      <c r="F2297" s="24">
        <v>0</v>
      </c>
      <c r="G2297" s="24">
        <v>0</v>
      </c>
      <c r="H2297" s="24">
        <v>1106</v>
      </c>
      <c r="I2297" t="str">
        <f>IF(AND(D2297=受益地検索!$I$2,E2297=受益地検索!$E$2),A2297,"")</f>
        <v/>
      </c>
    </row>
    <row r="2298" spans="1:9" x14ac:dyDescent="0.15">
      <c r="A2298">
        <f t="shared" si="35"/>
        <v>2297</v>
      </c>
      <c r="B2298" s="23" t="s">
        <v>201</v>
      </c>
      <c r="C2298" s="23" t="s">
        <v>72</v>
      </c>
      <c r="D2298" s="23" t="s">
        <v>71</v>
      </c>
      <c r="E2298" s="24">
        <v>788</v>
      </c>
      <c r="F2298" s="24">
        <v>1</v>
      </c>
      <c r="G2298" s="24">
        <v>0</v>
      </c>
      <c r="H2298" s="24">
        <v>1095</v>
      </c>
      <c r="I2298" t="str">
        <f>IF(AND(D2298=受益地検索!$I$2,E2298=受益地検索!$E$2),A2298,"")</f>
        <v/>
      </c>
    </row>
    <row r="2299" spans="1:9" x14ac:dyDescent="0.15">
      <c r="A2299">
        <f t="shared" si="35"/>
        <v>2298</v>
      </c>
      <c r="B2299" s="23" t="s">
        <v>201</v>
      </c>
      <c r="C2299" s="23" t="s">
        <v>72</v>
      </c>
      <c r="D2299" s="23" t="s">
        <v>71</v>
      </c>
      <c r="E2299" s="24">
        <v>789</v>
      </c>
      <c r="F2299" s="24">
        <v>1</v>
      </c>
      <c r="G2299" s="24">
        <v>0</v>
      </c>
      <c r="H2299" s="24">
        <v>25</v>
      </c>
      <c r="I2299" t="str">
        <f>IF(AND(D2299=受益地検索!$I$2,E2299=受益地検索!$E$2),A2299,"")</f>
        <v/>
      </c>
    </row>
    <row r="2300" spans="1:9" x14ac:dyDescent="0.15">
      <c r="A2300">
        <f t="shared" si="35"/>
        <v>2299</v>
      </c>
      <c r="B2300" s="23" t="s">
        <v>201</v>
      </c>
      <c r="C2300" s="23" t="s">
        <v>72</v>
      </c>
      <c r="D2300" s="23" t="s">
        <v>71</v>
      </c>
      <c r="E2300" s="24">
        <v>790</v>
      </c>
      <c r="F2300" s="24">
        <v>1</v>
      </c>
      <c r="G2300" s="24">
        <v>0</v>
      </c>
      <c r="H2300" s="24">
        <v>184</v>
      </c>
      <c r="I2300" t="str">
        <f>IF(AND(D2300=受益地検索!$I$2,E2300=受益地検索!$E$2),A2300,"")</f>
        <v/>
      </c>
    </row>
    <row r="2301" spans="1:9" x14ac:dyDescent="0.15">
      <c r="A2301">
        <f t="shared" si="35"/>
        <v>2300</v>
      </c>
      <c r="B2301" s="23" t="s">
        <v>201</v>
      </c>
      <c r="C2301" s="23" t="s">
        <v>72</v>
      </c>
      <c r="D2301" s="23" t="s">
        <v>71</v>
      </c>
      <c r="E2301" s="24">
        <v>792</v>
      </c>
      <c r="F2301" s="24">
        <v>4</v>
      </c>
      <c r="G2301" s="24">
        <v>0</v>
      </c>
      <c r="H2301" s="24">
        <v>556</v>
      </c>
      <c r="I2301" t="str">
        <f>IF(AND(D2301=受益地検索!$I$2,E2301=受益地検索!$E$2),A2301,"")</f>
        <v/>
      </c>
    </row>
    <row r="2302" spans="1:9" x14ac:dyDescent="0.15">
      <c r="A2302">
        <f t="shared" si="35"/>
        <v>2301</v>
      </c>
      <c r="B2302" s="23" t="s">
        <v>201</v>
      </c>
      <c r="C2302" s="23" t="s">
        <v>72</v>
      </c>
      <c r="D2302" s="23" t="s">
        <v>71</v>
      </c>
      <c r="E2302" s="24">
        <v>793</v>
      </c>
      <c r="F2302" s="24">
        <v>1</v>
      </c>
      <c r="G2302" s="24">
        <v>0</v>
      </c>
      <c r="H2302" s="24">
        <v>212</v>
      </c>
      <c r="I2302" t="str">
        <f>IF(AND(D2302=受益地検索!$I$2,E2302=受益地検索!$E$2),A2302,"")</f>
        <v/>
      </c>
    </row>
    <row r="2303" spans="1:9" x14ac:dyDescent="0.15">
      <c r="A2303">
        <f t="shared" si="35"/>
        <v>2302</v>
      </c>
      <c r="B2303" s="23" t="s">
        <v>201</v>
      </c>
      <c r="C2303" s="23" t="s">
        <v>72</v>
      </c>
      <c r="D2303" s="23" t="s">
        <v>71</v>
      </c>
      <c r="E2303" s="24">
        <v>793</v>
      </c>
      <c r="F2303" s="24">
        <v>4</v>
      </c>
      <c r="G2303" s="24">
        <v>0</v>
      </c>
      <c r="H2303" s="24">
        <v>900</v>
      </c>
      <c r="I2303" t="str">
        <f>IF(AND(D2303=受益地検索!$I$2,E2303=受益地検索!$E$2),A2303,"")</f>
        <v/>
      </c>
    </row>
    <row r="2304" spans="1:9" x14ac:dyDescent="0.15">
      <c r="A2304">
        <f t="shared" si="35"/>
        <v>2303</v>
      </c>
      <c r="B2304" s="23" t="s">
        <v>201</v>
      </c>
      <c r="C2304" s="23" t="s">
        <v>72</v>
      </c>
      <c r="D2304" s="23" t="s">
        <v>71</v>
      </c>
      <c r="E2304" s="24">
        <v>794</v>
      </c>
      <c r="F2304" s="24">
        <v>1</v>
      </c>
      <c r="G2304" s="24">
        <v>0</v>
      </c>
      <c r="H2304" s="24">
        <v>272</v>
      </c>
      <c r="I2304" t="str">
        <f>IF(AND(D2304=受益地検索!$I$2,E2304=受益地検索!$E$2),A2304,"")</f>
        <v/>
      </c>
    </row>
    <row r="2305" spans="1:9" x14ac:dyDescent="0.15">
      <c r="A2305">
        <f t="shared" si="35"/>
        <v>2304</v>
      </c>
      <c r="B2305" s="23" t="s">
        <v>201</v>
      </c>
      <c r="C2305" s="23" t="s">
        <v>72</v>
      </c>
      <c r="D2305" s="23" t="s">
        <v>71</v>
      </c>
      <c r="E2305" s="24">
        <v>795</v>
      </c>
      <c r="F2305" s="24">
        <v>1</v>
      </c>
      <c r="G2305" s="24">
        <v>0</v>
      </c>
      <c r="H2305" s="24">
        <v>718</v>
      </c>
      <c r="I2305" t="str">
        <f>IF(AND(D2305=受益地検索!$I$2,E2305=受益地検索!$E$2),A2305,"")</f>
        <v/>
      </c>
    </row>
    <row r="2306" spans="1:9" x14ac:dyDescent="0.15">
      <c r="A2306">
        <f t="shared" si="35"/>
        <v>2305</v>
      </c>
      <c r="B2306" s="23" t="s">
        <v>201</v>
      </c>
      <c r="C2306" s="23" t="s">
        <v>72</v>
      </c>
      <c r="D2306" s="23" t="s">
        <v>71</v>
      </c>
      <c r="E2306" s="24">
        <v>795</v>
      </c>
      <c r="F2306" s="24">
        <v>4</v>
      </c>
      <c r="G2306" s="24">
        <v>0</v>
      </c>
      <c r="H2306" s="24">
        <v>165</v>
      </c>
      <c r="I2306" t="str">
        <f>IF(AND(D2306=受益地検索!$I$2,E2306=受益地検索!$E$2),A2306,"")</f>
        <v/>
      </c>
    </row>
    <row r="2307" spans="1:9" x14ac:dyDescent="0.15">
      <c r="A2307">
        <f t="shared" si="35"/>
        <v>2306</v>
      </c>
      <c r="B2307" s="23" t="s">
        <v>201</v>
      </c>
      <c r="C2307" s="23" t="s">
        <v>72</v>
      </c>
      <c r="D2307" s="23" t="s">
        <v>71</v>
      </c>
      <c r="E2307" s="24">
        <v>797</v>
      </c>
      <c r="F2307" s="24">
        <v>1</v>
      </c>
      <c r="G2307" s="24">
        <v>0</v>
      </c>
      <c r="H2307" s="24">
        <v>290</v>
      </c>
      <c r="I2307" t="str">
        <f>IF(AND(D2307=受益地検索!$I$2,E2307=受益地検索!$E$2),A2307,"")</f>
        <v/>
      </c>
    </row>
    <row r="2308" spans="1:9" x14ac:dyDescent="0.15">
      <c r="A2308">
        <f t="shared" ref="A2308:A2371" si="36">A2307+1</f>
        <v>2307</v>
      </c>
      <c r="B2308" s="23" t="s">
        <v>201</v>
      </c>
      <c r="C2308" s="23" t="s">
        <v>72</v>
      </c>
      <c r="D2308" s="23" t="s">
        <v>71</v>
      </c>
      <c r="E2308" s="24">
        <v>797</v>
      </c>
      <c r="F2308" s="24">
        <v>5</v>
      </c>
      <c r="G2308" s="24">
        <v>0</v>
      </c>
      <c r="H2308" s="24">
        <v>9.6199999999999992</v>
      </c>
      <c r="I2308" t="str">
        <f>IF(AND(D2308=受益地検索!$I$2,E2308=受益地検索!$E$2),A2308,"")</f>
        <v/>
      </c>
    </row>
    <row r="2309" spans="1:9" x14ac:dyDescent="0.15">
      <c r="A2309">
        <f t="shared" si="36"/>
        <v>2308</v>
      </c>
      <c r="B2309" s="23" t="s">
        <v>201</v>
      </c>
      <c r="C2309" s="23" t="s">
        <v>72</v>
      </c>
      <c r="D2309" s="23" t="s">
        <v>71</v>
      </c>
      <c r="E2309" s="24">
        <v>798</v>
      </c>
      <c r="F2309" s="24">
        <v>0</v>
      </c>
      <c r="G2309" s="24">
        <v>0</v>
      </c>
      <c r="H2309" s="24">
        <v>527</v>
      </c>
      <c r="I2309" t="str">
        <f>IF(AND(D2309=受益地検索!$I$2,E2309=受益地検索!$E$2),A2309,"")</f>
        <v/>
      </c>
    </row>
    <row r="2310" spans="1:9" x14ac:dyDescent="0.15">
      <c r="A2310">
        <f t="shared" si="36"/>
        <v>2309</v>
      </c>
      <c r="B2310" s="23" t="s">
        <v>201</v>
      </c>
      <c r="C2310" s="23" t="s">
        <v>72</v>
      </c>
      <c r="D2310" s="23" t="s">
        <v>71</v>
      </c>
      <c r="E2310" s="24">
        <v>799</v>
      </c>
      <c r="F2310" s="24">
        <v>1</v>
      </c>
      <c r="G2310" s="24">
        <v>0</v>
      </c>
      <c r="H2310" s="24">
        <v>459</v>
      </c>
      <c r="I2310" t="str">
        <f>IF(AND(D2310=受益地検索!$I$2,E2310=受益地検索!$E$2),A2310,"")</f>
        <v/>
      </c>
    </row>
    <row r="2311" spans="1:9" x14ac:dyDescent="0.15">
      <c r="A2311">
        <f t="shared" si="36"/>
        <v>2310</v>
      </c>
      <c r="B2311" s="23" t="s">
        <v>201</v>
      </c>
      <c r="C2311" s="23" t="s">
        <v>72</v>
      </c>
      <c r="D2311" s="23" t="s">
        <v>71</v>
      </c>
      <c r="E2311" s="24">
        <v>799</v>
      </c>
      <c r="F2311" s="24">
        <v>2</v>
      </c>
      <c r="G2311" s="24">
        <v>0</v>
      </c>
      <c r="H2311" s="24">
        <v>243</v>
      </c>
      <c r="I2311" t="str">
        <f>IF(AND(D2311=受益地検索!$I$2,E2311=受益地検索!$E$2),A2311,"")</f>
        <v/>
      </c>
    </row>
    <row r="2312" spans="1:9" x14ac:dyDescent="0.15">
      <c r="A2312">
        <f t="shared" si="36"/>
        <v>2311</v>
      </c>
      <c r="B2312" s="23" t="s">
        <v>201</v>
      </c>
      <c r="C2312" s="23" t="s">
        <v>72</v>
      </c>
      <c r="D2312" s="23" t="s">
        <v>71</v>
      </c>
      <c r="E2312" s="24">
        <v>799</v>
      </c>
      <c r="F2312" s="24">
        <v>3</v>
      </c>
      <c r="G2312" s="24">
        <v>0</v>
      </c>
      <c r="H2312" s="24">
        <v>320</v>
      </c>
      <c r="I2312" t="str">
        <f>IF(AND(D2312=受益地検索!$I$2,E2312=受益地検索!$E$2),A2312,"")</f>
        <v/>
      </c>
    </row>
    <row r="2313" spans="1:9" x14ac:dyDescent="0.15">
      <c r="A2313">
        <f t="shared" si="36"/>
        <v>2312</v>
      </c>
      <c r="B2313" s="23" t="s">
        <v>201</v>
      </c>
      <c r="C2313" s="23" t="s">
        <v>72</v>
      </c>
      <c r="D2313" s="23" t="s">
        <v>71</v>
      </c>
      <c r="E2313" s="24">
        <v>1946</v>
      </c>
      <c r="F2313" s="24">
        <v>0</v>
      </c>
      <c r="G2313" s="24">
        <v>0</v>
      </c>
      <c r="H2313" s="24">
        <v>326</v>
      </c>
      <c r="I2313" t="str">
        <f>IF(AND(D2313=受益地検索!$I$2,E2313=受益地検索!$E$2),A2313,"")</f>
        <v/>
      </c>
    </row>
    <row r="2314" spans="1:9" x14ac:dyDescent="0.15">
      <c r="A2314">
        <f t="shared" si="36"/>
        <v>2313</v>
      </c>
      <c r="B2314" s="23" t="s">
        <v>201</v>
      </c>
      <c r="C2314" s="23" t="s">
        <v>72</v>
      </c>
      <c r="D2314" s="23" t="s">
        <v>71</v>
      </c>
      <c r="E2314" s="24">
        <v>1966</v>
      </c>
      <c r="F2314" s="24">
        <v>0</v>
      </c>
      <c r="G2314" s="24">
        <v>0</v>
      </c>
      <c r="H2314" s="24">
        <v>758</v>
      </c>
      <c r="I2314" t="str">
        <f>IF(AND(D2314=受益地検索!$I$2,E2314=受益地検索!$E$2),A2314,"")</f>
        <v/>
      </c>
    </row>
    <row r="2315" spans="1:9" x14ac:dyDescent="0.15">
      <c r="A2315">
        <f t="shared" si="36"/>
        <v>2314</v>
      </c>
      <c r="B2315" s="23" t="s">
        <v>201</v>
      </c>
      <c r="C2315" s="23" t="s">
        <v>72</v>
      </c>
      <c r="D2315" s="23" t="s">
        <v>71</v>
      </c>
      <c r="E2315" s="24">
        <v>1984</v>
      </c>
      <c r="F2315" s="24">
        <v>0</v>
      </c>
      <c r="G2315" s="24">
        <v>0</v>
      </c>
      <c r="H2315" s="24">
        <v>902</v>
      </c>
      <c r="I2315" t="str">
        <f>IF(AND(D2315=受益地検索!$I$2,E2315=受益地検索!$E$2),A2315,"")</f>
        <v/>
      </c>
    </row>
    <row r="2316" spans="1:9" x14ac:dyDescent="0.15">
      <c r="A2316">
        <f t="shared" si="36"/>
        <v>2315</v>
      </c>
      <c r="B2316" s="23" t="s">
        <v>201</v>
      </c>
      <c r="C2316" s="23" t="s">
        <v>72</v>
      </c>
      <c r="D2316" s="23" t="s">
        <v>71</v>
      </c>
      <c r="E2316" s="24">
        <v>2018</v>
      </c>
      <c r="F2316" s="24">
        <v>0</v>
      </c>
      <c r="G2316" s="24">
        <v>0</v>
      </c>
      <c r="H2316" s="24">
        <v>612</v>
      </c>
      <c r="I2316" t="str">
        <f>IF(AND(D2316=受益地検索!$I$2,E2316=受益地検索!$E$2),A2316,"")</f>
        <v/>
      </c>
    </row>
    <row r="2317" spans="1:9" x14ac:dyDescent="0.15">
      <c r="A2317">
        <f t="shared" si="36"/>
        <v>2316</v>
      </c>
      <c r="B2317" s="23" t="s">
        <v>201</v>
      </c>
      <c r="C2317" s="23" t="s">
        <v>72</v>
      </c>
      <c r="D2317" s="23" t="s">
        <v>71</v>
      </c>
      <c r="E2317" s="24">
        <v>2025</v>
      </c>
      <c r="F2317" s="24">
        <v>0</v>
      </c>
      <c r="G2317" s="24">
        <v>0</v>
      </c>
      <c r="H2317" s="24">
        <v>919</v>
      </c>
      <c r="I2317" t="str">
        <f>IF(AND(D2317=受益地検索!$I$2,E2317=受益地検索!$E$2),A2317,"")</f>
        <v/>
      </c>
    </row>
    <row r="2318" spans="1:9" x14ac:dyDescent="0.15">
      <c r="A2318">
        <f t="shared" si="36"/>
        <v>2317</v>
      </c>
      <c r="B2318" s="23" t="s">
        <v>201</v>
      </c>
      <c r="C2318" s="23" t="s">
        <v>72</v>
      </c>
      <c r="D2318" s="23" t="s">
        <v>71</v>
      </c>
      <c r="E2318" s="24">
        <v>2036</v>
      </c>
      <c r="F2318" s="24">
        <v>3</v>
      </c>
      <c r="G2318" s="24">
        <v>0</v>
      </c>
      <c r="H2318" s="24">
        <v>1.32</v>
      </c>
      <c r="I2318" t="str">
        <f>IF(AND(D2318=受益地検索!$I$2,E2318=受益地検索!$E$2),A2318,"")</f>
        <v/>
      </c>
    </row>
    <row r="2319" spans="1:9" x14ac:dyDescent="0.15">
      <c r="A2319">
        <f t="shared" si="36"/>
        <v>2318</v>
      </c>
      <c r="B2319" s="23" t="s">
        <v>201</v>
      </c>
      <c r="C2319" s="23" t="s">
        <v>72</v>
      </c>
      <c r="D2319" s="23" t="s">
        <v>71</v>
      </c>
      <c r="E2319" s="24">
        <v>2045</v>
      </c>
      <c r="F2319" s="24">
        <v>0</v>
      </c>
      <c r="G2319" s="24">
        <v>0</v>
      </c>
      <c r="H2319" s="24">
        <v>352</v>
      </c>
      <c r="I2319" t="str">
        <f>IF(AND(D2319=受益地検索!$I$2,E2319=受益地検索!$E$2),A2319,"")</f>
        <v/>
      </c>
    </row>
    <row r="2320" spans="1:9" x14ac:dyDescent="0.15">
      <c r="A2320">
        <f t="shared" si="36"/>
        <v>2319</v>
      </c>
      <c r="B2320" s="23" t="s">
        <v>201</v>
      </c>
      <c r="C2320" s="23" t="s">
        <v>72</v>
      </c>
      <c r="D2320" s="23" t="s">
        <v>71</v>
      </c>
      <c r="E2320" s="24">
        <v>2046</v>
      </c>
      <c r="F2320" s="24">
        <v>0</v>
      </c>
      <c r="G2320" s="24">
        <v>0</v>
      </c>
      <c r="H2320" s="24">
        <v>36</v>
      </c>
      <c r="I2320" t="str">
        <f>IF(AND(D2320=受益地検索!$I$2,E2320=受益地検索!$E$2),A2320,"")</f>
        <v/>
      </c>
    </row>
    <row r="2321" spans="1:9" x14ac:dyDescent="0.15">
      <c r="A2321">
        <f t="shared" si="36"/>
        <v>2320</v>
      </c>
      <c r="B2321" s="23" t="s">
        <v>201</v>
      </c>
      <c r="C2321" s="23" t="s">
        <v>72</v>
      </c>
      <c r="D2321" s="23" t="s">
        <v>71</v>
      </c>
      <c r="E2321" s="24">
        <v>2047</v>
      </c>
      <c r="F2321" s="24">
        <v>0</v>
      </c>
      <c r="G2321" s="24">
        <v>0</v>
      </c>
      <c r="H2321" s="24">
        <v>186</v>
      </c>
      <c r="I2321" t="str">
        <f>IF(AND(D2321=受益地検索!$I$2,E2321=受益地検索!$E$2),A2321,"")</f>
        <v/>
      </c>
    </row>
    <row r="2322" spans="1:9" x14ac:dyDescent="0.15">
      <c r="A2322">
        <f t="shared" si="36"/>
        <v>2321</v>
      </c>
      <c r="B2322" s="23" t="s">
        <v>201</v>
      </c>
      <c r="C2322" s="23" t="s">
        <v>72</v>
      </c>
      <c r="D2322" s="23" t="s">
        <v>71</v>
      </c>
      <c r="E2322" s="24">
        <v>2048</v>
      </c>
      <c r="F2322" s="24">
        <v>0</v>
      </c>
      <c r="G2322" s="24">
        <v>0</v>
      </c>
      <c r="H2322" s="24">
        <v>549</v>
      </c>
      <c r="I2322" t="str">
        <f>IF(AND(D2322=受益地検索!$I$2,E2322=受益地検索!$E$2),A2322,"")</f>
        <v/>
      </c>
    </row>
    <row r="2323" spans="1:9" x14ac:dyDescent="0.15">
      <c r="A2323">
        <f t="shared" si="36"/>
        <v>2322</v>
      </c>
      <c r="B2323" s="23" t="s">
        <v>201</v>
      </c>
      <c r="C2323" s="23" t="s">
        <v>72</v>
      </c>
      <c r="D2323" s="23" t="s">
        <v>71</v>
      </c>
      <c r="E2323" s="24">
        <v>2049</v>
      </c>
      <c r="F2323" s="24">
        <v>0</v>
      </c>
      <c r="G2323" s="24">
        <v>0</v>
      </c>
      <c r="H2323" s="24">
        <v>440</v>
      </c>
      <c r="I2323" t="str">
        <f>IF(AND(D2323=受益地検索!$I$2,E2323=受益地検索!$E$2),A2323,"")</f>
        <v/>
      </c>
    </row>
    <row r="2324" spans="1:9" x14ac:dyDescent="0.15">
      <c r="A2324">
        <f t="shared" si="36"/>
        <v>2323</v>
      </c>
      <c r="B2324" s="23" t="s">
        <v>201</v>
      </c>
      <c r="C2324" s="23" t="s">
        <v>72</v>
      </c>
      <c r="D2324" s="23" t="s">
        <v>71</v>
      </c>
      <c r="E2324" s="24">
        <v>2050</v>
      </c>
      <c r="F2324" s="24">
        <v>0</v>
      </c>
      <c r="G2324" s="24">
        <v>0</v>
      </c>
      <c r="H2324" s="24">
        <v>614</v>
      </c>
      <c r="I2324" t="str">
        <f>IF(AND(D2324=受益地検索!$I$2,E2324=受益地検索!$E$2),A2324,"")</f>
        <v/>
      </c>
    </row>
    <row r="2325" spans="1:9" x14ac:dyDescent="0.15">
      <c r="A2325">
        <f t="shared" si="36"/>
        <v>2324</v>
      </c>
      <c r="B2325" s="23" t="s">
        <v>201</v>
      </c>
      <c r="C2325" s="23" t="s">
        <v>72</v>
      </c>
      <c r="D2325" s="23" t="s">
        <v>71</v>
      </c>
      <c r="E2325" s="24">
        <v>2051</v>
      </c>
      <c r="F2325" s="24">
        <v>0</v>
      </c>
      <c r="G2325" s="24">
        <v>0</v>
      </c>
      <c r="H2325" s="24">
        <v>735</v>
      </c>
      <c r="I2325" t="str">
        <f>IF(AND(D2325=受益地検索!$I$2,E2325=受益地検索!$E$2),A2325,"")</f>
        <v/>
      </c>
    </row>
    <row r="2326" spans="1:9" x14ac:dyDescent="0.15">
      <c r="A2326">
        <f t="shared" si="36"/>
        <v>2325</v>
      </c>
      <c r="B2326" s="23" t="s">
        <v>201</v>
      </c>
      <c r="C2326" s="23" t="s">
        <v>72</v>
      </c>
      <c r="D2326" s="23" t="s">
        <v>71</v>
      </c>
      <c r="E2326" s="24">
        <v>2052</v>
      </c>
      <c r="F2326" s="24">
        <v>0</v>
      </c>
      <c r="G2326" s="24">
        <v>0</v>
      </c>
      <c r="H2326" s="24">
        <v>326</v>
      </c>
      <c r="I2326" t="str">
        <f>IF(AND(D2326=受益地検索!$I$2,E2326=受益地検索!$E$2),A2326,"")</f>
        <v/>
      </c>
    </row>
    <row r="2327" spans="1:9" x14ac:dyDescent="0.15">
      <c r="A2327">
        <f t="shared" si="36"/>
        <v>2326</v>
      </c>
      <c r="B2327" s="23" t="s">
        <v>201</v>
      </c>
      <c r="C2327" s="23" t="s">
        <v>72</v>
      </c>
      <c r="D2327" s="23" t="s">
        <v>71</v>
      </c>
      <c r="E2327" s="24">
        <v>2090</v>
      </c>
      <c r="F2327" s="24">
        <v>0</v>
      </c>
      <c r="G2327" s="24">
        <v>0</v>
      </c>
      <c r="H2327" s="24">
        <v>341</v>
      </c>
      <c r="I2327" t="str">
        <f>IF(AND(D2327=受益地検索!$I$2,E2327=受益地検索!$E$2),A2327,"")</f>
        <v/>
      </c>
    </row>
    <row r="2328" spans="1:9" x14ac:dyDescent="0.15">
      <c r="A2328">
        <f t="shared" si="36"/>
        <v>2327</v>
      </c>
      <c r="B2328" s="23" t="s">
        <v>201</v>
      </c>
      <c r="C2328" s="23" t="s">
        <v>72</v>
      </c>
      <c r="D2328" s="23" t="s">
        <v>71</v>
      </c>
      <c r="E2328" s="24">
        <v>2091</v>
      </c>
      <c r="F2328" s="24">
        <v>0</v>
      </c>
      <c r="G2328" s="24">
        <v>0</v>
      </c>
      <c r="H2328" s="24">
        <v>92</v>
      </c>
      <c r="I2328" t="str">
        <f>IF(AND(D2328=受益地検索!$I$2,E2328=受益地検索!$E$2),A2328,"")</f>
        <v/>
      </c>
    </row>
    <row r="2329" spans="1:9" x14ac:dyDescent="0.15">
      <c r="A2329">
        <f t="shared" si="36"/>
        <v>2328</v>
      </c>
      <c r="B2329" s="23" t="s">
        <v>201</v>
      </c>
      <c r="C2329" s="23" t="s">
        <v>72</v>
      </c>
      <c r="D2329" s="23" t="s">
        <v>71</v>
      </c>
      <c r="E2329" s="24">
        <v>2092</v>
      </c>
      <c r="F2329" s="24">
        <v>0</v>
      </c>
      <c r="G2329" s="24">
        <v>0</v>
      </c>
      <c r="H2329" s="24">
        <v>250</v>
      </c>
      <c r="I2329" t="str">
        <f>IF(AND(D2329=受益地検索!$I$2,E2329=受益地検索!$E$2),A2329,"")</f>
        <v/>
      </c>
    </row>
    <row r="2330" spans="1:9" x14ac:dyDescent="0.15">
      <c r="A2330">
        <f t="shared" si="36"/>
        <v>2329</v>
      </c>
      <c r="B2330" s="23" t="s">
        <v>201</v>
      </c>
      <c r="C2330" s="23" t="s">
        <v>72</v>
      </c>
      <c r="D2330" s="23" t="s">
        <v>71</v>
      </c>
      <c r="E2330" s="24">
        <v>2093</v>
      </c>
      <c r="F2330" s="24">
        <v>0</v>
      </c>
      <c r="G2330" s="24">
        <v>0</v>
      </c>
      <c r="H2330" s="24">
        <v>421</v>
      </c>
      <c r="I2330" t="str">
        <f>IF(AND(D2330=受益地検索!$I$2,E2330=受益地検索!$E$2),A2330,"")</f>
        <v/>
      </c>
    </row>
    <row r="2331" spans="1:9" x14ac:dyDescent="0.15">
      <c r="A2331">
        <f t="shared" si="36"/>
        <v>2330</v>
      </c>
      <c r="B2331" s="23" t="s">
        <v>201</v>
      </c>
      <c r="C2331" s="23" t="s">
        <v>72</v>
      </c>
      <c r="D2331" s="23" t="s">
        <v>71</v>
      </c>
      <c r="E2331" s="24">
        <v>2094</v>
      </c>
      <c r="F2331" s="24">
        <v>0</v>
      </c>
      <c r="G2331" s="24">
        <v>0</v>
      </c>
      <c r="H2331" s="24">
        <v>655</v>
      </c>
      <c r="I2331" t="str">
        <f>IF(AND(D2331=受益地検索!$I$2,E2331=受益地検索!$E$2),A2331,"")</f>
        <v/>
      </c>
    </row>
    <row r="2332" spans="1:9" x14ac:dyDescent="0.15">
      <c r="A2332">
        <f t="shared" si="36"/>
        <v>2331</v>
      </c>
      <c r="B2332" s="23" t="s">
        <v>201</v>
      </c>
      <c r="C2332" s="23" t="s">
        <v>72</v>
      </c>
      <c r="D2332" s="23" t="s">
        <v>71</v>
      </c>
      <c r="E2332" s="24">
        <v>2096</v>
      </c>
      <c r="F2332" s="24">
        <v>0</v>
      </c>
      <c r="G2332" s="24">
        <v>0</v>
      </c>
      <c r="H2332" s="24">
        <v>446</v>
      </c>
      <c r="I2332" t="str">
        <f>IF(AND(D2332=受益地検索!$I$2,E2332=受益地検索!$E$2),A2332,"")</f>
        <v/>
      </c>
    </row>
    <row r="2333" spans="1:9" x14ac:dyDescent="0.15">
      <c r="A2333">
        <f t="shared" si="36"/>
        <v>2332</v>
      </c>
      <c r="B2333" s="23" t="s">
        <v>201</v>
      </c>
      <c r="C2333" s="23" t="s">
        <v>72</v>
      </c>
      <c r="D2333" s="23" t="s">
        <v>71</v>
      </c>
      <c r="E2333" s="24">
        <v>2097</v>
      </c>
      <c r="F2333" s="24">
        <v>0</v>
      </c>
      <c r="G2333" s="24">
        <v>0</v>
      </c>
      <c r="H2333" s="24">
        <v>265</v>
      </c>
      <c r="I2333" t="str">
        <f>IF(AND(D2333=受益地検索!$I$2,E2333=受益地検索!$E$2),A2333,"")</f>
        <v/>
      </c>
    </row>
    <row r="2334" spans="1:9" x14ac:dyDescent="0.15">
      <c r="A2334">
        <f t="shared" si="36"/>
        <v>2333</v>
      </c>
      <c r="B2334" s="23" t="s">
        <v>201</v>
      </c>
      <c r="C2334" s="23" t="s">
        <v>72</v>
      </c>
      <c r="D2334" s="23" t="s">
        <v>71</v>
      </c>
      <c r="E2334" s="24">
        <v>2102</v>
      </c>
      <c r="F2334" s="24">
        <v>0</v>
      </c>
      <c r="G2334" s="24">
        <v>0</v>
      </c>
      <c r="H2334" s="24">
        <v>513</v>
      </c>
      <c r="I2334" t="str">
        <f>IF(AND(D2334=受益地検索!$I$2,E2334=受益地検索!$E$2),A2334,"")</f>
        <v/>
      </c>
    </row>
    <row r="2335" spans="1:9" x14ac:dyDescent="0.15">
      <c r="A2335">
        <f t="shared" si="36"/>
        <v>2334</v>
      </c>
      <c r="B2335" s="23" t="s">
        <v>201</v>
      </c>
      <c r="C2335" s="23" t="s">
        <v>72</v>
      </c>
      <c r="D2335" s="23" t="s">
        <v>71</v>
      </c>
      <c r="E2335" s="24">
        <v>2103</v>
      </c>
      <c r="F2335" s="24">
        <v>0</v>
      </c>
      <c r="G2335" s="24">
        <v>0</v>
      </c>
      <c r="H2335" s="24">
        <v>179</v>
      </c>
      <c r="I2335" t="str">
        <f>IF(AND(D2335=受益地検索!$I$2,E2335=受益地検索!$E$2),A2335,"")</f>
        <v/>
      </c>
    </row>
    <row r="2336" spans="1:9" x14ac:dyDescent="0.15">
      <c r="A2336">
        <f t="shared" si="36"/>
        <v>2335</v>
      </c>
      <c r="B2336" s="23" t="s">
        <v>201</v>
      </c>
      <c r="C2336" s="23" t="s">
        <v>72</v>
      </c>
      <c r="D2336" s="23" t="s">
        <v>71</v>
      </c>
      <c r="E2336" s="24">
        <v>2104</v>
      </c>
      <c r="F2336" s="24">
        <v>0</v>
      </c>
      <c r="G2336" s="24">
        <v>0</v>
      </c>
      <c r="H2336" s="24">
        <v>299</v>
      </c>
      <c r="I2336" t="str">
        <f>IF(AND(D2336=受益地検索!$I$2,E2336=受益地検索!$E$2),A2336,"")</f>
        <v/>
      </c>
    </row>
    <row r="2337" spans="1:9" x14ac:dyDescent="0.15">
      <c r="A2337">
        <f t="shared" si="36"/>
        <v>2336</v>
      </c>
      <c r="B2337" s="23" t="s">
        <v>201</v>
      </c>
      <c r="C2337" s="23" t="s">
        <v>72</v>
      </c>
      <c r="D2337" s="23" t="s">
        <v>71</v>
      </c>
      <c r="E2337" s="24">
        <v>2105</v>
      </c>
      <c r="F2337" s="24">
        <v>0</v>
      </c>
      <c r="G2337" s="24">
        <v>0</v>
      </c>
      <c r="H2337" s="24">
        <v>507</v>
      </c>
      <c r="I2337" t="str">
        <f>IF(AND(D2337=受益地検索!$I$2,E2337=受益地検索!$E$2),A2337,"")</f>
        <v/>
      </c>
    </row>
    <row r="2338" spans="1:9" x14ac:dyDescent="0.15">
      <c r="A2338">
        <f t="shared" si="36"/>
        <v>2337</v>
      </c>
      <c r="B2338" s="23" t="s">
        <v>201</v>
      </c>
      <c r="C2338" s="23" t="s">
        <v>72</v>
      </c>
      <c r="D2338" s="23" t="s">
        <v>71</v>
      </c>
      <c r="E2338" s="24">
        <v>2106</v>
      </c>
      <c r="F2338" s="24">
        <v>0</v>
      </c>
      <c r="G2338" s="24">
        <v>0</v>
      </c>
      <c r="H2338" s="24">
        <v>543</v>
      </c>
      <c r="I2338" t="str">
        <f>IF(AND(D2338=受益地検索!$I$2,E2338=受益地検索!$E$2),A2338,"")</f>
        <v/>
      </c>
    </row>
    <row r="2339" spans="1:9" x14ac:dyDescent="0.15">
      <c r="A2339">
        <f t="shared" si="36"/>
        <v>2338</v>
      </c>
      <c r="B2339" s="23" t="s">
        <v>201</v>
      </c>
      <c r="C2339" s="23" t="s">
        <v>72</v>
      </c>
      <c r="D2339" s="23" t="s">
        <v>71</v>
      </c>
      <c r="E2339" s="24">
        <v>2107</v>
      </c>
      <c r="F2339" s="24">
        <v>2</v>
      </c>
      <c r="G2339" s="24">
        <v>0</v>
      </c>
      <c r="H2339" s="24">
        <v>22</v>
      </c>
      <c r="I2339" t="str">
        <f>IF(AND(D2339=受益地検索!$I$2,E2339=受益地検索!$E$2),A2339,"")</f>
        <v/>
      </c>
    </row>
    <row r="2340" spans="1:9" x14ac:dyDescent="0.15">
      <c r="A2340">
        <f t="shared" si="36"/>
        <v>2339</v>
      </c>
      <c r="B2340" s="23" t="s">
        <v>201</v>
      </c>
      <c r="C2340" s="23" t="s">
        <v>72</v>
      </c>
      <c r="D2340" s="23" t="s">
        <v>71</v>
      </c>
      <c r="E2340" s="24">
        <v>2118</v>
      </c>
      <c r="F2340" s="24">
        <v>0</v>
      </c>
      <c r="G2340" s="24">
        <v>0</v>
      </c>
      <c r="H2340" s="24">
        <v>313</v>
      </c>
      <c r="I2340" t="str">
        <f>IF(AND(D2340=受益地検索!$I$2,E2340=受益地検索!$E$2),A2340,"")</f>
        <v/>
      </c>
    </row>
    <row r="2341" spans="1:9" x14ac:dyDescent="0.15">
      <c r="A2341">
        <f t="shared" si="36"/>
        <v>2340</v>
      </c>
      <c r="B2341" s="23" t="s">
        <v>201</v>
      </c>
      <c r="C2341" s="23" t="s">
        <v>72</v>
      </c>
      <c r="D2341" s="23" t="s">
        <v>71</v>
      </c>
      <c r="E2341" s="24">
        <v>2124</v>
      </c>
      <c r="F2341" s="24">
        <v>0</v>
      </c>
      <c r="G2341" s="24">
        <v>0</v>
      </c>
      <c r="H2341" s="24">
        <v>470</v>
      </c>
      <c r="I2341" t="str">
        <f>IF(AND(D2341=受益地検索!$I$2,E2341=受益地検索!$E$2),A2341,"")</f>
        <v/>
      </c>
    </row>
    <row r="2342" spans="1:9" x14ac:dyDescent="0.15">
      <c r="A2342">
        <f t="shared" si="36"/>
        <v>2341</v>
      </c>
      <c r="B2342" s="23" t="s">
        <v>201</v>
      </c>
      <c r="C2342" s="23" t="s">
        <v>75</v>
      </c>
      <c r="D2342" s="23" t="s">
        <v>74</v>
      </c>
      <c r="E2342" s="24">
        <v>1</v>
      </c>
      <c r="F2342" s="24">
        <v>1</v>
      </c>
      <c r="G2342" s="24">
        <v>0</v>
      </c>
      <c r="H2342" s="24">
        <v>1289</v>
      </c>
      <c r="I2342" t="str">
        <f>IF(AND(D2342=受益地検索!$I$2,E2342=受益地検索!$E$2),A2342,"")</f>
        <v/>
      </c>
    </row>
    <row r="2343" spans="1:9" x14ac:dyDescent="0.15">
      <c r="A2343">
        <f t="shared" si="36"/>
        <v>2342</v>
      </c>
      <c r="B2343" s="23" t="s">
        <v>201</v>
      </c>
      <c r="C2343" s="23" t="s">
        <v>75</v>
      </c>
      <c r="D2343" s="23" t="s">
        <v>74</v>
      </c>
      <c r="E2343" s="24">
        <v>1</v>
      </c>
      <c r="F2343" s="24">
        <v>3</v>
      </c>
      <c r="G2343" s="24">
        <v>0</v>
      </c>
      <c r="H2343" s="24">
        <v>1.08</v>
      </c>
      <c r="I2343" t="str">
        <f>IF(AND(D2343=受益地検索!$I$2,E2343=受益地検索!$E$2),A2343,"")</f>
        <v/>
      </c>
    </row>
    <row r="2344" spans="1:9" x14ac:dyDescent="0.15">
      <c r="A2344">
        <f t="shared" si="36"/>
        <v>2343</v>
      </c>
      <c r="B2344" s="23" t="s">
        <v>201</v>
      </c>
      <c r="C2344" s="23" t="s">
        <v>75</v>
      </c>
      <c r="D2344" s="23" t="s">
        <v>74</v>
      </c>
      <c r="E2344" s="24">
        <v>2</v>
      </c>
      <c r="F2344" s="24">
        <v>0</v>
      </c>
      <c r="G2344" s="24">
        <v>0</v>
      </c>
      <c r="H2344" s="24">
        <v>1864</v>
      </c>
      <c r="I2344" t="str">
        <f>IF(AND(D2344=受益地検索!$I$2,E2344=受益地検索!$E$2),A2344,"")</f>
        <v/>
      </c>
    </row>
    <row r="2345" spans="1:9" x14ac:dyDescent="0.15">
      <c r="A2345">
        <f t="shared" si="36"/>
        <v>2344</v>
      </c>
      <c r="B2345" s="23" t="s">
        <v>201</v>
      </c>
      <c r="C2345" s="23" t="s">
        <v>75</v>
      </c>
      <c r="D2345" s="23" t="s">
        <v>74</v>
      </c>
      <c r="E2345" s="24">
        <v>3</v>
      </c>
      <c r="F2345" s="24">
        <v>0</v>
      </c>
      <c r="G2345" s="24">
        <v>0</v>
      </c>
      <c r="H2345" s="24">
        <v>781</v>
      </c>
      <c r="I2345" t="str">
        <f>IF(AND(D2345=受益地検索!$I$2,E2345=受益地検索!$E$2),A2345,"")</f>
        <v/>
      </c>
    </row>
    <row r="2346" spans="1:9" x14ac:dyDescent="0.15">
      <c r="A2346">
        <f t="shared" si="36"/>
        <v>2345</v>
      </c>
      <c r="B2346" s="23" t="s">
        <v>201</v>
      </c>
      <c r="C2346" s="23" t="s">
        <v>75</v>
      </c>
      <c r="D2346" s="23" t="s">
        <v>74</v>
      </c>
      <c r="E2346" s="24">
        <v>5</v>
      </c>
      <c r="F2346" s="24">
        <v>1</v>
      </c>
      <c r="G2346" s="24">
        <v>0</v>
      </c>
      <c r="H2346" s="24">
        <v>823</v>
      </c>
      <c r="I2346" t="str">
        <f>IF(AND(D2346=受益地検索!$I$2,E2346=受益地検索!$E$2),A2346,"")</f>
        <v/>
      </c>
    </row>
    <row r="2347" spans="1:9" x14ac:dyDescent="0.15">
      <c r="A2347">
        <f t="shared" si="36"/>
        <v>2346</v>
      </c>
      <c r="B2347" s="23" t="s">
        <v>201</v>
      </c>
      <c r="C2347" s="23" t="s">
        <v>75</v>
      </c>
      <c r="D2347" s="23" t="s">
        <v>74</v>
      </c>
      <c r="E2347" s="24">
        <v>6</v>
      </c>
      <c r="F2347" s="24">
        <v>0</v>
      </c>
      <c r="G2347" s="24">
        <v>0</v>
      </c>
      <c r="H2347" s="24">
        <v>1529</v>
      </c>
      <c r="I2347" t="str">
        <f>IF(AND(D2347=受益地検索!$I$2,E2347=受益地検索!$E$2),A2347,"")</f>
        <v/>
      </c>
    </row>
    <row r="2348" spans="1:9" x14ac:dyDescent="0.15">
      <c r="A2348">
        <f t="shared" si="36"/>
        <v>2347</v>
      </c>
      <c r="B2348" s="23" t="s">
        <v>201</v>
      </c>
      <c r="C2348" s="23" t="s">
        <v>75</v>
      </c>
      <c r="D2348" s="23" t="s">
        <v>74</v>
      </c>
      <c r="E2348" s="24">
        <v>7</v>
      </c>
      <c r="F2348" s="24">
        <v>1</v>
      </c>
      <c r="G2348" s="24">
        <v>0</v>
      </c>
      <c r="H2348" s="24">
        <v>1924</v>
      </c>
      <c r="I2348" t="str">
        <f>IF(AND(D2348=受益地検索!$I$2,E2348=受益地検索!$E$2),A2348,"")</f>
        <v/>
      </c>
    </row>
    <row r="2349" spans="1:9" x14ac:dyDescent="0.15">
      <c r="A2349">
        <f t="shared" si="36"/>
        <v>2348</v>
      </c>
      <c r="B2349" s="23" t="s">
        <v>201</v>
      </c>
      <c r="C2349" s="23" t="s">
        <v>75</v>
      </c>
      <c r="D2349" s="23" t="s">
        <v>74</v>
      </c>
      <c r="E2349" s="24">
        <v>8</v>
      </c>
      <c r="F2349" s="24">
        <v>1</v>
      </c>
      <c r="G2349" s="24">
        <v>0</v>
      </c>
      <c r="H2349" s="24">
        <v>794</v>
      </c>
      <c r="I2349" t="str">
        <f>IF(AND(D2349=受益地検索!$I$2,E2349=受益地検索!$E$2),A2349,"")</f>
        <v/>
      </c>
    </row>
    <row r="2350" spans="1:9" x14ac:dyDescent="0.15">
      <c r="A2350">
        <f t="shared" si="36"/>
        <v>2349</v>
      </c>
      <c r="B2350" s="23" t="s">
        <v>201</v>
      </c>
      <c r="C2350" s="23" t="s">
        <v>75</v>
      </c>
      <c r="D2350" s="23" t="s">
        <v>74</v>
      </c>
      <c r="E2350" s="24">
        <v>9</v>
      </c>
      <c r="F2350" s="24">
        <v>1</v>
      </c>
      <c r="G2350" s="24">
        <v>0</v>
      </c>
      <c r="H2350" s="24">
        <v>1112</v>
      </c>
      <c r="I2350" t="str">
        <f>IF(AND(D2350=受益地検索!$I$2,E2350=受益地検索!$E$2),A2350,"")</f>
        <v/>
      </c>
    </row>
    <row r="2351" spans="1:9" x14ac:dyDescent="0.15">
      <c r="A2351">
        <f t="shared" si="36"/>
        <v>2350</v>
      </c>
      <c r="B2351" s="23" t="s">
        <v>201</v>
      </c>
      <c r="C2351" s="23" t="s">
        <v>75</v>
      </c>
      <c r="D2351" s="23" t="s">
        <v>74</v>
      </c>
      <c r="E2351" s="24">
        <v>10</v>
      </c>
      <c r="F2351" s="24">
        <v>1</v>
      </c>
      <c r="G2351" s="24">
        <v>0</v>
      </c>
      <c r="H2351" s="24">
        <v>916</v>
      </c>
      <c r="I2351" t="str">
        <f>IF(AND(D2351=受益地検索!$I$2,E2351=受益地検索!$E$2),A2351,"")</f>
        <v/>
      </c>
    </row>
    <row r="2352" spans="1:9" x14ac:dyDescent="0.15">
      <c r="A2352">
        <f t="shared" si="36"/>
        <v>2351</v>
      </c>
      <c r="B2352" s="23" t="s">
        <v>201</v>
      </c>
      <c r="C2352" s="23" t="s">
        <v>75</v>
      </c>
      <c r="D2352" s="23" t="s">
        <v>74</v>
      </c>
      <c r="E2352" s="24">
        <v>10</v>
      </c>
      <c r="F2352" s="24">
        <v>4</v>
      </c>
      <c r="G2352" s="24">
        <v>0</v>
      </c>
      <c r="H2352" s="24">
        <v>222</v>
      </c>
      <c r="I2352" t="str">
        <f>IF(AND(D2352=受益地検索!$I$2,E2352=受益地検索!$E$2),A2352,"")</f>
        <v/>
      </c>
    </row>
    <row r="2353" spans="1:9" x14ac:dyDescent="0.15">
      <c r="A2353">
        <f t="shared" si="36"/>
        <v>2352</v>
      </c>
      <c r="B2353" s="23" t="s">
        <v>201</v>
      </c>
      <c r="C2353" s="23" t="s">
        <v>75</v>
      </c>
      <c r="D2353" s="23" t="s">
        <v>74</v>
      </c>
      <c r="E2353" s="24">
        <v>11</v>
      </c>
      <c r="F2353" s="24">
        <v>4</v>
      </c>
      <c r="G2353" s="24">
        <v>0</v>
      </c>
      <c r="H2353" s="24">
        <v>474</v>
      </c>
      <c r="I2353" t="str">
        <f>IF(AND(D2353=受益地検索!$I$2,E2353=受益地検索!$E$2),A2353,"")</f>
        <v/>
      </c>
    </row>
    <row r="2354" spans="1:9" x14ac:dyDescent="0.15">
      <c r="A2354">
        <f t="shared" si="36"/>
        <v>2353</v>
      </c>
      <c r="B2354" s="23" t="s">
        <v>201</v>
      </c>
      <c r="C2354" s="23" t="s">
        <v>75</v>
      </c>
      <c r="D2354" s="23" t="s">
        <v>74</v>
      </c>
      <c r="E2354" s="24">
        <v>13</v>
      </c>
      <c r="F2354" s="24">
        <v>1</v>
      </c>
      <c r="G2354" s="24">
        <v>0</v>
      </c>
      <c r="H2354" s="24">
        <v>675</v>
      </c>
      <c r="I2354" t="str">
        <f>IF(AND(D2354=受益地検索!$I$2,E2354=受益地検索!$E$2),A2354,"")</f>
        <v/>
      </c>
    </row>
    <row r="2355" spans="1:9" x14ac:dyDescent="0.15">
      <c r="A2355">
        <f t="shared" si="36"/>
        <v>2354</v>
      </c>
      <c r="B2355" s="23" t="s">
        <v>201</v>
      </c>
      <c r="C2355" s="23" t="s">
        <v>75</v>
      </c>
      <c r="D2355" s="23" t="s">
        <v>74</v>
      </c>
      <c r="E2355" s="24">
        <v>14</v>
      </c>
      <c r="F2355" s="24">
        <v>1</v>
      </c>
      <c r="G2355" s="24">
        <v>0</v>
      </c>
      <c r="H2355" s="24">
        <v>187</v>
      </c>
      <c r="I2355" t="str">
        <f>IF(AND(D2355=受益地検索!$I$2,E2355=受益地検索!$E$2),A2355,"")</f>
        <v/>
      </c>
    </row>
    <row r="2356" spans="1:9" x14ac:dyDescent="0.15">
      <c r="A2356">
        <f t="shared" si="36"/>
        <v>2355</v>
      </c>
      <c r="B2356" s="23" t="s">
        <v>201</v>
      </c>
      <c r="C2356" s="23" t="s">
        <v>75</v>
      </c>
      <c r="D2356" s="23" t="s">
        <v>74</v>
      </c>
      <c r="E2356" s="24">
        <v>16</v>
      </c>
      <c r="F2356" s="24">
        <v>1</v>
      </c>
      <c r="G2356" s="24">
        <v>0</v>
      </c>
      <c r="H2356" s="24">
        <v>1372</v>
      </c>
      <c r="I2356" t="str">
        <f>IF(AND(D2356=受益地検索!$I$2,E2356=受益地検索!$E$2),A2356,"")</f>
        <v/>
      </c>
    </row>
    <row r="2357" spans="1:9" x14ac:dyDescent="0.15">
      <c r="A2357">
        <f t="shared" si="36"/>
        <v>2356</v>
      </c>
      <c r="B2357" s="23" t="s">
        <v>201</v>
      </c>
      <c r="C2357" s="23" t="s">
        <v>75</v>
      </c>
      <c r="D2357" s="23" t="s">
        <v>74</v>
      </c>
      <c r="E2357" s="24">
        <v>17</v>
      </c>
      <c r="F2357" s="24">
        <v>1</v>
      </c>
      <c r="G2357" s="24">
        <v>0</v>
      </c>
      <c r="H2357" s="24">
        <v>1627</v>
      </c>
      <c r="I2357" t="str">
        <f>IF(AND(D2357=受益地検索!$I$2,E2357=受益地検索!$E$2),A2357,"")</f>
        <v/>
      </c>
    </row>
    <row r="2358" spans="1:9" x14ac:dyDescent="0.15">
      <c r="A2358">
        <f t="shared" si="36"/>
        <v>2357</v>
      </c>
      <c r="B2358" s="23" t="s">
        <v>201</v>
      </c>
      <c r="C2358" s="23" t="s">
        <v>75</v>
      </c>
      <c r="D2358" s="23" t="s">
        <v>74</v>
      </c>
      <c r="E2358" s="24">
        <v>18</v>
      </c>
      <c r="F2358" s="24">
        <v>1</v>
      </c>
      <c r="G2358" s="24">
        <v>0</v>
      </c>
      <c r="H2358" s="24">
        <v>753</v>
      </c>
      <c r="I2358" t="str">
        <f>IF(AND(D2358=受益地検索!$I$2,E2358=受益地検索!$E$2),A2358,"")</f>
        <v/>
      </c>
    </row>
    <row r="2359" spans="1:9" x14ac:dyDescent="0.15">
      <c r="A2359">
        <f t="shared" si="36"/>
        <v>2358</v>
      </c>
      <c r="B2359" s="23" t="s">
        <v>201</v>
      </c>
      <c r="C2359" s="23" t="s">
        <v>75</v>
      </c>
      <c r="D2359" s="23" t="s">
        <v>74</v>
      </c>
      <c r="E2359" s="24">
        <v>19</v>
      </c>
      <c r="F2359" s="24">
        <v>1</v>
      </c>
      <c r="G2359" s="24">
        <v>0</v>
      </c>
      <c r="H2359" s="24">
        <v>1477</v>
      </c>
      <c r="I2359" t="str">
        <f>IF(AND(D2359=受益地検索!$I$2,E2359=受益地検索!$E$2),A2359,"")</f>
        <v/>
      </c>
    </row>
    <row r="2360" spans="1:9" x14ac:dyDescent="0.15">
      <c r="A2360">
        <f t="shared" si="36"/>
        <v>2359</v>
      </c>
      <c r="B2360" s="23" t="s">
        <v>201</v>
      </c>
      <c r="C2360" s="23" t="s">
        <v>75</v>
      </c>
      <c r="D2360" s="23" t="s">
        <v>74</v>
      </c>
      <c r="E2360" s="24">
        <v>20</v>
      </c>
      <c r="F2360" s="24">
        <v>0</v>
      </c>
      <c r="G2360" s="24">
        <v>0</v>
      </c>
      <c r="H2360" s="24">
        <v>891</v>
      </c>
      <c r="I2360" t="str">
        <f>IF(AND(D2360=受益地検索!$I$2,E2360=受益地検索!$E$2),A2360,"")</f>
        <v/>
      </c>
    </row>
    <row r="2361" spans="1:9" x14ac:dyDescent="0.15">
      <c r="A2361">
        <f t="shared" si="36"/>
        <v>2360</v>
      </c>
      <c r="B2361" s="23" t="s">
        <v>201</v>
      </c>
      <c r="C2361" s="23" t="s">
        <v>75</v>
      </c>
      <c r="D2361" s="23" t="s">
        <v>74</v>
      </c>
      <c r="E2361" s="24">
        <v>21</v>
      </c>
      <c r="F2361" s="24">
        <v>1</v>
      </c>
      <c r="G2361" s="24">
        <v>0</v>
      </c>
      <c r="H2361" s="24">
        <v>1010</v>
      </c>
      <c r="I2361" t="str">
        <f>IF(AND(D2361=受益地検索!$I$2,E2361=受益地検索!$E$2),A2361,"")</f>
        <v/>
      </c>
    </row>
    <row r="2362" spans="1:9" x14ac:dyDescent="0.15">
      <c r="A2362">
        <f t="shared" si="36"/>
        <v>2361</v>
      </c>
      <c r="B2362" s="23" t="s">
        <v>201</v>
      </c>
      <c r="C2362" s="23" t="s">
        <v>75</v>
      </c>
      <c r="D2362" s="23" t="s">
        <v>74</v>
      </c>
      <c r="E2362" s="24">
        <v>26</v>
      </c>
      <c r="F2362" s="24">
        <v>1</v>
      </c>
      <c r="G2362" s="24">
        <v>0</v>
      </c>
      <c r="H2362" s="24">
        <v>218</v>
      </c>
      <c r="I2362" t="str">
        <f>IF(AND(D2362=受益地検索!$I$2,E2362=受益地検索!$E$2),A2362,"")</f>
        <v/>
      </c>
    </row>
    <row r="2363" spans="1:9" x14ac:dyDescent="0.15">
      <c r="A2363">
        <f t="shared" si="36"/>
        <v>2362</v>
      </c>
      <c r="B2363" s="23" t="s">
        <v>201</v>
      </c>
      <c r="C2363" s="23" t="s">
        <v>75</v>
      </c>
      <c r="D2363" s="23" t="s">
        <v>74</v>
      </c>
      <c r="E2363" s="24">
        <v>27</v>
      </c>
      <c r="F2363" s="24">
        <v>1</v>
      </c>
      <c r="G2363" s="24">
        <v>0</v>
      </c>
      <c r="H2363" s="24">
        <v>1396</v>
      </c>
      <c r="I2363" t="str">
        <f>IF(AND(D2363=受益地検索!$I$2,E2363=受益地検索!$E$2),A2363,"")</f>
        <v/>
      </c>
    </row>
    <row r="2364" spans="1:9" x14ac:dyDescent="0.15">
      <c r="A2364">
        <f t="shared" si="36"/>
        <v>2363</v>
      </c>
      <c r="B2364" s="23" t="s">
        <v>201</v>
      </c>
      <c r="C2364" s="23" t="s">
        <v>75</v>
      </c>
      <c r="D2364" s="23" t="s">
        <v>74</v>
      </c>
      <c r="E2364" s="24">
        <v>29</v>
      </c>
      <c r="F2364" s="24">
        <v>1</v>
      </c>
      <c r="G2364" s="24">
        <v>0</v>
      </c>
      <c r="H2364" s="24">
        <v>1386</v>
      </c>
      <c r="I2364" t="str">
        <f>IF(AND(D2364=受益地検索!$I$2,E2364=受益地検索!$E$2),A2364,"")</f>
        <v/>
      </c>
    </row>
    <row r="2365" spans="1:9" x14ac:dyDescent="0.15">
      <c r="A2365">
        <f t="shared" si="36"/>
        <v>2364</v>
      </c>
      <c r="B2365" s="23" t="s">
        <v>201</v>
      </c>
      <c r="C2365" s="23" t="s">
        <v>75</v>
      </c>
      <c r="D2365" s="23" t="s">
        <v>74</v>
      </c>
      <c r="E2365" s="24">
        <v>30</v>
      </c>
      <c r="F2365" s="24">
        <v>1</v>
      </c>
      <c r="G2365" s="24">
        <v>0</v>
      </c>
      <c r="H2365" s="24">
        <v>1743</v>
      </c>
      <c r="I2365" t="str">
        <f>IF(AND(D2365=受益地検索!$I$2,E2365=受益地検索!$E$2),A2365,"")</f>
        <v/>
      </c>
    </row>
    <row r="2366" spans="1:9" x14ac:dyDescent="0.15">
      <c r="A2366">
        <f t="shared" si="36"/>
        <v>2365</v>
      </c>
      <c r="B2366" s="23" t="s">
        <v>201</v>
      </c>
      <c r="C2366" s="23" t="s">
        <v>75</v>
      </c>
      <c r="D2366" s="23" t="s">
        <v>74</v>
      </c>
      <c r="E2366" s="24">
        <v>31</v>
      </c>
      <c r="F2366" s="24">
        <v>1</v>
      </c>
      <c r="G2366" s="24">
        <v>0</v>
      </c>
      <c r="H2366" s="24">
        <v>1361</v>
      </c>
      <c r="I2366" t="str">
        <f>IF(AND(D2366=受益地検索!$I$2,E2366=受益地検索!$E$2),A2366,"")</f>
        <v/>
      </c>
    </row>
    <row r="2367" spans="1:9" x14ac:dyDescent="0.15">
      <c r="A2367">
        <f t="shared" si="36"/>
        <v>2366</v>
      </c>
      <c r="B2367" s="23" t="s">
        <v>201</v>
      </c>
      <c r="C2367" s="23" t="s">
        <v>75</v>
      </c>
      <c r="D2367" s="23" t="s">
        <v>74</v>
      </c>
      <c r="E2367" s="24">
        <v>32</v>
      </c>
      <c r="F2367" s="24">
        <v>1</v>
      </c>
      <c r="G2367" s="24">
        <v>0</v>
      </c>
      <c r="H2367" s="24">
        <v>928</v>
      </c>
      <c r="I2367" t="str">
        <f>IF(AND(D2367=受益地検索!$I$2,E2367=受益地検索!$E$2),A2367,"")</f>
        <v/>
      </c>
    </row>
    <row r="2368" spans="1:9" x14ac:dyDescent="0.15">
      <c r="A2368">
        <f t="shared" si="36"/>
        <v>2367</v>
      </c>
      <c r="B2368" s="23" t="s">
        <v>201</v>
      </c>
      <c r="C2368" s="23" t="s">
        <v>75</v>
      </c>
      <c r="D2368" s="23" t="s">
        <v>74</v>
      </c>
      <c r="E2368" s="24">
        <v>32</v>
      </c>
      <c r="F2368" s="24">
        <v>4</v>
      </c>
      <c r="G2368" s="24">
        <v>0</v>
      </c>
      <c r="H2368" s="24">
        <v>64</v>
      </c>
      <c r="I2368" t="str">
        <f>IF(AND(D2368=受益地検索!$I$2,E2368=受益地検索!$E$2),A2368,"")</f>
        <v/>
      </c>
    </row>
    <row r="2369" spans="1:9" x14ac:dyDescent="0.15">
      <c r="A2369">
        <f t="shared" si="36"/>
        <v>2368</v>
      </c>
      <c r="B2369" s="23" t="s">
        <v>201</v>
      </c>
      <c r="C2369" s="23" t="s">
        <v>75</v>
      </c>
      <c r="D2369" s="23" t="s">
        <v>74</v>
      </c>
      <c r="E2369" s="24">
        <v>33</v>
      </c>
      <c r="F2369" s="24">
        <v>0</v>
      </c>
      <c r="G2369" s="24">
        <v>0</v>
      </c>
      <c r="H2369" s="24">
        <v>1350</v>
      </c>
      <c r="I2369" t="str">
        <f>IF(AND(D2369=受益地検索!$I$2,E2369=受益地検索!$E$2),A2369,"")</f>
        <v/>
      </c>
    </row>
    <row r="2370" spans="1:9" x14ac:dyDescent="0.15">
      <c r="A2370">
        <f t="shared" si="36"/>
        <v>2369</v>
      </c>
      <c r="B2370" s="23" t="s">
        <v>201</v>
      </c>
      <c r="C2370" s="23" t="s">
        <v>75</v>
      </c>
      <c r="D2370" s="23" t="s">
        <v>74</v>
      </c>
      <c r="E2370" s="24">
        <v>34</v>
      </c>
      <c r="F2370" s="24">
        <v>0</v>
      </c>
      <c r="G2370" s="24">
        <v>0</v>
      </c>
      <c r="H2370" s="24">
        <v>2440</v>
      </c>
      <c r="I2370" t="str">
        <f>IF(AND(D2370=受益地検索!$I$2,E2370=受益地検索!$E$2),A2370,"")</f>
        <v/>
      </c>
    </row>
    <row r="2371" spans="1:9" x14ac:dyDescent="0.15">
      <c r="A2371">
        <f t="shared" si="36"/>
        <v>2370</v>
      </c>
      <c r="B2371" s="23" t="s">
        <v>201</v>
      </c>
      <c r="C2371" s="23" t="s">
        <v>75</v>
      </c>
      <c r="D2371" s="23" t="s">
        <v>74</v>
      </c>
      <c r="E2371" s="24">
        <v>35</v>
      </c>
      <c r="F2371" s="24">
        <v>1</v>
      </c>
      <c r="G2371" s="24">
        <v>0</v>
      </c>
      <c r="H2371" s="24">
        <v>1214</v>
      </c>
      <c r="I2371" t="str">
        <f>IF(AND(D2371=受益地検索!$I$2,E2371=受益地検索!$E$2),A2371,"")</f>
        <v/>
      </c>
    </row>
    <row r="2372" spans="1:9" x14ac:dyDescent="0.15">
      <c r="A2372">
        <f t="shared" ref="A2372:A2435" si="37">A2371+1</f>
        <v>2371</v>
      </c>
      <c r="B2372" s="23" t="s">
        <v>201</v>
      </c>
      <c r="C2372" s="23" t="s">
        <v>75</v>
      </c>
      <c r="D2372" s="23" t="s">
        <v>74</v>
      </c>
      <c r="E2372" s="24">
        <v>36</v>
      </c>
      <c r="F2372" s="24">
        <v>1</v>
      </c>
      <c r="G2372" s="24">
        <v>0</v>
      </c>
      <c r="H2372" s="24">
        <v>288</v>
      </c>
      <c r="I2372" t="str">
        <f>IF(AND(D2372=受益地検索!$I$2,E2372=受益地検索!$E$2),A2372,"")</f>
        <v/>
      </c>
    </row>
    <row r="2373" spans="1:9" x14ac:dyDescent="0.15">
      <c r="A2373">
        <f t="shared" si="37"/>
        <v>2372</v>
      </c>
      <c r="B2373" s="23" t="s">
        <v>201</v>
      </c>
      <c r="C2373" s="23" t="s">
        <v>75</v>
      </c>
      <c r="D2373" s="23" t="s">
        <v>74</v>
      </c>
      <c r="E2373" s="24">
        <v>37</v>
      </c>
      <c r="F2373" s="24">
        <v>1</v>
      </c>
      <c r="G2373" s="24">
        <v>0</v>
      </c>
      <c r="H2373" s="24">
        <v>413</v>
      </c>
      <c r="I2373" t="str">
        <f>IF(AND(D2373=受益地検索!$I$2,E2373=受益地検索!$E$2),A2373,"")</f>
        <v/>
      </c>
    </row>
    <row r="2374" spans="1:9" x14ac:dyDescent="0.15">
      <c r="A2374">
        <f t="shared" si="37"/>
        <v>2373</v>
      </c>
      <c r="B2374" s="23" t="s">
        <v>201</v>
      </c>
      <c r="C2374" s="23" t="s">
        <v>75</v>
      </c>
      <c r="D2374" s="23" t="s">
        <v>74</v>
      </c>
      <c r="E2374" s="24">
        <v>39</v>
      </c>
      <c r="F2374" s="24">
        <v>1</v>
      </c>
      <c r="G2374" s="24">
        <v>0</v>
      </c>
      <c r="H2374" s="24">
        <v>83</v>
      </c>
      <c r="I2374" t="str">
        <f>IF(AND(D2374=受益地検索!$I$2,E2374=受益地検索!$E$2),A2374,"")</f>
        <v/>
      </c>
    </row>
    <row r="2375" spans="1:9" x14ac:dyDescent="0.15">
      <c r="A2375">
        <f t="shared" si="37"/>
        <v>2374</v>
      </c>
      <c r="B2375" s="23" t="s">
        <v>201</v>
      </c>
      <c r="C2375" s="23" t="s">
        <v>75</v>
      </c>
      <c r="D2375" s="23" t="s">
        <v>74</v>
      </c>
      <c r="E2375" s="24">
        <v>41</v>
      </c>
      <c r="F2375" s="24">
        <v>1</v>
      </c>
      <c r="G2375" s="24">
        <v>0</v>
      </c>
      <c r="H2375" s="24">
        <v>464</v>
      </c>
      <c r="I2375" t="str">
        <f>IF(AND(D2375=受益地検索!$I$2,E2375=受益地検索!$E$2),A2375,"")</f>
        <v/>
      </c>
    </row>
    <row r="2376" spans="1:9" x14ac:dyDescent="0.15">
      <c r="A2376">
        <f t="shared" si="37"/>
        <v>2375</v>
      </c>
      <c r="B2376" s="23" t="s">
        <v>201</v>
      </c>
      <c r="C2376" s="23" t="s">
        <v>75</v>
      </c>
      <c r="D2376" s="23" t="s">
        <v>74</v>
      </c>
      <c r="E2376" s="24">
        <v>43</v>
      </c>
      <c r="F2376" s="24">
        <v>1</v>
      </c>
      <c r="G2376" s="24">
        <v>0</v>
      </c>
      <c r="H2376" s="24">
        <v>122</v>
      </c>
      <c r="I2376" t="str">
        <f>IF(AND(D2376=受益地検索!$I$2,E2376=受益地検索!$E$2),A2376,"")</f>
        <v/>
      </c>
    </row>
    <row r="2377" spans="1:9" x14ac:dyDescent="0.15">
      <c r="A2377">
        <f t="shared" si="37"/>
        <v>2376</v>
      </c>
      <c r="B2377" s="23" t="s">
        <v>201</v>
      </c>
      <c r="C2377" s="23" t="s">
        <v>75</v>
      </c>
      <c r="D2377" s="23" t="s">
        <v>74</v>
      </c>
      <c r="E2377" s="24">
        <v>44</v>
      </c>
      <c r="F2377" s="24">
        <v>1</v>
      </c>
      <c r="G2377" s="24">
        <v>0</v>
      </c>
      <c r="H2377" s="24">
        <v>268</v>
      </c>
      <c r="I2377" t="str">
        <f>IF(AND(D2377=受益地検索!$I$2,E2377=受益地検索!$E$2),A2377,"")</f>
        <v/>
      </c>
    </row>
    <row r="2378" spans="1:9" x14ac:dyDescent="0.15">
      <c r="A2378">
        <f t="shared" si="37"/>
        <v>2377</v>
      </c>
      <c r="B2378" s="23" t="s">
        <v>201</v>
      </c>
      <c r="C2378" s="23" t="s">
        <v>75</v>
      </c>
      <c r="D2378" s="23" t="s">
        <v>74</v>
      </c>
      <c r="E2378" s="24">
        <v>45</v>
      </c>
      <c r="F2378" s="24">
        <v>1</v>
      </c>
      <c r="G2378" s="24">
        <v>0</v>
      </c>
      <c r="H2378" s="24">
        <v>180</v>
      </c>
      <c r="I2378" t="str">
        <f>IF(AND(D2378=受益地検索!$I$2,E2378=受益地検索!$E$2),A2378,"")</f>
        <v/>
      </c>
    </row>
    <row r="2379" spans="1:9" x14ac:dyDescent="0.15">
      <c r="A2379">
        <f t="shared" si="37"/>
        <v>2378</v>
      </c>
      <c r="B2379" s="23" t="s">
        <v>201</v>
      </c>
      <c r="C2379" s="23" t="s">
        <v>75</v>
      </c>
      <c r="D2379" s="23" t="s">
        <v>74</v>
      </c>
      <c r="E2379" s="24">
        <v>46</v>
      </c>
      <c r="F2379" s="24">
        <v>1</v>
      </c>
      <c r="G2379" s="24">
        <v>0</v>
      </c>
      <c r="H2379" s="24">
        <v>218</v>
      </c>
      <c r="I2379" t="str">
        <f>IF(AND(D2379=受益地検索!$I$2,E2379=受益地検索!$E$2),A2379,"")</f>
        <v/>
      </c>
    </row>
    <row r="2380" spans="1:9" x14ac:dyDescent="0.15">
      <c r="A2380">
        <f t="shared" si="37"/>
        <v>2379</v>
      </c>
      <c r="B2380" s="23" t="s">
        <v>201</v>
      </c>
      <c r="C2380" s="23" t="s">
        <v>75</v>
      </c>
      <c r="D2380" s="23" t="s">
        <v>74</v>
      </c>
      <c r="E2380" s="24">
        <v>47</v>
      </c>
      <c r="F2380" s="24">
        <v>1</v>
      </c>
      <c r="G2380" s="24">
        <v>0</v>
      </c>
      <c r="H2380" s="24">
        <v>308</v>
      </c>
      <c r="I2380" t="str">
        <f>IF(AND(D2380=受益地検索!$I$2,E2380=受益地検索!$E$2),A2380,"")</f>
        <v/>
      </c>
    </row>
    <row r="2381" spans="1:9" x14ac:dyDescent="0.15">
      <c r="A2381">
        <f t="shared" si="37"/>
        <v>2380</v>
      </c>
      <c r="B2381" s="23" t="s">
        <v>201</v>
      </c>
      <c r="C2381" s="23" t="s">
        <v>75</v>
      </c>
      <c r="D2381" s="23" t="s">
        <v>74</v>
      </c>
      <c r="E2381" s="24">
        <v>48</v>
      </c>
      <c r="F2381" s="24">
        <v>1</v>
      </c>
      <c r="G2381" s="24">
        <v>0</v>
      </c>
      <c r="H2381" s="24">
        <v>598</v>
      </c>
      <c r="I2381" t="str">
        <f>IF(AND(D2381=受益地検索!$I$2,E2381=受益地検索!$E$2),A2381,"")</f>
        <v/>
      </c>
    </row>
    <row r="2382" spans="1:9" x14ac:dyDescent="0.15">
      <c r="A2382">
        <f t="shared" si="37"/>
        <v>2381</v>
      </c>
      <c r="B2382" s="23" t="s">
        <v>201</v>
      </c>
      <c r="C2382" s="23" t="s">
        <v>75</v>
      </c>
      <c r="D2382" s="23" t="s">
        <v>74</v>
      </c>
      <c r="E2382" s="24">
        <v>49</v>
      </c>
      <c r="F2382" s="24">
        <v>1</v>
      </c>
      <c r="G2382" s="24">
        <v>0</v>
      </c>
      <c r="H2382" s="24">
        <v>1109</v>
      </c>
      <c r="I2382" t="str">
        <f>IF(AND(D2382=受益地検索!$I$2,E2382=受益地検索!$E$2),A2382,"")</f>
        <v/>
      </c>
    </row>
    <row r="2383" spans="1:9" x14ac:dyDescent="0.15">
      <c r="A2383">
        <f t="shared" si="37"/>
        <v>2382</v>
      </c>
      <c r="B2383" s="23" t="s">
        <v>201</v>
      </c>
      <c r="C2383" s="23" t="s">
        <v>75</v>
      </c>
      <c r="D2383" s="23" t="s">
        <v>74</v>
      </c>
      <c r="E2383" s="24">
        <v>52</v>
      </c>
      <c r="F2383" s="24">
        <v>1</v>
      </c>
      <c r="G2383" s="24">
        <v>0</v>
      </c>
      <c r="H2383" s="24">
        <v>747</v>
      </c>
      <c r="I2383" t="str">
        <f>IF(AND(D2383=受益地検索!$I$2,E2383=受益地検索!$E$2),A2383,"")</f>
        <v/>
      </c>
    </row>
    <row r="2384" spans="1:9" x14ac:dyDescent="0.15">
      <c r="A2384">
        <f t="shared" si="37"/>
        <v>2383</v>
      </c>
      <c r="B2384" s="23" t="s">
        <v>201</v>
      </c>
      <c r="C2384" s="23" t="s">
        <v>75</v>
      </c>
      <c r="D2384" s="23" t="s">
        <v>74</v>
      </c>
      <c r="E2384" s="24">
        <v>53</v>
      </c>
      <c r="F2384" s="24">
        <v>0</v>
      </c>
      <c r="G2384" s="24">
        <v>0</v>
      </c>
      <c r="H2384" s="24">
        <v>352</v>
      </c>
      <c r="I2384" t="str">
        <f>IF(AND(D2384=受益地検索!$I$2,E2384=受益地検索!$E$2),A2384,"")</f>
        <v/>
      </c>
    </row>
    <row r="2385" spans="1:9" x14ac:dyDescent="0.15">
      <c r="A2385">
        <f t="shared" si="37"/>
        <v>2384</v>
      </c>
      <c r="B2385" s="23" t="s">
        <v>201</v>
      </c>
      <c r="C2385" s="23" t="s">
        <v>75</v>
      </c>
      <c r="D2385" s="23" t="s">
        <v>74</v>
      </c>
      <c r="E2385" s="24">
        <v>54</v>
      </c>
      <c r="F2385" s="24">
        <v>0</v>
      </c>
      <c r="G2385" s="24">
        <v>0</v>
      </c>
      <c r="H2385" s="24">
        <v>396</v>
      </c>
      <c r="I2385" t="str">
        <f>IF(AND(D2385=受益地検索!$I$2,E2385=受益地検索!$E$2),A2385,"")</f>
        <v/>
      </c>
    </row>
    <row r="2386" spans="1:9" x14ac:dyDescent="0.15">
      <c r="A2386">
        <f t="shared" si="37"/>
        <v>2385</v>
      </c>
      <c r="B2386" s="23" t="s">
        <v>201</v>
      </c>
      <c r="C2386" s="23" t="s">
        <v>75</v>
      </c>
      <c r="D2386" s="23" t="s">
        <v>74</v>
      </c>
      <c r="E2386" s="24">
        <v>56</v>
      </c>
      <c r="F2386" s="24">
        <v>0</v>
      </c>
      <c r="G2386" s="24">
        <v>0</v>
      </c>
      <c r="H2386" s="24">
        <v>1784</v>
      </c>
      <c r="I2386" t="str">
        <f>IF(AND(D2386=受益地検索!$I$2,E2386=受益地検索!$E$2),A2386,"")</f>
        <v/>
      </c>
    </row>
    <row r="2387" spans="1:9" x14ac:dyDescent="0.15">
      <c r="A2387">
        <f t="shared" si="37"/>
        <v>2386</v>
      </c>
      <c r="B2387" s="23" t="s">
        <v>201</v>
      </c>
      <c r="C2387" s="23" t="s">
        <v>75</v>
      </c>
      <c r="D2387" s="23" t="s">
        <v>74</v>
      </c>
      <c r="E2387" s="24">
        <v>57</v>
      </c>
      <c r="F2387" s="24">
        <v>1</v>
      </c>
      <c r="G2387" s="24">
        <v>0</v>
      </c>
      <c r="H2387" s="24">
        <v>1300</v>
      </c>
      <c r="I2387" t="str">
        <f>IF(AND(D2387=受益地検索!$I$2,E2387=受益地検索!$E$2),A2387,"")</f>
        <v/>
      </c>
    </row>
    <row r="2388" spans="1:9" x14ac:dyDescent="0.15">
      <c r="A2388">
        <f t="shared" si="37"/>
        <v>2387</v>
      </c>
      <c r="B2388" s="23" t="s">
        <v>201</v>
      </c>
      <c r="C2388" s="23" t="s">
        <v>75</v>
      </c>
      <c r="D2388" s="23" t="s">
        <v>74</v>
      </c>
      <c r="E2388" s="24">
        <v>58</v>
      </c>
      <c r="F2388" s="24">
        <v>1</v>
      </c>
      <c r="G2388" s="24">
        <v>0</v>
      </c>
      <c r="H2388" s="24">
        <v>524</v>
      </c>
      <c r="I2388" t="str">
        <f>IF(AND(D2388=受益地検索!$I$2,E2388=受益地検索!$E$2),A2388,"")</f>
        <v/>
      </c>
    </row>
    <row r="2389" spans="1:9" x14ac:dyDescent="0.15">
      <c r="A2389">
        <f t="shared" si="37"/>
        <v>2388</v>
      </c>
      <c r="B2389" s="23" t="s">
        <v>201</v>
      </c>
      <c r="C2389" s="23" t="s">
        <v>75</v>
      </c>
      <c r="D2389" s="23" t="s">
        <v>74</v>
      </c>
      <c r="E2389" s="24">
        <v>59</v>
      </c>
      <c r="F2389" s="24">
        <v>1</v>
      </c>
      <c r="G2389" s="24">
        <v>0</v>
      </c>
      <c r="H2389" s="24">
        <v>404</v>
      </c>
      <c r="I2389" t="str">
        <f>IF(AND(D2389=受益地検索!$I$2,E2389=受益地検索!$E$2),A2389,"")</f>
        <v/>
      </c>
    </row>
    <row r="2390" spans="1:9" x14ac:dyDescent="0.15">
      <c r="A2390">
        <f t="shared" si="37"/>
        <v>2389</v>
      </c>
      <c r="B2390" s="23" t="s">
        <v>201</v>
      </c>
      <c r="C2390" s="23" t="s">
        <v>75</v>
      </c>
      <c r="D2390" s="23" t="s">
        <v>74</v>
      </c>
      <c r="E2390" s="24">
        <v>59</v>
      </c>
      <c r="F2390" s="24">
        <v>4</v>
      </c>
      <c r="G2390" s="24">
        <v>0</v>
      </c>
      <c r="H2390" s="24">
        <v>72</v>
      </c>
      <c r="I2390" t="str">
        <f>IF(AND(D2390=受益地検索!$I$2,E2390=受益地検索!$E$2),A2390,"")</f>
        <v/>
      </c>
    </row>
    <row r="2391" spans="1:9" x14ac:dyDescent="0.15">
      <c r="A2391">
        <f t="shared" si="37"/>
        <v>2390</v>
      </c>
      <c r="B2391" s="23" t="s">
        <v>201</v>
      </c>
      <c r="C2391" s="23" t="s">
        <v>75</v>
      </c>
      <c r="D2391" s="23" t="s">
        <v>74</v>
      </c>
      <c r="E2391" s="24">
        <v>60</v>
      </c>
      <c r="F2391" s="24">
        <v>3</v>
      </c>
      <c r="G2391" s="24">
        <v>0</v>
      </c>
      <c r="H2391" s="24">
        <v>11</v>
      </c>
      <c r="I2391" t="str">
        <f>IF(AND(D2391=受益地検索!$I$2,E2391=受益地検索!$E$2),A2391,"")</f>
        <v/>
      </c>
    </row>
    <row r="2392" spans="1:9" x14ac:dyDescent="0.15">
      <c r="A2392">
        <f t="shared" si="37"/>
        <v>2391</v>
      </c>
      <c r="B2392" s="23" t="s">
        <v>201</v>
      </c>
      <c r="C2392" s="23" t="s">
        <v>75</v>
      </c>
      <c r="D2392" s="23" t="s">
        <v>74</v>
      </c>
      <c r="E2392" s="24">
        <v>60</v>
      </c>
      <c r="F2392" s="24">
        <v>5</v>
      </c>
      <c r="G2392" s="24">
        <v>0</v>
      </c>
      <c r="H2392" s="24">
        <v>48</v>
      </c>
      <c r="I2392" t="str">
        <f>IF(AND(D2392=受益地検索!$I$2,E2392=受益地検索!$E$2),A2392,"")</f>
        <v/>
      </c>
    </row>
    <row r="2393" spans="1:9" x14ac:dyDescent="0.15">
      <c r="A2393">
        <f t="shared" si="37"/>
        <v>2392</v>
      </c>
      <c r="B2393" s="23" t="s">
        <v>201</v>
      </c>
      <c r="C2393" s="23" t="s">
        <v>75</v>
      </c>
      <c r="D2393" s="23" t="s">
        <v>74</v>
      </c>
      <c r="E2393" s="24">
        <v>61</v>
      </c>
      <c r="F2393" s="24">
        <v>1</v>
      </c>
      <c r="G2393" s="24">
        <v>0</v>
      </c>
      <c r="H2393" s="24">
        <v>427</v>
      </c>
      <c r="I2393" t="str">
        <f>IF(AND(D2393=受益地検索!$I$2,E2393=受益地検索!$E$2),A2393,"")</f>
        <v/>
      </c>
    </row>
    <row r="2394" spans="1:9" x14ac:dyDescent="0.15">
      <c r="A2394">
        <f t="shared" si="37"/>
        <v>2393</v>
      </c>
      <c r="B2394" s="23" t="s">
        <v>201</v>
      </c>
      <c r="C2394" s="23" t="s">
        <v>75</v>
      </c>
      <c r="D2394" s="23" t="s">
        <v>74</v>
      </c>
      <c r="E2394" s="24">
        <v>63</v>
      </c>
      <c r="F2394" s="24">
        <v>4</v>
      </c>
      <c r="G2394" s="24">
        <v>0</v>
      </c>
      <c r="H2394" s="24">
        <v>1176</v>
      </c>
      <c r="I2394" t="str">
        <f>IF(AND(D2394=受益地検索!$I$2,E2394=受益地検索!$E$2),A2394,"")</f>
        <v/>
      </c>
    </row>
    <row r="2395" spans="1:9" x14ac:dyDescent="0.15">
      <c r="A2395">
        <f t="shared" si="37"/>
        <v>2394</v>
      </c>
      <c r="B2395" s="23" t="s">
        <v>201</v>
      </c>
      <c r="C2395" s="23" t="s">
        <v>75</v>
      </c>
      <c r="D2395" s="23" t="s">
        <v>74</v>
      </c>
      <c r="E2395" s="24">
        <v>64</v>
      </c>
      <c r="F2395" s="24">
        <v>1</v>
      </c>
      <c r="G2395" s="24">
        <v>0</v>
      </c>
      <c r="H2395" s="24">
        <v>950</v>
      </c>
      <c r="I2395" t="str">
        <f>IF(AND(D2395=受益地検索!$I$2,E2395=受益地検索!$E$2),A2395,"")</f>
        <v/>
      </c>
    </row>
    <row r="2396" spans="1:9" x14ac:dyDescent="0.15">
      <c r="A2396">
        <f t="shared" si="37"/>
        <v>2395</v>
      </c>
      <c r="B2396" s="23" t="s">
        <v>201</v>
      </c>
      <c r="C2396" s="23" t="s">
        <v>75</v>
      </c>
      <c r="D2396" s="23" t="s">
        <v>74</v>
      </c>
      <c r="E2396" s="24">
        <v>64</v>
      </c>
      <c r="F2396" s="24">
        <v>2</v>
      </c>
      <c r="G2396" s="24">
        <v>0</v>
      </c>
      <c r="H2396" s="24">
        <v>484</v>
      </c>
      <c r="I2396" t="str">
        <f>IF(AND(D2396=受益地検索!$I$2,E2396=受益地検索!$E$2),A2396,"")</f>
        <v/>
      </c>
    </row>
    <row r="2397" spans="1:9" x14ac:dyDescent="0.15">
      <c r="A2397">
        <f t="shared" si="37"/>
        <v>2396</v>
      </c>
      <c r="B2397" s="23" t="s">
        <v>201</v>
      </c>
      <c r="C2397" s="23" t="s">
        <v>75</v>
      </c>
      <c r="D2397" s="23" t="s">
        <v>74</v>
      </c>
      <c r="E2397" s="24">
        <v>65</v>
      </c>
      <c r="F2397" s="24">
        <v>1</v>
      </c>
      <c r="G2397" s="24">
        <v>0</v>
      </c>
      <c r="H2397" s="24">
        <v>308</v>
      </c>
      <c r="I2397" t="str">
        <f>IF(AND(D2397=受益地検索!$I$2,E2397=受益地検索!$E$2),A2397,"")</f>
        <v/>
      </c>
    </row>
    <row r="2398" spans="1:9" x14ac:dyDescent="0.15">
      <c r="A2398">
        <f t="shared" si="37"/>
        <v>2397</v>
      </c>
      <c r="B2398" s="23" t="s">
        <v>201</v>
      </c>
      <c r="C2398" s="23" t="s">
        <v>75</v>
      </c>
      <c r="D2398" s="23" t="s">
        <v>74</v>
      </c>
      <c r="E2398" s="24">
        <v>66</v>
      </c>
      <c r="F2398" s="24">
        <v>1</v>
      </c>
      <c r="G2398" s="24">
        <v>0</v>
      </c>
      <c r="H2398" s="24">
        <v>1027</v>
      </c>
      <c r="I2398" t="str">
        <f>IF(AND(D2398=受益地検索!$I$2,E2398=受益地検索!$E$2),A2398,"")</f>
        <v/>
      </c>
    </row>
    <row r="2399" spans="1:9" x14ac:dyDescent="0.15">
      <c r="A2399">
        <f t="shared" si="37"/>
        <v>2398</v>
      </c>
      <c r="B2399" s="23" t="s">
        <v>201</v>
      </c>
      <c r="C2399" s="23" t="s">
        <v>75</v>
      </c>
      <c r="D2399" s="23" t="s">
        <v>74</v>
      </c>
      <c r="E2399" s="24">
        <v>67</v>
      </c>
      <c r="F2399" s="24">
        <v>1</v>
      </c>
      <c r="G2399" s="24">
        <v>0</v>
      </c>
      <c r="H2399" s="24">
        <v>970</v>
      </c>
      <c r="I2399" t="str">
        <f>IF(AND(D2399=受益地検索!$I$2,E2399=受益地検索!$E$2),A2399,"")</f>
        <v/>
      </c>
    </row>
    <row r="2400" spans="1:9" x14ac:dyDescent="0.15">
      <c r="A2400">
        <f t="shared" si="37"/>
        <v>2399</v>
      </c>
      <c r="B2400" s="23" t="s">
        <v>201</v>
      </c>
      <c r="C2400" s="23" t="s">
        <v>75</v>
      </c>
      <c r="D2400" s="23" t="s">
        <v>74</v>
      </c>
      <c r="E2400" s="24">
        <v>68</v>
      </c>
      <c r="F2400" s="24">
        <v>1</v>
      </c>
      <c r="G2400" s="24">
        <v>0</v>
      </c>
      <c r="H2400" s="24">
        <v>803</v>
      </c>
      <c r="I2400" t="str">
        <f>IF(AND(D2400=受益地検索!$I$2,E2400=受益地検索!$E$2),A2400,"")</f>
        <v/>
      </c>
    </row>
    <row r="2401" spans="1:9" x14ac:dyDescent="0.15">
      <c r="A2401">
        <f t="shared" si="37"/>
        <v>2400</v>
      </c>
      <c r="B2401" s="23" t="s">
        <v>201</v>
      </c>
      <c r="C2401" s="23" t="s">
        <v>75</v>
      </c>
      <c r="D2401" s="23" t="s">
        <v>74</v>
      </c>
      <c r="E2401" s="24">
        <v>68</v>
      </c>
      <c r="F2401" s="24">
        <v>3</v>
      </c>
      <c r="G2401" s="24">
        <v>0</v>
      </c>
      <c r="H2401" s="24">
        <v>91</v>
      </c>
      <c r="I2401" t="str">
        <f>IF(AND(D2401=受益地検索!$I$2,E2401=受益地検索!$E$2),A2401,"")</f>
        <v/>
      </c>
    </row>
    <row r="2402" spans="1:9" x14ac:dyDescent="0.15">
      <c r="A2402">
        <f t="shared" si="37"/>
        <v>2401</v>
      </c>
      <c r="B2402" s="23" t="s">
        <v>201</v>
      </c>
      <c r="C2402" s="23" t="s">
        <v>75</v>
      </c>
      <c r="D2402" s="23" t="s">
        <v>74</v>
      </c>
      <c r="E2402" s="24">
        <v>68</v>
      </c>
      <c r="F2402" s="24">
        <v>4</v>
      </c>
      <c r="G2402" s="24">
        <v>0</v>
      </c>
      <c r="H2402" s="24">
        <v>160</v>
      </c>
      <c r="I2402" t="str">
        <f>IF(AND(D2402=受益地検索!$I$2,E2402=受益地検索!$E$2),A2402,"")</f>
        <v/>
      </c>
    </row>
    <row r="2403" spans="1:9" x14ac:dyDescent="0.15">
      <c r="A2403">
        <f t="shared" si="37"/>
        <v>2402</v>
      </c>
      <c r="B2403" s="23" t="s">
        <v>201</v>
      </c>
      <c r="C2403" s="23" t="s">
        <v>75</v>
      </c>
      <c r="D2403" s="23" t="s">
        <v>74</v>
      </c>
      <c r="E2403" s="24">
        <v>68</v>
      </c>
      <c r="F2403" s="24">
        <v>5</v>
      </c>
      <c r="G2403" s="24">
        <v>0</v>
      </c>
      <c r="H2403" s="24">
        <v>36</v>
      </c>
      <c r="I2403" t="str">
        <f>IF(AND(D2403=受益地検索!$I$2,E2403=受益地検索!$E$2),A2403,"")</f>
        <v/>
      </c>
    </row>
    <row r="2404" spans="1:9" x14ac:dyDescent="0.15">
      <c r="A2404">
        <f t="shared" si="37"/>
        <v>2403</v>
      </c>
      <c r="B2404" s="23" t="s">
        <v>201</v>
      </c>
      <c r="C2404" s="23" t="s">
        <v>75</v>
      </c>
      <c r="D2404" s="23" t="s">
        <v>74</v>
      </c>
      <c r="E2404" s="24">
        <v>69</v>
      </c>
      <c r="F2404" s="24">
        <v>1</v>
      </c>
      <c r="G2404" s="24">
        <v>1</v>
      </c>
      <c r="H2404" s="24">
        <v>22</v>
      </c>
      <c r="I2404" t="str">
        <f>IF(AND(D2404=受益地検索!$I$2,E2404=受益地検索!$E$2),A2404,"")</f>
        <v/>
      </c>
    </row>
    <row r="2405" spans="1:9" x14ac:dyDescent="0.15">
      <c r="A2405">
        <f t="shared" si="37"/>
        <v>2404</v>
      </c>
      <c r="B2405" s="23" t="s">
        <v>201</v>
      </c>
      <c r="C2405" s="23" t="s">
        <v>75</v>
      </c>
      <c r="D2405" s="23" t="s">
        <v>74</v>
      </c>
      <c r="E2405" s="24">
        <v>69</v>
      </c>
      <c r="F2405" s="24">
        <v>1</v>
      </c>
      <c r="G2405" s="24">
        <v>2</v>
      </c>
      <c r="H2405" s="24">
        <v>759</v>
      </c>
      <c r="I2405" t="str">
        <f>IF(AND(D2405=受益地検索!$I$2,E2405=受益地検索!$E$2),A2405,"")</f>
        <v/>
      </c>
    </row>
    <row r="2406" spans="1:9" x14ac:dyDescent="0.15">
      <c r="A2406">
        <f t="shared" si="37"/>
        <v>2405</v>
      </c>
      <c r="B2406" s="23" t="s">
        <v>201</v>
      </c>
      <c r="C2406" s="23" t="s">
        <v>75</v>
      </c>
      <c r="D2406" s="23" t="s">
        <v>74</v>
      </c>
      <c r="E2406" s="24">
        <v>70</v>
      </c>
      <c r="F2406" s="24">
        <v>0</v>
      </c>
      <c r="G2406" s="24">
        <v>0</v>
      </c>
      <c r="H2406" s="24">
        <v>688</v>
      </c>
      <c r="I2406" t="str">
        <f>IF(AND(D2406=受益地検索!$I$2,E2406=受益地検索!$E$2),A2406,"")</f>
        <v/>
      </c>
    </row>
    <row r="2407" spans="1:9" x14ac:dyDescent="0.15">
      <c r="A2407">
        <f t="shared" si="37"/>
        <v>2406</v>
      </c>
      <c r="B2407" s="23" t="s">
        <v>201</v>
      </c>
      <c r="C2407" s="23" t="s">
        <v>75</v>
      </c>
      <c r="D2407" s="23" t="s">
        <v>74</v>
      </c>
      <c r="E2407" s="24">
        <v>71</v>
      </c>
      <c r="F2407" s="24">
        <v>1</v>
      </c>
      <c r="G2407" s="24">
        <v>0</v>
      </c>
      <c r="H2407" s="24">
        <v>642</v>
      </c>
      <c r="I2407" t="str">
        <f>IF(AND(D2407=受益地検索!$I$2,E2407=受益地検索!$E$2),A2407,"")</f>
        <v/>
      </c>
    </row>
    <row r="2408" spans="1:9" x14ac:dyDescent="0.15">
      <c r="A2408">
        <f t="shared" si="37"/>
        <v>2407</v>
      </c>
      <c r="B2408" s="23" t="s">
        <v>201</v>
      </c>
      <c r="C2408" s="23" t="s">
        <v>75</v>
      </c>
      <c r="D2408" s="23" t="s">
        <v>74</v>
      </c>
      <c r="E2408" s="24">
        <v>71</v>
      </c>
      <c r="F2408" s="24">
        <v>3</v>
      </c>
      <c r="G2408" s="24">
        <v>0</v>
      </c>
      <c r="H2408" s="24">
        <v>43</v>
      </c>
      <c r="I2408" t="str">
        <f>IF(AND(D2408=受益地検索!$I$2,E2408=受益地検索!$E$2),A2408,"")</f>
        <v/>
      </c>
    </row>
    <row r="2409" spans="1:9" x14ac:dyDescent="0.15">
      <c r="A2409">
        <f t="shared" si="37"/>
        <v>2408</v>
      </c>
      <c r="B2409" s="23" t="s">
        <v>201</v>
      </c>
      <c r="C2409" s="23" t="s">
        <v>75</v>
      </c>
      <c r="D2409" s="23" t="s">
        <v>74</v>
      </c>
      <c r="E2409" s="24">
        <v>75</v>
      </c>
      <c r="F2409" s="24">
        <v>1</v>
      </c>
      <c r="G2409" s="24">
        <v>0</v>
      </c>
      <c r="H2409" s="24">
        <v>1395</v>
      </c>
      <c r="I2409" t="str">
        <f>IF(AND(D2409=受益地検索!$I$2,E2409=受益地検索!$E$2),A2409,"")</f>
        <v/>
      </c>
    </row>
    <row r="2410" spans="1:9" x14ac:dyDescent="0.15">
      <c r="A2410">
        <f t="shared" si="37"/>
        <v>2409</v>
      </c>
      <c r="B2410" s="23" t="s">
        <v>201</v>
      </c>
      <c r="C2410" s="23" t="s">
        <v>75</v>
      </c>
      <c r="D2410" s="23" t="s">
        <v>74</v>
      </c>
      <c r="E2410" s="24">
        <v>76</v>
      </c>
      <c r="F2410" s="24">
        <v>1</v>
      </c>
      <c r="G2410" s="24">
        <v>0</v>
      </c>
      <c r="H2410" s="24">
        <v>110</v>
      </c>
      <c r="I2410" t="str">
        <f>IF(AND(D2410=受益地検索!$I$2,E2410=受益地検索!$E$2),A2410,"")</f>
        <v/>
      </c>
    </row>
    <row r="2411" spans="1:9" x14ac:dyDescent="0.15">
      <c r="A2411">
        <f t="shared" si="37"/>
        <v>2410</v>
      </c>
      <c r="B2411" s="23" t="s">
        <v>201</v>
      </c>
      <c r="C2411" s="23" t="s">
        <v>75</v>
      </c>
      <c r="D2411" s="23" t="s">
        <v>74</v>
      </c>
      <c r="E2411" s="24">
        <v>76</v>
      </c>
      <c r="F2411" s="24">
        <v>2</v>
      </c>
      <c r="G2411" s="24">
        <v>0</v>
      </c>
      <c r="H2411" s="24">
        <v>306</v>
      </c>
      <c r="I2411" t="str">
        <f>IF(AND(D2411=受益地検索!$I$2,E2411=受益地検索!$E$2),A2411,"")</f>
        <v/>
      </c>
    </row>
    <row r="2412" spans="1:9" x14ac:dyDescent="0.15">
      <c r="A2412">
        <f t="shared" si="37"/>
        <v>2411</v>
      </c>
      <c r="B2412" s="23" t="s">
        <v>201</v>
      </c>
      <c r="C2412" s="23" t="s">
        <v>75</v>
      </c>
      <c r="D2412" s="23" t="s">
        <v>74</v>
      </c>
      <c r="E2412" s="24">
        <v>77</v>
      </c>
      <c r="F2412" s="24">
        <v>1</v>
      </c>
      <c r="G2412" s="24">
        <v>0</v>
      </c>
      <c r="H2412" s="24">
        <v>113</v>
      </c>
      <c r="I2412" t="str">
        <f>IF(AND(D2412=受益地検索!$I$2,E2412=受益地検索!$E$2),A2412,"")</f>
        <v/>
      </c>
    </row>
    <row r="2413" spans="1:9" x14ac:dyDescent="0.15">
      <c r="A2413">
        <f t="shared" si="37"/>
        <v>2412</v>
      </c>
      <c r="B2413" s="23" t="s">
        <v>201</v>
      </c>
      <c r="C2413" s="23" t="s">
        <v>75</v>
      </c>
      <c r="D2413" s="23" t="s">
        <v>74</v>
      </c>
      <c r="E2413" s="24">
        <v>78</v>
      </c>
      <c r="F2413" s="24">
        <v>1</v>
      </c>
      <c r="G2413" s="24">
        <v>0</v>
      </c>
      <c r="H2413" s="24">
        <v>170</v>
      </c>
      <c r="I2413" t="str">
        <f>IF(AND(D2413=受益地検索!$I$2,E2413=受益地検索!$E$2),A2413,"")</f>
        <v/>
      </c>
    </row>
    <row r="2414" spans="1:9" x14ac:dyDescent="0.15">
      <c r="A2414">
        <f t="shared" si="37"/>
        <v>2413</v>
      </c>
      <c r="B2414" s="23" t="s">
        <v>201</v>
      </c>
      <c r="C2414" s="23" t="s">
        <v>75</v>
      </c>
      <c r="D2414" s="23" t="s">
        <v>74</v>
      </c>
      <c r="E2414" s="24">
        <v>78</v>
      </c>
      <c r="F2414" s="24">
        <v>3</v>
      </c>
      <c r="G2414" s="24">
        <v>0</v>
      </c>
      <c r="H2414" s="24">
        <v>236</v>
      </c>
      <c r="I2414" t="str">
        <f>IF(AND(D2414=受益地検索!$I$2,E2414=受益地検索!$E$2),A2414,"")</f>
        <v/>
      </c>
    </row>
    <row r="2415" spans="1:9" x14ac:dyDescent="0.15">
      <c r="A2415">
        <f t="shared" si="37"/>
        <v>2414</v>
      </c>
      <c r="B2415" s="23" t="s">
        <v>201</v>
      </c>
      <c r="C2415" s="23" t="s">
        <v>75</v>
      </c>
      <c r="D2415" s="23" t="s">
        <v>74</v>
      </c>
      <c r="E2415" s="24">
        <v>79</v>
      </c>
      <c r="F2415" s="24">
        <v>0</v>
      </c>
      <c r="G2415" s="24">
        <v>0</v>
      </c>
      <c r="H2415" s="24">
        <v>419</v>
      </c>
      <c r="I2415" t="str">
        <f>IF(AND(D2415=受益地検索!$I$2,E2415=受益地検索!$E$2),A2415,"")</f>
        <v/>
      </c>
    </row>
    <row r="2416" spans="1:9" x14ac:dyDescent="0.15">
      <c r="A2416">
        <f t="shared" si="37"/>
        <v>2415</v>
      </c>
      <c r="B2416" s="23" t="s">
        <v>201</v>
      </c>
      <c r="C2416" s="23" t="s">
        <v>75</v>
      </c>
      <c r="D2416" s="23" t="s">
        <v>74</v>
      </c>
      <c r="E2416" s="24">
        <v>82</v>
      </c>
      <c r="F2416" s="24">
        <v>1</v>
      </c>
      <c r="G2416" s="24">
        <v>0</v>
      </c>
      <c r="H2416" s="24">
        <v>1028</v>
      </c>
      <c r="I2416" t="str">
        <f>IF(AND(D2416=受益地検索!$I$2,E2416=受益地検索!$E$2),A2416,"")</f>
        <v/>
      </c>
    </row>
    <row r="2417" spans="1:9" x14ac:dyDescent="0.15">
      <c r="A2417">
        <f t="shared" si="37"/>
        <v>2416</v>
      </c>
      <c r="B2417" s="23" t="s">
        <v>201</v>
      </c>
      <c r="C2417" s="23" t="s">
        <v>75</v>
      </c>
      <c r="D2417" s="23" t="s">
        <v>74</v>
      </c>
      <c r="E2417" s="24">
        <v>84</v>
      </c>
      <c r="F2417" s="24">
        <v>1</v>
      </c>
      <c r="G2417" s="24">
        <v>0</v>
      </c>
      <c r="H2417" s="24">
        <v>854</v>
      </c>
      <c r="I2417" t="str">
        <f>IF(AND(D2417=受益地検索!$I$2,E2417=受益地検索!$E$2),A2417,"")</f>
        <v/>
      </c>
    </row>
    <row r="2418" spans="1:9" x14ac:dyDescent="0.15">
      <c r="A2418">
        <f t="shared" si="37"/>
        <v>2417</v>
      </c>
      <c r="B2418" s="23" t="s">
        <v>201</v>
      </c>
      <c r="C2418" s="23" t="s">
        <v>75</v>
      </c>
      <c r="D2418" s="23" t="s">
        <v>74</v>
      </c>
      <c r="E2418" s="24">
        <v>85</v>
      </c>
      <c r="F2418" s="24">
        <v>0</v>
      </c>
      <c r="G2418" s="24">
        <v>0</v>
      </c>
      <c r="H2418" s="24">
        <v>523</v>
      </c>
      <c r="I2418" t="str">
        <f>IF(AND(D2418=受益地検索!$I$2,E2418=受益地検索!$E$2),A2418,"")</f>
        <v/>
      </c>
    </row>
    <row r="2419" spans="1:9" x14ac:dyDescent="0.15">
      <c r="A2419">
        <f t="shared" si="37"/>
        <v>2418</v>
      </c>
      <c r="B2419" s="23" t="s">
        <v>201</v>
      </c>
      <c r="C2419" s="23" t="s">
        <v>75</v>
      </c>
      <c r="D2419" s="23" t="s">
        <v>74</v>
      </c>
      <c r="E2419" s="24">
        <v>87</v>
      </c>
      <c r="F2419" s="24">
        <v>1</v>
      </c>
      <c r="G2419" s="24">
        <v>0</v>
      </c>
      <c r="H2419" s="24">
        <v>394</v>
      </c>
      <c r="I2419" t="str">
        <f>IF(AND(D2419=受益地検索!$I$2,E2419=受益地検索!$E$2),A2419,"")</f>
        <v/>
      </c>
    </row>
    <row r="2420" spans="1:9" x14ac:dyDescent="0.15">
      <c r="A2420">
        <f t="shared" si="37"/>
        <v>2419</v>
      </c>
      <c r="B2420" s="23" t="s">
        <v>201</v>
      </c>
      <c r="C2420" s="23" t="s">
        <v>75</v>
      </c>
      <c r="D2420" s="23" t="s">
        <v>74</v>
      </c>
      <c r="E2420" s="24">
        <v>88</v>
      </c>
      <c r="F2420" s="24">
        <v>1</v>
      </c>
      <c r="G2420" s="24">
        <v>0</v>
      </c>
      <c r="H2420" s="24">
        <v>857</v>
      </c>
      <c r="I2420" t="str">
        <f>IF(AND(D2420=受益地検索!$I$2,E2420=受益地検索!$E$2),A2420,"")</f>
        <v/>
      </c>
    </row>
    <row r="2421" spans="1:9" x14ac:dyDescent="0.15">
      <c r="A2421">
        <f t="shared" si="37"/>
        <v>2420</v>
      </c>
      <c r="B2421" s="23" t="s">
        <v>201</v>
      </c>
      <c r="C2421" s="23" t="s">
        <v>75</v>
      </c>
      <c r="D2421" s="23" t="s">
        <v>74</v>
      </c>
      <c r="E2421" s="24">
        <v>89</v>
      </c>
      <c r="F2421" s="24">
        <v>1</v>
      </c>
      <c r="G2421" s="24">
        <v>0</v>
      </c>
      <c r="H2421" s="24">
        <v>1302</v>
      </c>
      <c r="I2421" t="str">
        <f>IF(AND(D2421=受益地検索!$I$2,E2421=受益地検索!$E$2),A2421,"")</f>
        <v/>
      </c>
    </row>
    <row r="2422" spans="1:9" x14ac:dyDescent="0.15">
      <c r="A2422">
        <f t="shared" si="37"/>
        <v>2421</v>
      </c>
      <c r="B2422" s="23" t="s">
        <v>201</v>
      </c>
      <c r="C2422" s="23" t="s">
        <v>75</v>
      </c>
      <c r="D2422" s="23" t="s">
        <v>74</v>
      </c>
      <c r="E2422" s="24">
        <v>90</v>
      </c>
      <c r="F2422" s="24">
        <v>1</v>
      </c>
      <c r="G2422" s="24">
        <v>0</v>
      </c>
      <c r="H2422" s="24">
        <v>1157</v>
      </c>
      <c r="I2422" t="str">
        <f>IF(AND(D2422=受益地検索!$I$2,E2422=受益地検索!$E$2),A2422,"")</f>
        <v/>
      </c>
    </row>
    <row r="2423" spans="1:9" x14ac:dyDescent="0.15">
      <c r="A2423">
        <f t="shared" si="37"/>
        <v>2422</v>
      </c>
      <c r="B2423" s="23" t="s">
        <v>201</v>
      </c>
      <c r="C2423" s="23" t="s">
        <v>75</v>
      </c>
      <c r="D2423" s="23" t="s">
        <v>74</v>
      </c>
      <c r="E2423" s="24">
        <v>91</v>
      </c>
      <c r="F2423" s="24">
        <v>1</v>
      </c>
      <c r="G2423" s="24">
        <v>0</v>
      </c>
      <c r="H2423" s="24">
        <v>405</v>
      </c>
      <c r="I2423" t="str">
        <f>IF(AND(D2423=受益地検索!$I$2,E2423=受益地検索!$E$2),A2423,"")</f>
        <v/>
      </c>
    </row>
    <row r="2424" spans="1:9" x14ac:dyDescent="0.15">
      <c r="A2424">
        <f t="shared" si="37"/>
        <v>2423</v>
      </c>
      <c r="B2424" s="23" t="s">
        <v>201</v>
      </c>
      <c r="C2424" s="23" t="s">
        <v>75</v>
      </c>
      <c r="D2424" s="23" t="s">
        <v>74</v>
      </c>
      <c r="E2424" s="24">
        <v>92</v>
      </c>
      <c r="F2424" s="24">
        <v>1</v>
      </c>
      <c r="G2424" s="24">
        <v>0</v>
      </c>
      <c r="H2424" s="24">
        <v>1436</v>
      </c>
      <c r="I2424" t="str">
        <f>IF(AND(D2424=受益地検索!$I$2,E2424=受益地検索!$E$2),A2424,"")</f>
        <v/>
      </c>
    </row>
    <row r="2425" spans="1:9" x14ac:dyDescent="0.15">
      <c r="A2425">
        <f t="shared" si="37"/>
        <v>2424</v>
      </c>
      <c r="B2425" s="23" t="s">
        <v>201</v>
      </c>
      <c r="C2425" s="23" t="s">
        <v>75</v>
      </c>
      <c r="D2425" s="23" t="s">
        <v>74</v>
      </c>
      <c r="E2425" s="24">
        <v>93</v>
      </c>
      <c r="F2425" s="24">
        <v>1</v>
      </c>
      <c r="G2425" s="24">
        <v>0</v>
      </c>
      <c r="H2425" s="24">
        <v>1000</v>
      </c>
      <c r="I2425" t="str">
        <f>IF(AND(D2425=受益地検索!$I$2,E2425=受益地検索!$E$2),A2425,"")</f>
        <v/>
      </c>
    </row>
    <row r="2426" spans="1:9" x14ac:dyDescent="0.15">
      <c r="A2426">
        <f t="shared" si="37"/>
        <v>2425</v>
      </c>
      <c r="B2426" s="23" t="s">
        <v>201</v>
      </c>
      <c r="C2426" s="23" t="s">
        <v>75</v>
      </c>
      <c r="D2426" s="23" t="s">
        <v>74</v>
      </c>
      <c r="E2426" s="24">
        <v>94</v>
      </c>
      <c r="F2426" s="24">
        <v>1</v>
      </c>
      <c r="G2426" s="24">
        <v>0</v>
      </c>
      <c r="H2426" s="24">
        <v>323</v>
      </c>
      <c r="I2426" t="str">
        <f>IF(AND(D2426=受益地検索!$I$2,E2426=受益地検索!$E$2),A2426,"")</f>
        <v/>
      </c>
    </row>
    <row r="2427" spans="1:9" x14ac:dyDescent="0.15">
      <c r="A2427">
        <f t="shared" si="37"/>
        <v>2426</v>
      </c>
      <c r="B2427" s="23" t="s">
        <v>201</v>
      </c>
      <c r="C2427" s="23" t="s">
        <v>75</v>
      </c>
      <c r="D2427" s="23" t="s">
        <v>74</v>
      </c>
      <c r="E2427" s="24">
        <v>95</v>
      </c>
      <c r="F2427" s="24">
        <v>1</v>
      </c>
      <c r="G2427" s="24">
        <v>0</v>
      </c>
      <c r="H2427" s="24">
        <v>2092</v>
      </c>
      <c r="I2427" t="str">
        <f>IF(AND(D2427=受益地検索!$I$2,E2427=受益地検索!$E$2),A2427,"")</f>
        <v/>
      </c>
    </row>
    <row r="2428" spans="1:9" x14ac:dyDescent="0.15">
      <c r="A2428">
        <f t="shared" si="37"/>
        <v>2427</v>
      </c>
      <c r="B2428" s="23" t="s">
        <v>201</v>
      </c>
      <c r="C2428" s="23" t="s">
        <v>75</v>
      </c>
      <c r="D2428" s="23" t="s">
        <v>74</v>
      </c>
      <c r="E2428" s="24">
        <v>96</v>
      </c>
      <c r="F2428" s="24">
        <v>1</v>
      </c>
      <c r="G2428" s="24">
        <v>0</v>
      </c>
      <c r="H2428" s="24">
        <v>1587</v>
      </c>
      <c r="I2428" t="str">
        <f>IF(AND(D2428=受益地検索!$I$2,E2428=受益地検索!$E$2),A2428,"")</f>
        <v/>
      </c>
    </row>
    <row r="2429" spans="1:9" x14ac:dyDescent="0.15">
      <c r="A2429">
        <f t="shared" si="37"/>
        <v>2428</v>
      </c>
      <c r="B2429" s="23" t="s">
        <v>201</v>
      </c>
      <c r="C2429" s="23" t="s">
        <v>75</v>
      </c>
      <c r="D2429" s="23" t="s">
        <v>74</v>
      </c>
      <c r="E2429" s="24">
        <v>97</v>
      </c>
      <c r="F2429" s="24">
        <v>1</v>
      </c>
      <c r="G2429" s="24">
        <v>0</v>
      </c>
      <c r="H2429" s="24">
        <v>574</v>
      </c>
      <c r="I2429" t="str">
        <f>IF(AND(D2429=受益地検索!$I$2,E2429=受益地検索!$E$2),A2429,"")</f>
        <v/>
      </c>
    </row>
    <row r="2430" spans="1:9" x14ac:dyDescent="0.15">
      <c r="A2430">
        <f t="shared" si="37"/>
        <v>2429</v>
      </c>
      <c r="B2430" s="23" t="s">
        <v>201</v>
      </c>
      <c r="C2430" s="23" t="s">
        <v>75</v>
      </c>
      <c r="D2430" s="23" t="s">
        <v>74</v>
      </c>
      <c r="E2430" s="24">
        <v>98</v>
      </c>
      <c r="F2430" s="24">
        <v>1</v>
      </c>
      <c r="G2430" s="24">
        <v>0</v>
      </c>
      <c r="H2430" s="24">
        <v>317</v>
      </c>
      <c r="I2430" t="str">
        <f>IF(AND(D2430=受益地検索!$I$2,E2430=受益地検索!$E$2),A2430,"")</f>
        <v/>
      </c>
    </row>
    <row r="2431" spans="1:9" x14ac:dyDescent="0.15">
      <c r="A2431">
        <f t="shared" si="37"/>
        <v>2430</v>
      </c>
      <c r="B2431" s="23" t="s">
        <v>201</v>
      </c>
      <c r="C2431" s="23" t="s">
        <v>75</v>
      </c>
      <c r="D2431" s="23" t="s">
        <v>74</v>
      </c>
      <c r="E2431" s="24">
        <v>98</v>
      </c>
      <c r="F2431" s="24">
        <v>3</v>
      </c>
      <c r="G2431" s="24">
        <v>0</v>
      </c>
      <c r="H2431" s="24">
        <v>49</v>
      </c>
      <c r="I2431" t="str">
        <f>IF(AND(D2431=受益地検索!$I$2,E2431=受益地検索!$E$2),A2431,"")</f>
        <v/>
      </c>
    </row>
    <row r="2432" spans="1:9" x14ac:dyDescent="0.15">
      <c r="A2432">
        <f t="shared" si="37"/>
        <v>2431</v>
      </c>
      <c r="B2432" s="23" t="s">
        <v>201</v>
      </c>
      <c r="C2432" s="23" t="s">
        <v>75</v>
      </c>
      <c r="D2432" s="23" t="s">
        <v>74</v>
      </c>
      <c r="E2432" s="24">
        <v>104</v>
      </c>
      <c r="F2432" s="24">
        <v>3</v>
      </c>
      <c r="G2432" s="24">
        <v>0</v>
      </c>
      <c r="H2432" s="24">
        <v>540</v>
      </c>
      <c r="I2432" t="str">
        <f>IF(AND(D2432=受益地検索!$I$2,E2432=受益地検索!$E$2),A2432,"")</f>
        <v/>
      </c>
    </row>
    <row r="2433" spans="1:9" x14ac:dyDescent="0.15">
      <c r="A2433">
        <f t="shared" si="37"/>
        <v>2432</v>
      </c>
      <c r="B2433" s="23" t="s">
        <v>201</v>
      </c>
      <c r="C2433" s="23" t="s">
        <v>75</v>
      </c>
      <c r="D2433" s="23" t="s">
        <v>74</v>
      </c>
      <c r="E2433" s="24">
        <v>105</v>
      </c>
      <c r="F2433" s="24">
        <v>0</v>
      </c>
      <c r="G2433" s="24">
        <v>0</v>
      </c>
      <c r="H2433" s="24">
        <v>874</v>
      </c>
      <c r="I2433" t="str">
        <f>IF(AND(D2433=受益地検索!$I$2,E2433=受益地検索!$E$2),A2433,"")</f>
        <v/>
      </c>
    </row>
    <row r="2434" spans="1:9" x14ac:dyDescent="0.15">
      <c r="A2434">
        <f t="shared" si="37"/>
        <v>2433</v>
      </c>
      <c r="B2434" s="23" t="s">
        <v>201</v>
      </c>
      <c r="C2434" s="23" t="s">
        <v>75</v>
      </c>
      <c r="D2434" s="23" t="s">
        <v>74</v>
      </c>
      <c r="E2434" s="24">
        <v>106</v>
      </c>
      <c r="F2434" s="24">
        <v>3</v>
      </c>
      <c r="G2434" s="24">
        <v>0</v>
      </c>
      <c r="H2434" s="24">
        <v>453</v>
      </c>
      <c r="I2434" t="str">
        <f>IF(AND(D2434=受益地検索!$I$2,E2434=受益地検索!$E$2),A2434,"")</f>
        <v/>
      </c>
    </row>
    <row r="2435" spans="1:9" x14ac:dyDescent="0.15">
      <c r="A2435">
        <f t="shared" si="37"/>
        <v>2434</v>
      </c>
      <c r="B2435" s="23" t="s">
        <v>201</v>
      </c>
      <c r="C2435" s="23" t="s">
        <v>75</v>
      </c>
      <c r="D2435" s="23" t="s">
        <v>74</v>
      </c>
      <c r="E2435" s="24">
        <v>108</v>
      </c>
      <c r="F2435" s="24">
        <v>1</v>
      </c>
      <c r="G2435" s="24">
        <v>0</v>
      </c>
      <c r="H2435" s="24">
        <v>522</v>
      </c>
      <c r="I2435" t="str">
        <f>IF(AND(D2435=受益地検索!$I$2,E2435=受益地検索!$E$2),A2435,"")</f>
        <v/>
      </c>
    </row>
    <row r="2436" spans="1:9" x14ac:dyDescent="0.15">
      <c r="A2436">
        <f t="shared" ref="A2436:A2499" si="38">A2435+1</f>
        <v>2435</v>
      </c>
      <c r="B2436" s="23" t="s">
        <v>201</v>
      </c>
      <c r="C2436" s="23" t="s">
        <v>75</v>
      </c>
      <c r="D2436" s="23" t="s">
        <v>74</v>
      </c>
      <c r="E2436" s="24">
        <v>108</v>
      </c>
      <c r="F2436" s="24">
        <v>2</v>
      </c>
      <c r="G2436" s="24">
        <v>0</v>
      </c>
      <c r="H2436" s="24">
        <v>60</v>
      </c>
      <c r="I2436" t="str">
        <f>IF(AND(D2436=受益地検索!$I$2,E2436=受益地検索!$E$2),A2436,"")</f>
        <v/>
      </c>
    </row>
    <row r="2437" spans="1:9" x14ac:dyDescent="0.15">
      <c r="A2437">
        <f t="shared" si="38"/>
        <v>2436</v>
      </c>
      <c r="B2437" s="23" t="s">
        <v>201</v>
      </c>
      <c r="C2437" s="23" t="s">
        <v>75</v>
      </c>
      <c r="D2437" s="23" t="s">
        <v>74</v>
      </c>
      <c r="E2437" s="24">
        <v>109</v>
      </c>
      <c r="F2437" s="24">
        <v>1</v>
      </c>
      <c r="G2437" s="24">
        <v>0</v>
      </c>
      <c r="H2437" s="24">
        <v>614</v>
      </c>
      <c r="I2437" t="str">
        <f>IF(AND(D2437=受益地検索!$I$2,E2437=受益地検索!$E$2),A2437,"")</f>
        <v/>
      </c>
    </row>
    <row r="2438" spans="1:9" x14ac:dyDescent="0.15">
      <c r="A2438">
        <f t="shared" si="38"/>
        <v>2437</v>
      </c>
      <c r="B2438" s="23" t="s">
        <v>201</v>
      </c>
      <c r="C2438" s="23" t="s">
        <v>75</v>
      </c>
      <c r="D2438" s="23" t="s">
        <v>74</v>
      </c>
      <c r="E2438" s="24">
        <v>110</v>
      </c>
      <c r="F2438" s="24">
        <v>1</v>
      </c>
      <c r="G2438" s="24">
        <v>0</v>
      </c>
      <c r="H2438" s="24">
        <v>715</v>
      </c>
      <c r="I2438" t="str">
        <f>IF(AND(D2438=受益地検索!$I$2,E2438=受益地検索!$E$2),A2438,"")</f>
        <v/>
      </c>
    </row>
    <row r="2439" spans="1:9" x14ac:dyDescent="0.15">
      <c r="A2439">
        <f t="shared" si="38"/>
        <v>2438</v>
      </c>
      <c r="B2439" s="23" t="s">
        <v>201</v>
      </c>
      <c r="C2439" s="23" t="s">
        <v>75</v>
      </c>
      <c r="D2439" s="23" t="s">
        <v>74</v>
      </c>
      <c r="E2439" s="24">
        <v>111</v>
      </c>
      <c r="F2439" s="24">
        <v>6</v>
      </c>
      <c r="G2439" s="24">
        <v>0</v>
      </c>
      <c r="H2439" s="24">
        <v>172</v>
      </c>
      <c r="I2439" t="str">
        <f>IF(AND(D2439=受益地検索!$I$2,E2439=受益地検索!$E$2),A2439,"")</f>
        <v/>
      </c>
    </row>
    <row r="2440" spans="1:9" x14ac:dyDescent="0.15">
      <c r="A2440">
        <f t="shared" si="38"/>
        <v>2439</v>
      </c>
      <c r="B2440" s="23" t="s">
        <v>201</v>
      </c>
      <c r="C2440" s="23" t="s">
        <v>75</v>
      </c>
      <c r="D2440" s="23" t="s">
        <v>74</v>
      </c>
      <c r="E2440" s="24">
        <v>111</v>
      </c>
      <c r="F2440" s="24">
        <v>13</v>
      </c>
      <c r="G2440" s="24">
        <v>0</v>
      </c>
      <c r="H2440" s="24">
        <v>161</v>
      </c>
      <c r="I2440" t="str">
        <f>IF(AND(D2440=受益地検索!$I$2,E2440=受益地検索!$E$2),A2440,"")</f>
        <v/>
      </c>
    </row>
    <row r="2441" spans="1:9" x14ac:dyDescent="0.15">
      <c r="A2441">
        <f t="shared" si="38"/>
        <v>2440</v>
      </c>
      <c r="B2441" s="23" t="s">
        <v>201</v>
      </c>
      <c r="C2441" s="23" t="s">
        <v>75</v>
      </c>
      <c r="D2441" s="23" t="s">
        <v>74</v>
      </c>
      <c r="E2441" s="24">
        <v>111</v>
      </c>
      <c r="F2441" s="24">
        <v>14</v>
      </c>
      <c r="G2441" s="24">
        <v>0</v>
      </c>
      <c r="H2441" s="24">
        <v>187</v>
      </c>
      <c r="I2441" t="str">
        <f>IF(AND(D2441=受益地検索!$I$2,E2441=受益地検索!$E$2),A2441,"")</f>
        <v/>
      </c>
    </row>
    <row r="2442" spans="1:9" x14ac:dyDescent="0.15">
      <c r="A2442">
        <f t="shared" si="38"/>
        <v>2441</v>
      </c>
      <c r="B2442" s="23" t="s">
        <v>201</v>
      </c>
      <c r="C2442" s="23" t="s">
        <v>75</v>
      </c>
      <c r="D2442" s="23" t="s">
        <v>74</v>
      </c>
      <c r="E2442" s="24">
        <v>114</v>
      </c>
      <c r="F2442" s="24">
        <v>1</v>
      </c>
      <c r="G2442" s="24">
        <v>0</v>
      </c>
      <c r="H2442" s="24">
        <v>101</v>
      </c>
      <c r="I2442" t="str">
        <f>IF(AND(D2442=受益地検索!$I$2,E2442=受益地検索!$E$2),A2442,"")</f>
        <v/>
      </c>
    </row>
    <row r="2443" spans="1:9" x14ac:dyDescent="0.15">
      <c r="A2443">
        <f t="shared" si="38"/>
        <v>2442</v>
      </c>
      <c r="B2443" s="23" t="s">
        <v>201</v>
      </c>
      <c r="C2443" s="23" t="s">
        <v>75</v>
      </c>
      <c r="D2443" s="23" t="s">
        <v>74</v>
      </c>
      <c r="E2443" s="24">
        <v>115</v>
      </c>
      <c r="F2443" s="24">
        <v>1</v>
      </c>
      <c r="G2443" s="24">
        <v>0</v>
      </c>
      <c r="H2443" s="24">
        <v>328</v>
      </c>
      <c r="I2443" t="str">
        <f>IF(AND(D2443=受益地検索!$I$2,E2443=受益地検索!$E$2),A2443,"")</f>
        <v/>
      </c>
    </row>
    <row r="2444" spans="1:9" x14ac:dyDescent="0.15">
      <c r="A2444">
        <f t="shared" si="38"/>
        <v>2443</v>
      </c>
      <c r="B2444" s="23" t="s">
        <v>201</v>
      </c>
      <c r="C2444" s="23" t="s">
        <v>75</v>
      </c>
      <c r="D2444" s="23" t="s">
        <v>74</v>
      </c>
      <c r="E2444" s="24">
        <v>115</v>
      </c>
      <c r="F2444" s="24">
        <v>2</v>
      </c>
      <c r="G2444" s="24">
        <v>0</v>
      </c>
      <c r="H2444" s="24">
        <v>169</v>
      </c>
      <c r="I2444" t="str">
        <f>IF(AND(D2444=受益地検索!$I$2,E2444=受益地検索!$E$2),A2444,"")</f>
        <v/>
      </c>
    </row>
    <row r="2445" spans="1:9" x14ac:dyDescent="0.15">
      <c r="A2445">
        <f t="shared" si="38"/>
        <v>2444</v>
      </c>
      <c r="B2445" s="23" t="s">
        <v>201</v>
      </c>
      <c r="C2445" s="23" t="s">
        <v>75</v>
      </c>
      <c r="D2445" s="23" t="s">
        <v>74</v>
      </c>
      <c r="E2445" s="24">
        <v>117</v>
      </c>
      <c r="F2445" s="24">
        <v>3</v>
      </c>
      <c r="G2445" s="24">
        <v>0</v>
      </c>
      <c r="H2445" s="24">
        <v>16</v>
      </c>
      <c r="I2445" t="str">
        <f>IF(AND(D2445=受益地検索!$I$2,E2445=受益地検索!$E$2),A2445,"")</f>
        <v/>
      </c>
    </row>
    <row r="2446" spans="1:9" x14ac:dyDescent="0.15">
      <c r="A2446">
        <f t="shared" si="38"/>
        <v>2445</v>
      </c>
      <c r="B2446" s="23" t="s">
        <v>201</v>
      </c>
      <c r="C2446" s="23" t="s">
        <v>75</v>
      </c>
      <c r="D2446" s="23" t="s">
        <v>74</v>
      </c>
      <c r="E2446" s="24">
        <v>118</v>
      </c>
      <c r="F2446" s="24">
        <v>1</v>
      </c>
      <c r="G2446" s="24">
        <v>0</v>
      </c>
      <c r="H2446" s="24">
        <v>269</v>
      </c>
      <c r="I2446" t="str">
        <f>IF(AND(D2446=受益地検索!$I$2,E2446=受益地検索!$E$2),A2446,"")</f>
        <v/>
      </c>
    </row>
    <row r="2447" spans="1:9" x14ac:dyDescent="0.15">
      <c r="A2447">
        <f t="shared" si="38"/>
        <v>2446</v>
      </c>
      <c r="B2447" s="23" t="s">
        <v>201</v>
      </c>
      <c r="C2447" s="23" t="s">
        <v>75</v>
      </c>
      <c r="D2447" s="23" t="s">
        <v>74</v>
      </c>
      <c r="E2447" s="24">
        <v>119</v>
      </c>
      <c r="F2447" s="24">
        <v>1</v>
      </c>
      <c r="G2447" s="24">
        <v>0</v>
      </c>
      <c r="H2447" s="24">
        <v>288</v>
      </c>
      <c r="I2447" t="str">
        <f>IF(AND(D2447=受益地検索!$I$2,E2447=受益地検索!$E$2),A2447,"")</f>
        <v/>
      </c>
    </row>
    <row r="2448" spans="1:9" x14ac:dyDescent="0.15">
      <c r="A2448">
        <f t="shared" si="38"/>
        <v>2447</v>
      </c>
      <c r="B2448" s="23" t="s">
        <v>201</v>
      </c>
      <c r="C2448" s="23" t="s">
        <v>75</v>
      </c>
      <c r="D2448" s="23" t="s">
        <v>74</v>
      </c>
      <c r="E2448" s="24">
        <v>120</v>
      </c>
      <c r="F2448" s="24">
        <v>1</v>
      </c>
      <c r="G2448" s="24">
        <v>0</v>
      </c>
      <c r="H2448" s="24">
        <v>195</v>
      </c>
      <c r="I2448" t="str">
        <f>IF(AND(D2448=受益地検索!$I$2,E2448=受益地検索!$E$2),A2448,"")</f>
        <v/>
      </c>
    </row>
    <row r="2449" spans="1:9" x14ac:dyDescent="0.15">
      <c r="A2449">
        <f t="shared" si="38"/>
        <v>2448</v>
      </c>
      <c r="B2449" s="23" t="s">
        <v>201</v>
      </c>
      <c r="C2449" s="23" t="s">
        <v>75</v>
      </c>
      <c r="D2449" s="23" t="s">
        <v>74</v>
      </c>
      <c r="E2449" s="24">
        <v>121</v>
      </c>
      <c r="F2449" s="24">
        <v>1</v>
      </c>
      <c r="G2449" s="24">
        <v>0</v>
      </c>
      <c r="H2449" s="24">
        <v>844</v>
      </c>
      <c r="I2449" t="str">
        <f>IF(AND(D2449=受益地検索!$I$2,E2449=受益地検索!$E$2),A2449,"")</f>
        <v/>
      </c>
    </row>
    <row r="2450" spans="1:9" x14ac:dyDescent="0.15">
      <c r="A2450">
        <f t="shared" si="38"/>
        <v>2449</v>
      </c>
      <c r="B2450" s="23" t="s">
        <v>201</v>
      </c>
      <c r="C2450" s="23" t="s">
        <v>75</v>
      </c>
      <c r="D2450" s="23" t="s">
        <v>74</v>
      </c>
      <c r="E2450" s="24">
        <v>122</v>
      </c>
      <c r="F2450" s="24">
        <v>5</v>
      </c>
      <c r="G2450" s="24">
        <v>0</v>
      </c>
      <c r="H2450" s="24">
        <v>262</v>
      </c>
      <c r="I2450" t="str">
        <f>IF(AND(D2450=受益地検索!$I$2,E2450=受益地検索!$E$2),A2450,"")</f>
        <v/>
      </c>
    </row>
    <row r="2451" spans="1:9" x14ac:dyDescent="0.15">
      <c r="A2451">
        <f t="shared" si="38"/>
        <v>2450</v>
      </c>
      <c r="B2451" s="23" t="s">
        <v>201</v>
      </c>
      <c r="C2451" s="23" t="s">
        <v>75</v>
      </c>
      <c r="D2451" s="23" t="s">
        <v>74</v>
      </c>
      <c r="E2451" s="24">
        <v>123</v>
      </c>
      <c r="F2451" s="24">
        <v>4</v>
      </c>
      <c r="G2451" s="24">
        <v>0</v>
      </c>
      <c r="H2451" s="24">
        <v>10</v>
      </c>
      <c r="I2451" t="str">
        <f>IF(AND(D2451=受益地検索!$I$2,E2451=受益地検索!$E$2),A2451,"")</f>
        <v/>
      </c>
    </row>
    <row r="2452" spans="1:9" x14ac:dyDescent="0.15">
      <c r="A2452">
        <f t="shared" si="38"/>
        <v>2451</v>
      </c>
      <c r="B2452" s="23" t="s">
        <v>201</v>
      </c>
      <c r="C2452" s="23" t="s">
        <v>75</v>
      </c>
      <c r="D2452" s="23" t="s">
        <v>74</v>
      </c>
      <c r="E2452" s="24">
        <v>123</v>
      </c>
      <c r="F2452" s="24">
        <v>5</v>
      </c>
      <c r="G2452" s="24">
        <v>0</v>
      </c>
      <c r="H2452" s="24">
        <v>363</v>
      </c>
      <c r="I2452" t="str">
        <f>IF(AND(D2452=受益地検索!$I$2,E2452=受益地検索!$E$2),A2452,"")</f>
        <v/>
      </c>
    </row>
    <row r="2453" spans="1:9" x14ac:dyDescent="0.15">
      <c r="A2453">
        <f t="shared" si="38"/>
        <v>2452</v>
      </c>
      <c r="B2453" s="23" t="s">
        <v>201</v>
      </c>
      <c r="C2453" s="23" t="s">
        <v>75</v>
      </c>
      <c r="D2453" s="23" t="s">
        <v>74</v>
      </c>
      <c r="E2453" s="24">
        <v>123</v>
      </c>
      <c r="F2453" s="24">
        <v>6</v>
      </c>
      <c r="G2453" s="24">
        <v>0</v>
      </c>
      <c r="H2453" s="24">
        <v>24</v>
      </c>
      <c r="I2453" t="str">
        <f>IF(AND(D2453=受益地検索!$I$2,E2453=受益地検索!$E$2),A2453,"")</f>
        <v/>
      </c>
    </row>
    <row r="2454" spans="1:9" x14ac:dyDescent="0.15">
      <c r="A2454">
        <f t="shared" si="38"/>
        <v>2453</v>
      </c>
      <c r="B2454" s="23" t="s">
        <v>201</v>
      </c>
      <c r="C2454" s="23" t="s">
        <v>75</v>
      </c>
      <c r="D2454" s="23" t="s">
        <v>74</v>
      </c>
      <c r="E2454" s="24">
        <v>124</v>
      </c>
      <c r="F2454" s="24">
        <v>1</v>
      </c>
      <c r="G2454" s="24">
        <v>0</v>
      </c>
      <c r="H2454" s="24">
        <v>89</v>
      </c>
      <c r="I2454" t="str">
        <f>IF(AND(D2454=受益地検索!$I$2,E2454=受益地検索!$E$2),A2454,"")</f>
        <v/>
      </c>
    </row>
    <row r="2455" spans="1:9" x14ac:dyDescent="0.15">
      <c r="A2455">
        <f t="shared" si="38"/>
        <v>2454</v>
      </c>
      <c r="B2455" s="23" t="s">
        <v>201</v>
      </c>
      <c r="C2455" s="23" t="s">
        <v>75</v>
      </c>
      <c r="D2455" s="23" t="s">
        <v>74</v>
      </c>
      <c r="E2455" s="24">
        <v>128</v>
      </c>
      <c r="F2455" s="24">
        <v>0</v>
      </c>
      <c r="G2455" s="24">
        <v>0</v>
      </c>
      <c r="H2455" s="24">
        <v>65</v>
      </c>
      <c r="I2455" t="str">
        <f>IF(AND(D2455=受益地検索!$I$2,E2455=受益地検索!$E$2),A2455,"")</f>
        <v/>
      </c>
    </row>
    <row r="2456" spans="1:9" x14ac:dyDescent="0.15">
      <c r="A2456">
        <f t="shared" si="38"/>
        <v>2455</v>
      </c>
      <c r="B2456" s="23" t="s">
        <v>201</v>
      </c>
      <c r="C2456" s="23" t="s">
        <v>75</v>
      </c>
      <c r="D2456" s="23" t="s">
        <v>74</v>
      </c>
      <c r="E2456" s="24">
        <v>141</v>
      </c>
      <c r="F2456" s="24">
        <v>0</v>
      </c>
      <c r="G2456" s="24">
        <v>0</v>
      </c>
      <c r="H2456" s="24">
        <v>176</v>
      </c>
      <c r="I2456" t="str">
        <f>IF(AND(D2456=受益地検索!$I$2,E2456=受益地検索!$E$2),A2456,"")</f>
        <v/>
      </c>
    </row>
    <row r="2457" spans="1:9" x14ac:dyDescent="0.15">
      <c r="A2457">
        <f t="shared" si="38"/>
        <v>2456</v>
      </c>
      <c r="B2457" s="23" t="s">
        <v>201</v>
      </c>
      <c r="C2457" s="23" t="s">
        <v>75</v>
      </c>
      <c r="D2457" s="23" t="s">
        <v>74</v>
      </c>
      <c r="E2457" s="24">
        <v>144</v>
      </c>
      <c r="F2457" s="24">
        <v>1</v>
      </c>
      <c r="G2457" s="24">
        <v>0</v>
      </c>
      <c r="H2457" s="24">
        <v>369</v>
      </c>
      <c r="I2457" t="str">
        <f>IF(AND(D2457=受益地検索!$I$2,E2457=受益地検索!$E$2),A2457,"")</f>
        <v/>
      </c>
    </row>
    <row r="2458" spans="1:9" x14ac:dyDescent="0.15">
      <c r="A2458">
        <f t="shared" si="38"/>
        <v>2457</v>
      </c>
      <c r="B2458" s="23" t="s">
        <v>201</v>
      </c>
      <c r="C2458" s="23" t="s">
        <v>75</v>
      </c>
      <c r="D2458" s="23" t="s">
        <v>74</v>
      </c>
      <c r="E2458" s="24">
        <v>145</v>
      </c>
      <c r="F2458" s="24">
        <v>1</v>
      </c>
      <c r="G2458" s="24">
        <v>0</v>
      </c>
      <c r="H2458" s="24">
        <v>274</v>
      </c>
      <c r="I2458" t="str">
        <f>IF(AND(D2458=受益地検索!$I$2,E2458=受益地検索!$E$2),A2458,"")</f>
        <v/>
      </c>
    </row>
    <row r="2459" spans="1:9" x14ac:dyDescent="0.15">
      <c r="A2459">
        <f t="shared" si="38"/>
        <v>2458</v>
      </c>
      <c r="B2459" s="23" t="s">
        <v>201</v>
      </c>
      <c r="C2459" s="23" t="s">
        <v>75</v>
      </c>
      <c r="D2459" s="23" t="s">
        <v>74</v>
      </c>
      <c r="E2459" s="24">
        <v>145</v>
      </c>
      <c r="F2459" s="24">
        <v>3</v>
      </c>
      <c r="G2459" s="24">
        <v>0</v>
      </c>
      <c r="H2459" s="24">
        <v>172</v>
      </c>
      <c r="I2459" t="str">
        <f>IF(AND(D2459=受益地検索!$I$2,E2459=受益地検索!$E$2),A2459,"")</f>
        <v/>
      </c>
    </row>
    <row r="2460" spans="1:9" x14ac:dyDescent="0.15">
      <c r="A2460">
        <f t="shared" si="38"/>
        <v>2459</v>
      </c>
      <c r="B2460" s="23" t="s">
        <v>201</v>
      </c>
      <c r="C2460" s="23" t="s">
        <v>75</v>
      </c>
      <c r="D2460" s="23" t="s">
        <v>74</v>
      </c>
      <c r="E2460" s="24">
        <v>145</v>
      </c>
      <c r="F2460" s="24">
        <v>4</v>
      </c>
      <c r="G2460" s="24">
        <v>0</v>
      </c>
      <c r="H2460" s="24">
        <v>28</v>
      </c>
      <c r="I2460" t="str">
        <f>IF(AND(D2460=受益地検索!$I$2,E2460=受益地検索!$E$2),A2460,"")</f>
        <v/>
      </c>
    </row>
    <row r="2461" spans="1:9" x14ac:dyDescent="0.15">
      <c r="A2461">
        <f t="shared" si="38"/>
        <v>2460</v>
      </c>
      <c r="B2461" s="23" t="s">
        <v>201</v>
      </c>
      <c r="C2461" s="23" t="s">
        <v>75</v>
      </c>
      <c r="D2461" s="23" t="s">
        <v>74</v>
      </c>
      <c r="E2461" s="24">
        <v>149</v>
      </c>
      <c r="F2461" s="24">
        <v>1</v>
      </c>
      <c r="G2461" s="24">
        <v>0</v>
      </c>
      <c r="H2461" s="24">
        <v>752</v>
      </c>
      <c r="I2461" t="str">
        <f>IF(AND(D2461=受益地検索!$I$2,E2461=受益地検索!$E$2),A2461,"")</f>
        <v/>
      </c>
    </row>
    <row r="2462" spans="1:9" x14ac:dyDescent="0.15">
      <c r="A2462">
        <f t="shared" si="38"/>
        <v>2461</v>
      </c>
      <c r="B2462" s="23" t="s">
        <v>201</v>
      </c>
      <c r="C2462" s="23" t="s">
        <v>75</v>
      </c>
      <c r="D2462" s="23" t="s">
        <v>74</v>
      </c>
      <c r="E2462" s="24">
        <v>150</v>
      </c>
      <c r="F2462" s="24">
        <v>1</v>
      </c>
      <c r="G2462" s="24">
        <v>0</v>
      </c>
      <c r="H2462" s="24">
        <v>1385</v>
      </c>
      <c r="I2462" t="str">
        <f>IF(AND(D2462=受益地検索!$I$2,E2462=受益地検索!$E$2),A2462,"")</f>
        <v/>
      </c>
    </row>
    <row r="2463" spans="1:9" x14ac:dyDescent="0.15">
      <c r="A2463">
        <f t="shared" si="38"/>
        <v>2462</v>
      </c>
      <c r="B2463" s="23" t="s">
        <v>201</v>
      </c>
      <c r="C2463" s="23" t="s">
        <v>75</v>
      </c>
      <c r="D2463" s="23" t="s">
        <v>74</v>
      </c>
      <c r="E2463" s="24">
        <v>150</v>
      </c>
      <c r="F2463" s="24">
        <v>5</v>
      </c>
      <c r="G2463" s="24">
        <v>0</v>
      </c>
      <c r="H2463" s="24">
        <v>4</v>
      </c>
      <c r="I2463" t="str">
        <f>IF(AND(D2463=受益地検索!$I$2,E2463=受益地検索!$E$2),A2463,"")</f>
        <v/>
      </c>
    </row>
    <row r="2464" spans="1:9" x14ac:dyDescent="0.15">
      <c r="A2464">
        <f t="shared" si="38"/>
        <v>2463</v>
      </c>
      <c r="B2464" s="23" t="s">
        <v>201</v>
      </c>
      <c r="C2464" s="23" t="s">
        <v>75</v>
      </c>
      <c r="D2464" s="23" t="s">
        <v>74</v>
      </c>
      <c r="E2464" s="24">
        <v>151</v>
      </c>
      <c r="F2464" s="24">
        <v>4</v>
      </c>
      <c r="G2464" s="24">
        <v>0</v>
      </c>
      <c r="H2464" s="24">
        <v>500</v>
      </c>
      <c r="I2464" t="str">
        <f>IF(AND(D2464=受益地検索!$I$2,E2464=受益地検索!$E$2),A2464,"")</f>
        <v/>
      </c>
    </row>
    <row r="2465" spans="1:9" x14ac:dyDescent="0.15">
      <c r="A2465">
        <f t="shared" si="38"/>
        <v>2464</v>
      </c>
      <c r="B2465" s="23" t="s">
        <v>201</v>
      </c>
      <c r="C2465" s="23" t="s">
        <v>75</v>
      </c>
      <c r="D2465" s="23" t="s">
        <v>74</v>
      </c>
      <c r="E2465" s="24">
        <v>152</v>
      </c>
      <c r="F2465" s="24">
        <v>0</v>
      </c>
      <c r="G2465" s="24">
        <v>0</v>
      </c>
      <c r="H2465" s="24">
        <v>887</v>
      </c>
      <c r="I2465" t="str">
        <f>IF(AND(D2465=受益地検索!$I$2,E2465=受益地検索!$E$2),A2465,"")</f>
        <v/>
      </c>
    </row>
    <row r="2466" spans="1:9" x14ac:dyDescent="0.15">
      <c r="A2466">
        <f t="shared" si="38"/>
        <v>2465</v>
      </c>
      <c r="B2466" s="23" t="s">
        <v>201</v>
      </c>
      <c r="C2466" s="23" t="s">
        <v>75</v>
      </c>
      <c r="D2466" s="23" t="s">
        <v>74</v>
      </c>
      <c r="E2466" s="24">
        <v>156</v>
      </c>
      <c r="F2466" s="24">
        <v>1</v>
      </c>
      <c r="G2466" s="24">
        <v>0</v>
      </c>
      <c r="H2466" s="24">
        <v>746</v>
      </c>
      <c r="I2466" t="str">
        <f>IF(AND(D2466=受益地検索!$I$2,E2466=受益地検索!$E$2),A2466,"")</f>
        <v/>
      </c>
    </row>
    <row r="2467" spans="1:9" x14ac:dyDescent="0.15">
      <c r="A2467">
        <f t="shared" si="38"/>
        <v>2466</v>
      </c>
      <c r="B2467" s="23" t="s">
        <v>201</v>
      </c>
      <c r="C2467" s="23" t="s">
        <v>75</v>
      </c>
      <c r="D2467" s="23" t="s">
        <v>74</v>
      </c>
      <c r="E2467" s="24">
        <v>157</v>
      </c>
      <c r="F2467" s="24">
        <v>1</v>
      </c>
      <c r="G2467" s="24">
        <v>0</v>
      </c>
      <c r="H2467" s="24">
        <v>1724</v>
      </c>
      <c r="I2467" t="str">
        <f>IF(AND(D2467=受益地検索!$I$2,E2467=受益地検索!$E$2),A2467,"")</f>
        <v/>
      </c>
    </row>
    <row r="2468" spans="1:9" x14ac:dyDescent="0.15">
      <c r="A2468">
        <f t="shared" si="38"/>
        <v>2467</v>
      </c>
      <c r="B2468" s="23" t="s">
        <v>201</v>
      </c>
      <c r="C2468" s="23" t="s">
        <v>75</v>
      </c>
      <c r="D2468" s="23" t="s">
        <v>74</v>
      </c>
      <c r="E2468" s="24">
        <v>158</v>
      </c>
      <c r="F2468" s="24">
        <v>3</v>
      </c>
      <c r="G2468" s="24">
        <v>0</v>
      </c>
      <c r="H2468" s="24">
        <v>319</v>
      </c>
      <c r="I2468" t="str">
        <f>IF(AND(D2468=受益地検索!$I$2,E2468=受益地検索!$E$2),A2468,"")</f>
        <v/>
      </c>
    </row>
    <row r="2469" spans="1:9" x14ac:dyDescent="0.15">
      <c r="A2469">
        <f t="shared" si="38"/>
        <v>2468</v>
      </c>
      <c r="B2469" s="23" t="s">
        <v>201</v>
      </c>
      <c r="C2469" s="23" t="s">
        <v>75</v>
      </c>
      <c r="D2469" s="23" t="s">
        <v>74</v>
      </c>
      <c r="E2469" s="24">
        <v>159</v>
      </c>
      <c r="F2469" s="24">
        <v>1</v>
      </c>
      <c r="G2469" s="24">
        <v>0</v>
      </c>
      <c r="H2469" s="24">
        <v>1417</v>
      </c>
      <c r="I2469" t="str">
        <f>IF(AND(D2469=受益地検索!$I$2,E2469=受益地検索!$E$2),A2469,"")</f>
        <v/>
      </c>
    </row>
    <row r="2470" spans="1:9" x14ac:dyDescent="0.15">
      <c r="A2470">
        <f t="shared" si="38"/>
        <v>2469</v>
      </c>
      <c r="B2470" s="23" t="s">
        <v>201</v>
      </c>
      <c r="C2470" s="23" t="s">
        <v>75</v>
      </c>
      <c r="D2470" s="23" t="s">
        <v>74</v>
      </c>
      <c r="E2470" s="24">
        <v>160</v>
      </c>
      <c r="F2470" s="24">
        <v>1</v>
      </c>
      <c r="G2470" s="24">
        <v>0</v>
      </c>
      <c r="H2470" s="24">
        <v>689</v>
      </c>
      <c r="I2470" t="str">
        <f>IF(AND(D2470=受益地検索!$I$2,E2470=受益地検索!$E$2),A2470,"")</f>
        <v/>
      </c>
    </row>
    <row r="2471" spans="1:9" x14ac:dyDescent="0.15">
      <c r="A2471">
        <f t="shared" si="38"/>
        <v>2470</v>
      </c>
      <c r="B2471" s="23" t="s">
        <v>201</v>
      </c>
      <c r="C2471" s="23" t="s">
        <v>75</v>
      </c>
      <c r="D2471" s="23" t="s">
        <v>74</v>
      </c>
      <c r="E2471" s="24">
        <v>161</v>
      </c>
      <c r="F2471" s="24">
        <v>1</v>
      </c>
      <c r="G2471" s="24">
        <v>0</v>
      </c>
      <c r="H2471" s="24">
        <v>732</v>
      </c>
      <c r="I2471" t="str">
        <f>IF(AND(D2471=受益地検索!$I$2,E2471=受益地検索!$E$2),A2471,"")</f>
        <v/>
      </c>
    </row>
    <row r="2472" spans="1:9" x14ac:dyDescent="0.15">
      <c r="A2472">
        <f t="shared" si="38"/>
        <v>2471</v>
      </c>
      <c r="B2472" s="23" t="s">
        <v>201</v>
      </c>
      <c r="C2472" s="23" t="s">
        <v>75</v>
      </c>
      <c r="D2472" s="23" t="s">
        <v>74</v>
      </c>
      <c r="E2472" s="24">
        <v>161</v>
      </c>
      <c r="F2472" s="24">
        <v>2</v>
      </c>
      <c r="G2472" s="24">
        <v>0</v>
      </c>
      <c r="H2472" s="24">
        <v>21</v>
      </c>
      <c r="I2472" t="str">
        <f>IF(AND(D2472=受益地検索!$I$2,E2472=受益地検索!$E$2),A2472,"")</f>
        <v/>
      </c>
    </row>
    <row r="2473" spans="1:9" x14ac:dyDescent="0.15">
      <c r="A2473">
        <f t="shared" si="38"/>
        <v>2472</v>
      </c>
      <c r="B2473" s="23" t="s">
        <v>201</v>
      </c>
      <c r="C2473" s="23" t="s">
        <v>75</v>
      </c>
      <c r="D2473" s="23" t="s">
        <v>74</v>
      </c>
      <c r="E2473" s="24">
        <v>162</v>
      </c>
      <c r="F2473" s="24">
        <v>1</v>
      </c>
      <c r="G2473" s="24">
        <v>0</v>
      </c>
      <c r="H2473" s="24">
        <v>1234</v>
      </c>
      <c r="I2473" t="str">
        <f>IF(AND(D2473=受益地検索!$I$2,E2473=受益地検索!$E$2),A2473,"")</f>
        <v/>
      </c>
    </row>
    <row r="2474" spans="1:9" x14ac:dyDescent="0.15">
      <c r="A2474">
        <f t="shared" si="38"/>
        <v>2473</v>
      </c>
      <c r="B2474" s="23" t="s">
        <v>201</v>
      </c>
      <c r="C2474" s="23" t="s">
        <v>75</v>
      </c>
      <c r="D2474" s="23" t="s">
        <v>74</v>
      </c>
      <c r="E2474" s="24">
        <v>162</v>
      </c>
      <c r="F2474" s="24">
        <v>3</v>
      </c>
      <c r="G2474" s="24">
        <v>0</v>
      </c>
      <c r="H2474" s="24">
        <v>115</v>
      </c>
      <c r="I2474" t="str">
        <f>IF(AND(D2474=受益地検索!$I$2,E2474=受益地検索!$E$2),A2474,"")</f>
        <v/>
      </c>
    </row>
    <row r="2475" spans="1:9" x14ac:dyDescent="0.15">
      <c r="A2475">
        <f t="shared" si="38"/>
        <v>2474</v>
      </c>
      <c r="B2475" s="23" t="s">
        <v>201</v>
      </c>
      <c r="C2475" s="23" t="s">
        <v>75</v>
      </c>
      <c r="D2475" s="23" t="s">
        <v>74</v>
      </c>
      <c r="E2475" s="24">
        <v>163</v>
      </c>
      <c r="F2475" s="24">
        <v>0</v>
      </c>
      <c r="G2475" s="24">
        <v>0</v>
      </c>
      <c r="H2475" s="24">
        <v>1053</v>
      </c>
      <c r="I2475" t="str">
        <f>IF(AND(D2475=受益地検索!$I$2,E2475=受益地検索!$E$2),A2475,"")</f>
        <v/>
      </c>
    </row>
    <row r="2476" spans="1:9" x14ac:dyDescent="0.15">
      <c r="A2476">
        <f t="shared" si="38"/>
        <v>2475</v>
      </c>
      <c r="B2476" s="23" t="s">
        <v>201</v>
      </c>
      <c r="C2476" s="23" t="s">
        <v>75</v>
      </c>
      <c r="D2476" s="23" t="s">
        <v>74</v>
      </c>
      <c r="E2476" s="24">
        <v>164</v>
      </c>
      <c r="F2476" s="24">
        <v>1</v>
      </c>
      <c r="G2476" s="24">
        <v>0</v>
      </c>
      <c r="H2476" s="24">
        <v>1062</v>
      </c>
      <c r="I2476" t="str">
        <f>IF(AND(D2476=受益地検索!$I$2,E2476=受益地検索!$E$2),A2476,"")</f>
        <v/>
      </c>
    </row>
    <row r="2477" spans="1:9" x14ac:dyDescent="0.15">
      <c r="A2477">
        <f t="shared" si="38"/>
        <v>2476</v>
      </c>
      <c r="B2477" s="23" t="s">
        <v>201</v>
      </c>
      <c r="C2477" s="23" t="s">
        <v>75</v>
      </c>
      <c r="D2477" s="23" t="s">
        <v>74</v>
      </c>
      <c r="E2477" s="24">
        <v>165</v>
      </c>
      <c r="F2477" s="24">
        <v>0</v>
      </c>
      <c r="G2477" s="24">
        <v>0</v>
      </c>
      <c r="H2477" s="24">
        <v>628</v>
      </c>
      <c r="I2477" t="str">
        <f>IF(AND(D2477=受益地検索!$I$2,E2477=受益地検索!$E$2),A2477,"")</f>
        <v/>
      </c>
    </row>
    <row r="2478" spans="1:9" x14ac:dyDescent="0.15">
      <c r="A2478">
        <f t="shared" si="38"/>
        <v>2477</v>
      </c>
      <c r="B2478" s="23" t="s">
        <v>201</v>
      </c>
      <c r="C2478" s="23" t="s">
        <v>75</v>
      </c>
      <c r="D2478" s="23" t="s">
        <v>74</v>
      </c>
      <c r="E2478" s="24">
        <v>166</v>
      </c>
      <c r="F2478" s="24">
        <v>1</v>
      </c>
      <c r="G2478" s="24">
        <v>0</v>
      </c>
      <c r="H2478" s="24">
        <v>986</v>
      </c>
      <c r="I2478" t="str">
        <f>IF(AND(D2478=受益地検索!$I$2,E2478=受益地検索!$E$2),A2478,"")</f>
        <v/>
      </c>
    </row>
    <row r="2479" spans="1:9" x14ac:dyDescent="0.15">
      <c r="A2479">
        <f t="shared" si="38"/>
        <v>2478</v>
      </c>
      <c r="B2479" s="23" t="s">
        <v>201</v>
      </c>
      <c r="C2479" s="23" t="s">
        <v>75</v>
      </c>
      <c r="D2479" s="23" t="s">
        <v>74</v>
      </c>
      <c r="E2479" s="24">
        <v>167</v>
      </c>
      <c r="F2479" s="24">
        <v>1</v>
      </c>
      <c r="G2479" s="24">
        <v>0</v>
      </c>
      <c r="H2479" s="24">
        <v>889</v>
      </c>
      <c r="I2479" t="str">
        <f>IF(AND(D2479=受益地検索!$I$2,E2479=受益地検索!$E$2),A2479,"")</f>
        <v/>
      </c>
    </row>
    <row r="2480" spans="1:9" x14ac:dyDescent="0.15">
      <c r="A2480">
        <f t="shared" si="38"/>
        <v>2479</v>
      </c>
      <c r="B2480" s="23" t="s">
        <v>201</v>
      </c>
      <c r="C2480" s="23" t="s">
        <v>75</v>
      </c>
      <c r="D2480" s="23" t="s">
        <v>74</v>
      </c>
      <c r="E2480" s="24">
        <v>167</v>
      </c>
      <c r="F2480" s="24">
        <v>5</v>
      </c>
      <c r="G2480" s="24">
        <v>0</v>
      </c>
      <c r="H2480" s="24">
        <v>31</v>
      </c>
      <c r="I2480" t="str">
        <f>IF(AND(D2480=受益地検索!$I$2,E2480=受益地検索!$E$2),A2480,"")</f>
        <v/>
      </c>
    </row>
    <row r="2481" spans="1:9" x14ac:dyDescent="0.15">
      <c r="A2481">
        <f t="shared" si="38"/>
        <v>2480</v>
      </c>
      <c r="B2481" s="23" t="s">
        <v>201</v>
      </c>
      <c r="C2481" s="23" t="s">
        <v>75</v>
      </c>
      <c r="D2481" s="23" t="s">
        <v>74</v>
      </c>
      <c r="E2481" s="24">
        <v>168</v>
      </c>
      <c r="F2481" s="24">
        <v>1</v>
      </c>
      <c r="G2481" s="24">
        <v>0</v>
      </c>
      <c r="H2481" s="24">
        <v>1698</v>
      </c>
      <c r="I2481" t="str">
        <f>IF(AND(D2481=受益地検索!$I$2,E2481=受益地検索!$E$2),A2481,"")</f>
        <v/>
      </c>
    </row>
    <row r="2482" spans="1:9" x14ac:dyDescent="0.15">
      <c r="A2482">
        <f t="shared" si="38"/>
        <v>2481</v>
      </c>
      <c r="B2482" s="23" t="s">
        <v>201</v>
      </c>
      <c r="C2482" s="23" t="s">
        <v>75</v>
      </c>
      <c r="D2482" s="23" t="s">
        <v>74</v>
      </c>
      <c r="E2482" s="24">
        <v>169</v>
      </c>
      <c r="F2482" s="24">
        <v>1</v>
      </c>
      <c r="G2482" s="24">
        <v>0</v>
      </c>
      <c r="H2482" s="24">
        <v>110</v>
      </c>
      <c r="I2482" t="str">
        <f>IF(AND(D2482=受益地検索!$I$2,E2482=受益地検索!$E$2),A2482,"")</f>
        <v/>
      </c>
    </row>
    <row r="2483" spans="1:9" x14ac:dyDescent="0.15">
      <c r="A2483">
        <f t="shared" si="38"/>
        <v>2482</v>
      </c>
      <c r="B2483" s="23" t="s">
        <v>201</v>
      </c>
      <c r="C2483" s="23" t="s">
        <v>75</v>
      </c>
      <c r="D2483" s="23" t="s">
        <v>74</v>
      </c>
      <c r="E2483" s="24">
        <v>169</v>
      </c>
      <c r="F2483" s="24">
        <v>1</v>
      </c>
      <c r="G2483" s="24">
        <v>1</v>
      </c>
      <c r="H2483" s="24">
        <v>1235</v>
      </c>
      <c r="I2483" t="str">
        <f>IF(AND(D2483=受益地検索!$I$2,E2483=受益地検索!$E$2),A2483,"")</f>
        <v/>
      </c>
    </row>
    <row r="2484" spans="1:9" x14ac:dyDescent="0.15">
      <c r="A2484">
        <f t="shared" si="38"/>
        <v>2483</v>
      </c>
      <c r="B2484" s="23" t="s">
        <v>201</v>
      </c>
      <c r="C2484" s="23" t="s">
        <v>75</v>
      </c>
      <c r="D2484" s="23" t="s">
        <v>74</v>
      </c>
      <c r="E2484" s="24">
        <v>170</v>
      </c>
      <c r="F2484" s="24">
        <v>1</v>
      </c>
      <c r="G2484" s="24">
        <v>0</v>
      </c>
      <c r="H2484" s="24">
        <v>1266</v>
      </c>
      <c r="I2484" t="str">
        <f>IF(AND(D2484=受益地検索!$I$2,E2484=受益地検索!$E$2),A2484,"")</f>
        <v/>
      </c>
    </row>
    <row r="2485" spans="1:9" x14ac:dyDescent="0.15">
      <c r="A2485">
        <f t="shared" si="38"/>
        <v>2484</v>
      </c>
      <c r="B2485" s="23" t="s">
        <v>201</v>
      </c>
      <c r="C2485" s="23" t="s">
        <v>75</v>
      </c>
      <c r="D2485" s="23" t="s">
        <v>74</v>
      </c>
      <c r="E2485" s="24">
        <v>170</v>
      </c>
      <c r="F2485" s="24">
        <v>2</v>
      </c>
      <c r="G2485" s="24">
        <v>0</v>
      </c>
      <c r="H2485" s="24">
        <v>122</v>
      </c>
      <c r="I2485" t="str">
        <f>IF(AND(D2485=受益地検索!$I$2,E2485=受益地検索!$E$2),A2485,"")</f>
        <v/>
      </c>
    </row>
    <row r="2486" spans="1:9" x14ac:dyDescent="0.15">
      <c r="A2486">
        <f t="shared" si="38"/>
        <v>2485</v>
      </c>
      <c r="B2486" s="23" t="s">
        <v>201</v>
      </c>
      <c r="C2486" s="23" t="s">
        <v>75</v>
      </c>
      <c r="D2486" s="23" t="s">
        <v>74</v>
      </c>
      <c r="E2486" s="24">
        <v>171</v>
      </c>
      <c r="F2486" s="24">
        <v>1</v>
      </c>
      <c r="G2486" s="24">
        <v>0</v>
      </c>
      <c r="H2486" s="24">
        <v>900</v>
      </c>
      <c r="I2486" t="str">
        <f>IF(AND(D2486=受益地検索!$I$2,E2486=受益地検索!$E$2),A2486,"")</f>
        <v/>
      </c>
    </row>
    <row r="2487" spans="1:9" x14ac:dyDescent="0.15">
      <c r="A2487">
        <f t="shared" si="38"/>
        <v>2486</v>
      </c>
      <c r="B2487" s="23" t="s">
        <v>201</v>
      </c>
      <c r="C2487" s="23" t="s">
        <v>75</v>
      </c>
      <c r="D2487" s="23" t="s">
        <v>74</v>
      </c>
      <c r="E2487" s="24">
        <v>171</v>
      </c>
      <c r="F2487" s="24">
        <v>3</v>
      </c>
      <c r="G2487" s="24">
        <v>0</v>
      </c>
      <c r="H2487" s="24">
        <v>160</v>
      </c>
      <c r="I2487" t="str">
        <f>IF(AND(D2487=受益地検索!$I$2,E2487=受益地検索!$E$2),A2487,"")</f>
        <v/>
      </c>
    </row>
    <row r="2488" spans="1:9" x14ac:dyDescent="0.15">
      <c r="A2488">
        <f t="shared" si="38"/>
        <v>2487</v>
      </c>
      <c r="B2488" s="23" t="s">
        <v>201</v>
      </c>
      <c r="C2488" s="23" t="s">
        <v>75</v>
      </c>
      <c r="D2488" s="23" t="s">
        <v>74</v>
      </c>
      <c r="E2488" s="24">
        <v>172</v>
      </c>
      <c r="F2488" s="24">
        <v>1</v>
      </c>
      <c r="G2488" s="24">
        <v>0</v>
      </c>
      <c r="H2488" s="24">
        <v>490</v>
      </c>
      <c r="I2488" t="str">
        <f>IF(AND(D2488=受益地検索!$I$2,E2488=受益地検索!$E$2),A2488,"")</f>
        <v/>
      </c>
    </row>
    <row r="2489" spans="1:9" x14ac:dyDescent="0.15">
      <c r="A2489">
        <f t="shared" si="38"/>
        <v>2488</v>
      </c>
      <c r="B2489" s="23" t="s">
        <v>201</v>
      </c>
      <c r="C2489" s="23" t="s">
        <v>75</v>
      </c>
      <c r="D2489" s="23" t="s">
        <v>74</v>
      </c>
      <c r="E2489" s="24">
        <v>172</v>
      </c>
      <c r="F2489" s="24">
        <v>2</v>
      </c>
      <c r="G2489" s="24">
        <v>0</v>
      </c>
      <c r="H2489" s="24">
        <v>420</v>
      </c>
      <c r="I2489" t="str">
        <f>IF(AND(D2489=受益地検索!$I$2,E2489=受益地検索!$E$2),A2489,"")</f>
        <v/>
      </c>
    </row>
    <row r="2490" spans="1:9" x14ac:dyDescent="0.15">
      <c r="A2490">
        <f t="shared" si="38"/>
        <v>2489</v>
      </c>
      <c r="B2490" s="23" t="s">
        <v>201</v>
      </c>
      <c r="C2490" s="23" t="s">
        <v>75</v>
      </c>
      <c r="D2490" s="23" t="s">
        <v>74</v>
      </c>
      <c r="E2490" s="24">
        <v>172</v>
      </c>
      <c r="F2490" s="24">
        <v>3</v>
      </c>
      <c r="G2490" s="24">
        <v>0</v>
      </c>
      <c r="H2490" s="24">
        <v>127</v>
      </c>
      <c r="I2490" t="str">
        <f>IF(AND(D2490=受益地検索!$I$2,E2490=受益地検索!$E$2),A2490,"")</f>
        <v/>
      </c>
    </row>
    <row r="2491" spans="1:9" x14ac:dyDescent="0.15">
      <c r="A2491">
        <f t="shared" si="38"/>
        <v>2490</v>
      </c>
      <c r="B2491" s="23" t="s">
        <v>201</v>
      </c>
      <c r="C2491" s="23" t="s">
        <v>75</v>
      </c>
      <c r="D2491" s="23" t="s">
        <v>74</v>
      </c>
      <c r="E2491" s="24">
        <v>173</v>
      </c>
      <c r="F2491" s="24">
        <v>1</v>
      </c>
      <c r="G2491" s="24">
        <v>0</v>
      </c>
      <c r="H2491" s="24">
        <v>645</v>
      </c>
      <c r="I2491" t="str">
        <f>IF(AND(D2491=受益地検索!$I$2,E2491=受益地検索!$E$2),A2491,"")</f>
        <v/>
      </c>
    </row>
    <row r="2492" spans="1:9" x14ac:dyDescent="0.15">
      <c r="A2492">
        <f t="shared" si="38"/>
        <v>2491</v>
      </c>
      <c r="B2492" s="23" t="s">
        <v>201</v>
      </c>
      <c r="C2492" s="23" t="s">
        <v>75</v>
      </c>
      <c r="D2492" s="23" t="s">
        <v>74</v>
      </c>
      <c r="E2492" s="24">
        <v>174</v>
      </c>
      <c r="F2492" s="24">
        <v>1</v>
      </c>
      <c r="G2492" s="24">
        <v>0</v>
      </c>
      <c r="H2492" s="24">
        <v>551</v>
      </c>
      <c r="I2492" t="str">
        <f>IF(AND(D2492=受益地検索!$I$2,E2492=受益地検索!$E$2),A2492,"")</f>
        <v/>
      </c>
    </row>
    <row r="2493" spans="1:9" x14ac:dyDescent="0.15">
      <c r="A2493">
        <f t="shared" si="38"/>
        <v>2492</v>
      </c>
      <c r="B2493" s="23" t="s">
        <v>201</v>
      </c>
      <c r="C2493" s="23" t="s">
        <v>75</v>
      </c>
      <c r="D2493" s="23" t="s">
        <v>74</v>
      </c>
      <c r="E2493" s="24">
        <v>174</v>
      </c>
      <c r="F2493" s="24">
        <v>2</v>
      </c>
      <c r="G2493" s="24">
        <v>0</v>
      </c>
      <c r="H2493" s="24">
        <v>368</v>
      </c>
      <c r="I2493" t="str">
        <f>IF(AND(D2493=受益地検索!$I$2,E2493=受益地検索!$E$2),A2493,"")</f>
        <v/>
      </c>
    </row>
    <row r="2494" spans="1:9" x14ac:dyDescent="0.15">
      <c r="A2494">
        <f t="shared" si="38"/>
        <v>2493</v>
      </c>
      <c r="B2494" s="23" t="s">
        <v>201</v>
      </c>
      <c r="C2494" s="23" t="s">
        <v>75</v>
      </c>
      <c r="D2494" s="23" t="s">
        <v>74</v>
      </c>
      <c r="E2494" s="24">
        <v>174</v>
      </c>
      <c r="F2494" s="24">
        <v>3</v>
      </c>
      <c r="G2494" s="24">
        <v>0</v>
      </c>
      <c r="H2494" s="24">
        <v>130</v>
      </c>
      <c r="I2494" t="str">
        <f>IF(AND(D2494=受益地検索!$I$2,E2494=受益地検索!$E$2),A2494,"")</f>
        <v/>
      </c>
    </row>
    <row r="2495" spans="1:9" x14ac:dyDescent="0.15">
      <c r="A2495">
        <f t="shared" si="38"/>
        <v>2494</v>
      </c>
      <c r="B2495" s="23" t="s">
        <v>201</v>
      </c>
      <c r="C2495" s="23" t="s">
        <v>75</v>
      </c>
      <c r="D2495" s="23" t="s">
        <v>74</v>
      </c>
      <c r="E2495" s="24">
        <v>175</v>
      </c>
      <c r="F2495" s="24">
        <v>1</v>
      </c>
      <c r="G2495" s="24">
        <v>0</v>
      </c>
      <c r="H2495" s="24">
        <v>671</v>
      </c>
      <c r="I2495" t="str">
        <f>IF(AND(D2495=受益地検索!$I$2,E2495=受益地検索!$E$2),A2495,"")</f>
        <v/>
      </c>
    </row>
    <row r="2496" spans="1:9" x14ac:dyDescent="0.15">
      <c r="A2496">
        <f t="shared" si="38"/>
        <v>2495</v>
      </c>
      <c r="B2496" s="23" t="s">
        <v>201</v>
      </c>
      <c r="C2496" s="23" t="s">
        <v>75</v>
      </c>
      <c r="D2496" s="23" t="s">
        <v>74</v>
      </c>
      <c r="E2496" s="24">
        <v>175</v>
      </c>
      <c r="F2496" s="24">
        <v>3</v>
      </c>
      <c r="G2496" s="24">
        <v>0</v>
      </c>
      <c r="H2496" s="24">
        <v>42</v>
      </c>
      <c r="I2496" t="str">
        <f>IF(AND(D2496=受益地検索!$I$2,E2496=受益地検索!$E$2),A2496,"")</f>
        <v/>
      </c>
    </row>
    <row r="2497" spans="1:9" x14ac:dyDescent="0.15">
      <c r="A2497">
        <f t="shared" si="38"/>
        <v>2496</v>
      </c>
      <c r="B2497" s="23" t="s">
        <v>201</v>
      </c>
      <c r="C2497" s="23" t="s">
        <v>75</v>
      </c>
      <c r="D2497" s="23" t="s">
        <v>74</v>
      </c>
      <c r="E2497" s="24">
        <v>175</v>
      </c>
      <c r="F2497" s="24">
        <v>8</v>
      </c>
      <c r="G2497" s="24">
        <v>0</v>
      </c>
      <c r="H2497" s="24">
        <v>33</v>
      </c>
      <c r="I2497" t="str">
        <f>IF(AND(D2497=受益地検索!$I$2,E2497=受益地検索!$E$2),A2497,"")</f>
        <v/>
      </c>
    </row>
    <row r="2498" spans="1:9" x14ac:dyDescent="0.15">
      <c r="A2498">
        <f t="shared" si="38"/>
        <v>2497</v>
      </c>
      <c r="B2498" s="23" t="s">
        <v>201</v>
      </c>
      <c r="C2498" s="23" t="s">
        <v>75</v>
      </c>
      <c r="D2498" s="23" t="s">
        <v>74</v>
      </c>
      <c r="E2498" s="24">
        <v>176</v>
      </c>
      <c r="F2498" s="24">
        <v>1</v>
      </c>
      <c r="G2498" s="24">
        <v>0</v>
      </c>
      <c r="H2498" s="24">
        <v>926</v>
      </c>
      <c r="I2498" t="str">
        <f>IF(AND(D2498=受益地検索!$I$2,E2498=受益地検索!$E$2),A2498,"")</f>
        <v/>
      </c>
    </row>
    <row r="2499" spans="1:9" x14ac:dyDescent="0.15">
      <c r="A2499">
        <f t="shared" si="38"/>
        <v>2498</v>
      </c>
      <c r="B2499" s="23" t="s">
        <v>201</v>
      </c>
      <c r="C2499" s="23" t="s">
        <v>75</v>
      </c>
      <c r="D2499" s="23" t="s">
        <v>74</v>
      </c>
      <c r="E2499" s="24">
        <v>176</v>
      </c>
      <c r="F2499" s="24">
        <v>2</v>
      </c>
      <c r="G2499" s="24">
        <v>0</v>
      </c>
      <c r="H2499" s="24">
        <v>17</v>
      </c>
      <c r="I2499" t="str">
        <f>IF(AND(D2499=受益地検索!$I$2,E2499=受益地検索!$E$2),A2499,"")</f>
        <v/>
      </c>
    </row>
    <row r="2500" spans="1:9" x14ac:dyDescent="0.15">
      <c r="A2500">
        <f t="shared" ref="A2500:A2563" si="39">A2499+1</f>
        <v>2499</v>
      </c>
      <c r="B2500" s="23" t="s">
        <v>201</v>
      </c>
      <c r="C2500" s="23" t="s">
        <v>75</v>
      </c>
      <c r="D2500" s="23" t="s">
        <v>74</v>
      </c>
      <c r="E2500" s="24">
        <v>177</v>
      </c>
      <c r="F2500" s="24">
        <v>1</v>
      </c>
      <c r="G2500" s="24">
        <v>0</v>
      </c>
      <c r="H2500" s="24">
        <v>196</v>
      </c>
      <c r="I2500" t="str">
        <f>IF(AND(D2500=受益地検索!$I$2,E2500=受益地検索!$E$2),A2500,"")</f>
        <v/>
      </c>
    </row>
    <row r="2501" spans="1:9" x14ac:dyDescent="0.15">
      <c r="A2501">
        <f t="shared" si="39"/>
        <v>2500</v>
      </c>
      <c r="B2501" s="23" t="s">
        <v>201</v>
      </c>
      <c r="C2501" s="23" t="s">
        <v>75</v>
      </c>
      <c r="D2501" s="23" t="s">
        <v>74</v>
      </c>
      <c r="E2501" s="24">
        <v>178</v>
      </c>
      <c r="F2501" s="24">
        <v>1</v>
      </c>
      <c r="G2501" s="24">
        <v>0</v>
      </c>
      <c r="H2501" s="24">
        <v>265</v>
      </c>
      <c r="I2501" t="str">
        <f>IF(AND(D2501=受益地検索!$I$2,E2501=受益地検索!$E$2),A2501,"")</f>
        <v/>
      </c>
    </row>
    <row r="2502" spans="1:9" x14ac:dyDescent="0.15">
      <c r="A2502">
        <f t="shared" si="39"/>
        <v>2501</v>
      </c>
      <c r="B2502" s="23" t="s">
        <v>201</v>
      </c>
      <c r="C2502" s="23" t="s">
        <v>75</v>
      </c>
      <c r="D2502" s="23" t="s">
        <v>74</v>
      </c>
      <c r="E2502" s="24">
        <v>178</v>
      </c>
      <c r="F2502" s="24">
        <v>4</v>
      </c>
      <c r="G2502" s="24">
        <v>0</v>
      </c>
      <c r="H2502" s="24">
        <v>210</v>
      </c>
      <c r="I2502" t="str">
        <f>IF(AND(D2502=受益地検索!$I$2,E2502=受益地検索!$E$2),A2502,"")</f>
        <v/>
      </c>
    </row>
    <row r="2503" spans="1:9" x14ac:dyDescent="0.15">
      <c r="A2503">
        <f t="shared" si="39"/>
        <v>2502</v>
      </c>
      <c r="B2503" s="23" t="s">
        <v>201</v>
      </c>
      <c r="C2503" s="23" t="s">
        <v>75</v>
      </c>
      <c r="D2503" s="23" t="s">
        <v>74</v>
      </c>
      <c r="E2503" s="24">
        <v>178</v>
      </c>
      <c r="F2503" s="24">
        <v>5</v>
      </c>
      <c r="G2503" s="24">
        <v>0</v>
      </c>
      <c r="H2503" s="24">
        <v>269</v>
      </c>
      <c r="I2503" t="str">
        <f>IF(AND(D2503=受益地検索!$I$2,E2503=受益地検索!$E$2),A2503,"")</f>
        <v/>
      </c>
    </row>
    <row r="2504" spans="1:9" x14ac:dyDescent="0.15">
      <c r="A2504">
        <f t="shared" si="39"/>
        <v>2503</v>
      </c>
      <c r="B2504" s="23" t="s">
        <v>201</v>
      </c>
      <c r="C2504" s="23" t="s">
        <v>75</v>
      </c>
      <c r="D2504" s="23" t="s">
        <v>74</v>
      </c>
      <c r="E2504" s="24">
        <v>179</v>
      </c>
      <c r="F2504" s="24">
        <v>1</v>
      </c>
      <c r="G2504" s="24">
        <v>0</v>
      </c>
      <c r="H2504" s="24">
        <v>644</v>
      </c>
      <c r="I2504" t="str">
        <f>IF(AND(D2504=受益地検索!$I$2,E2504=受益地検索!$E$2),A2504,"")</f>
        <v/>
      </c>
    </row>
    <row r="2505" spans="1:9" x14ac:dyDescent="0.15">
      <c r="A2505">
        <f t="shared" si="39"/>
        <v>2504</v>
      </c>
      <c r="B2505" s="23" t="s">
        <v>201</v>
      </c>
      <c r="C2505" s="23" t="s">
        <v>75</v>
      </c>
      <c r="D2505" s="23" t="s">
        <v>74</v>
      </c>
      <c r="E2505" s="24">
        <v>180</v>
      </c>
      <c r="F2505" s="24">
        <v>1</v>
      </c>
      <c r="G2505" s="24">
        <v>0</v>
      </c>
      <c r="H2505" s="24">
        <v>353</v>
      </c>
      <c r="I2505" t="str">
        <f>IF(AND(D2505=受益地検索!$I$2,E2505=受益地検索!$E$2),A2505,"")</f>
        <v/>
      </c>
    </row>
    <row r="2506" spans="1:9" x14ac:dyDescent="0.15">
      <c r="A2506">
        <f t="shared" si="39"/>
        <v>2505</v>
      </c>
      <c r="B2506" s="23" t="s">
        <v>201</v>
      </c>
      <c r="C2506" s="23" t="s">
        <v>75</v>
      </c>
      <c r="D2506" s="23" t="s">
        <v>74</v>
      </c>
      <c r="E2506" s="24">
        <v>181</v>
      </c>
      <c r="F2506" s="24">
        <v>1</v>
      </c>
      <c r="G2506" s="24">
        <v>0</v>
      </c>
      <c r="H2506" s="24">
        <v>467</v>
      </c>
      <c r="I2506" t="str">
        <f>IF(AND(D2506=受益地検索!$I$2,E2506=受益地検索!$E$2),A2506,"")</f>
        <v/>
      </c>
    </row>
    <row r="2507" spans="1:9" x14ac:dyDescent="0.15">
      <c r="A2507">
        <f t="shared" si="39"/>
        <v>2506</v>
      </c>
      <c r="B2507" s="23" t="s">
        <v>201</v>
      </c>
      <c r="C2507" s="23" t="s">
        <v>75</v>
      </c>
      <c r="D2507" s="23" t="s">
        <v>74</v>
      </c>
      <c r="E2507" s="24">
        <v>182</v>
      </c>
      <c r="F2507" s="24">
        <v>1</v>
      </c>
      <c r="G2507" s="24">
        <v>0</v>
      </c>
      <c r="H2507" s="24">
        <v>924</v>
      </c>
      <c r="I2507" t="str">
        <f>IF(AND(D2507=受益地検索!$I$2,E2507=受益地検索!$E$2),A2507,"")</f>
        <v/>
      </c>
    </row>
    <row r="2508" spans="1:9" x14ac:dyDescent="0.15">
      <c r="A2508">
        <f t="shared" si="39"/>
        <v>2507</v>
      </c>
      <c r="B2508" s="23" t="s">
        <v>201</v>
      </c>
      <c r="C2508" s="23" t="s">
        <v>75</v>
      </c>
      <c r="D2508" s="23" t="s">
        <v>74</v>
      </c>
      <c r="E2508" s="24">
        <v>183</v>
      </c>
      <c r="F2508" s="24">
        <v>0</v>
      </c>
      <c r="G2508" s="24">
        <v>0</v>
      </c>
      <c r="H2508" s="24">
        <v>747</v>
      </c>
      <c r="I2508" t="str">
        <f>IF(AND(D2508=受益地検索!$I$2,E2508=受益地検索!$E$2),A2508,"")</f>
        <v/>
      </c>
    </row>
    <row r="2509" spans="1:9" x14ac:dyDescent="0.15">
      <c r="A2509">
        <f t="shared" si="39"/>
        <v>2508</v>
      </c>
      <c r="B2509" s="23" t="s">
        <v>201</v>
      </c>
      <c r="C2509" s="23" t="s">
        <v>75</v>
      </c>
      <c r="D2509" s="23" t="s">
        <v>74</v>
      </c>
      <c r="E2509" s="24">
        <v>184</v>
      </c>
      <c r="F2509" s="24">
        <v>0</v>
      </c>
      <c r="G2509" s="24">
        <v>0</v>
      </c>
      <c r="H2509" s="24">
        <v>828</v>
      </c>
      <c r="I2509" t="str">
        <f>IF(AND(D2509=受益地検索!$I$2,E2509=受益地検索!$E$2),A2509,"")</f>
        <v/>
      </c>
    </row>
    <row r="2510" spans="1:9" x14ac:dyDescent="0.15">
      <c r="A2510">
        <f t="shared" si="39"/>
        <v>2509</v>
      </c>
      <c r="B2510" s="23" t="s">
        <v>201</v>
      </c>
      <c r="C2510" s="23" t="s">
        <v>75</v>
      </c>
      <c r="D2510" s="23" t="s">
        <v>74</v>
      </c>
      <c r="E2510" s="24">
        <v>187</v>
      </c>
      <c r="F2510" s="24">
        <v>1</v>
      </c>
      <c r="G2510" s="24">
        <v>0</v>
      </c>
      <c r="H2510" s="24">
        <v>1116</v>
      </c>
      <c r="I2510" t="str">
        <f>IF(AND(D2510=受益地検索!$I$2,E2510=受益地検索!$E$2),A2510,"")</f>
        <v/>
      </c>
    </row>
    <row r="2511" spans="1:9" x14ac:dyDescent="0.15">
      <c r="A2511">
        <f t="shared" si="39"/>
        <v>2510</v>
      </c>
      <c r="B2511" s="23" t="s">
        <v>201</v>
      </c>
      <c r="C2511" s="23" t="s">
        <v>75</v>
      </c>
      <c r="D2511" s="23" t="s">
        <v>74</v>
      </c>
      <c r="E2511" s="24">
        <v>189</v>
      </c>
      <c r="F2511" s="24">
        <v>1</v>
      </c>
      <c r="G2511" s="24">
        <v>0</v>
      </c>
      <c r="H2511" s="24">
        <v>1247</v>
      </c>
      <c r="I2511" t="str">
        <f>IF(AND(D2511=受益地検索!$I$2,E2511=受益地検索!$E$2),A2511,"")</f>
        <v/>
      </c>
    </row>
    <row r="2512" spans="1:9" x14ac:dyDescent="0.15">
      <c r="A2512">
        <f t="shared" si="39"/>
        <v>2511</v>
      </c>
      <c r="B2512" s="23" t="s">
        <v>201</v>
      </c>
      <c r="C2512" s="23" t="s">
        <v>75</v>
      </c>
      <c r="D2512" s="23" t="s">
        <v>74</v>
      </c>
      <c r="E2512" s="24">
        <v>190</v>
      </c>
      <c r="F2512" s="24">
        <v>0</v>
      </c>
      <c r="G2512" s="24">
        <v>0</v>
      </c>
      <c r="H2512" s="24">
        <v>1097</v>
      </c>
      <c r="I2512" t="str">
        <f>IF(AND(D2512=受益地検索!$I$2,E2512=受益地検索!$E$2),A2512,"")</f>
        <v/>
      </c>
    </row>
    <row r="2513" spans="1:9" x14ac:dyDescent="0.15">
      <c r="A2513">
        <f t="shared" si="39"/>
        <v>2512</v>
      </c>
      <c r="B2513" s="23" t="s">
        <v>201</v>
      </c>
      <c r="C2513" s="23" t="s">
        <v>75</v>
      </c>
      <c r="D2513" s="23" t="s">
        <v>74</v>
      </c>
      <c r="E2513" s="24">
        <v>191</v>
      </c>
      <c r="F2513" s="24">
        <v>1</v>
      </c>
      <c r="G2513" s="24">
        <v>0</v>
      </c>
      <c r="H2513" s="24">
        <v>659</v>
      </c>
      <c r="I2513" t="str">
        <f>IF(AND(D2513=受益地検索!$I$2,E2513=受益地検索!$E$2),A2513,"")</f>
        <v/>
      </c>
    </row>
    <row r="2514" spans="1:9" x14ac:dyDescent="0.15">
      <c r="A2514">
        <f t="shared" si="39"/>
        <v>2513</v>
      </c>
      <c r="B2514" s="23" t="s">
        <v>201</v>
      </c>
      <c r="C2514" s="23" t="s">
        <v>75</v>
      </c>
      <c r="D2514" s="23" t="s">
        <v>74</v>
      </c>
      <c r="E2514" s="24">
        <v>192</v>
      </c>
      <c r="F2514" s="24">
        <v>1</v>
      </c>
      <c r="G2514" s="24">
        <v>0</v>
      </c>
      <c r="H2514" s="24">
        <v>632</v>
      </c>
      <c r="I2514" t="str">
        <f>IF(AND(D2514=受益地検索!$I$2,E2514=受益地検索!$E$2),A2514,"")</f>
        <v/>
      </c>
    </row>
    <row r="2515" spans="1:9" x14ac:dyDescent="0.15">
      <c r="A2515">
        <f t="shared" si="39"/>
        <v>2514</v>
      </c>
      <c r="B2515" s="23" t="s">
        <v>201</v>
      </c>
      <c r="C2515" s="23" t="s">
        <v>75</v>
      </c>
      <c r="D2515" s="23" t="s">
        <v>74</v>
      </c>
      <c r="E2515" s="24">
        <v>192</v>
      </c>
      <c r="F2515" s="24">
        <v>3</v>
      </c>
      <c r="G2515" s="24">
        <v>0</v>
      </c>
      <c r="H2515" s="24">
        <v>162</v>
      </c>
      <c r="I2515" t="str">
        <f>IF(AND(D2515=受益地検索!$I$2,E2515=受益地検索!$E$2),A2515,"")</f>
        <v/>
      </c>
    </row>
    <row r="2516" spans="1:9" x14ac:dyDescent="0.15">
      <c r="A2516">
        <f t="shared" si="39"/>
        <v>2515</v>
      </c>
      <c r="B2516" s="23" t="s">
        <v>201</v>
      </c>
      <c r="C2516" s="23" t="s">
        <v>75</v>
      </c>
      <c r="D2516" s="23" t="s">
        <v>74</v>
      </c>
      <c r="E2516" s="24">
        <v>193</v>
      </c>
      <c r="F2516" s="24">
        <v>1</v>
      </c>
      <c r="G2516" s="24">
        <v>0</v>
      </c>
      <c r="H2516" s="24">
        <v>1051</v>
      </c>
      <c r="I2516" t="str">
        <f>IF(AND(D2516=受益地検索!$I$2,E2516=受益地検索!$E$2),A2516,"")</f>
        <v/>
      </c>
    </row>
    <row r="2517" spans="1:9" x14ac:dyDescent="0.15">
      <c r="A2517">
        <f t="shared" si="39"/>
        <v>2516</v>
      </c>
      <c r="B2517" s="23" t="s">
        <v>201</v>
      </c>
      <c r="C2517" s="23" t="s">
        <v>75</v>
      </c>
      <c r="D2517" s="23" t="s">
        <v>74</v>
      </c>
      <c r="E2517" s="24">
        <v>194</v>
      </c>
      <c r="F2517" s="24">
        <v>1</v>
      </c>
      <c r="G2517" s="24">
        <v>0</v>
      </c>
      <c r="H2517" s="24">
        <v>685</v>
      </c>
      <c r="I2517" t="str">
        <f>IF(AND(D2517=受益地検索!$I$2,E2517=受益地検索!$E$2),A2517,"")</f>
        <v/>
      </c>
    </row>
    <row r="2518" spans="1:9" x14ac:dyDescent="0.15">
      <c r="A2518">
        <f t="shared" si="39"/>
        <v>2517</v>
      </c>
      <c r="B2518" s="23" t="s">
        <v>201</v>
      </c>
      <c r="C2518" s="23" t="s">
        <v>75</v>
      </c>
      <c r="D2518" s="23" t="s">
        <v>74</v>
      </c>
      <c r="E2518" s="24">
        <v>195</v>
      </c>
      <c r="F2518" s="24">
        <v>0</v>
      </c>
      <c r="G2518" s="24">
        <v>0</v>
      </c>
      <c r="H2518" s="24">
        <v>1456.2</v>
      </c>
      <c r="I2518" t="str">
        <f>IF(AND(D2518=受益地検索!$I$2,E2518=受益地検索!$E$2),A2518,"")</f>
        <v/>
      </c>
    </row>
    <row r="2519" spans="1:9" x14ac:dyDescent="0.15">
      <c r="A2519">
        <f t="shared" si="39"/>
        <v>2518</v>
      </c>
      <c r="B2519" s="23" t="s">
        <v>201</v>
      </c>
      <c r="C2519" s="23" t="s">
        <v>75</v>
      </c>
      <c r="D2519" s="23" t="s">
        <v>74</v>
      </c>
      <c r="E2519" s="24">
        <v>196</v>
      </c>
      <c r="F2519" s="24">
        <v>1</v>
      </c>
      <c r="G2519" s="24">
        <v>0</v>
      </c>
      <c r="H2519" s="24">
        <v>11</v>
      </c>
      <c r="I2519" t="str">
        <f>IF(AND(D2519=受益地検索!$I$2,E2519=受益地検索!$E$2),A2519,"")</f>
        <v/>
      </c>
    </row>
    <row r="2520" spans="1:9" x14ac:dyDescent="0.15">
      <c r="A2520">
        <f t="shared" si="39"/>
        <v>2519</v>
      </c>
      <c r="B2520" s="23" t="s">
        <v>201</v>
      </c>
      <c r="C2520" s="23" t="s">
        <v>75</v>
      </c>
      <c r="D2520" s="23" t="s">
        <v>74</v>
      </c>
      <c r="E2520" s="24">
        <v>196</v>
      </c>
      <c r="F2520" s="24">
        <v>2</v>
      </c>
      <c r="G2520" s="24">
        <v>0</v>
      </c>
      <c r="H2520" s="24">
        <v>85</v>
      </c>
      <c r="I2520" t="str">
        <f>IF(AND(D2520=受益地検索!$I$2,E2520=受益地検索!$E$2),A2520,"")</f>
        <v/>
      </c>
    </row>
    <row r="2521" spans="1:9" x14ac:dyDescent="0.15">
      <c r="A2521">
        <f t="shared" si="39"/>
        <v>2520</v>
      </c>
      <c r="B2521" s="23" t="s">
        <v>201</v>
      </c>
      <c r="C2521" s="23" t="s">
        <v>75</v>
      </c>
      <c r="D2521" s="23" t="s">
        <v>74</v>
      </c>
      <c r="E2521" s="24">
        <v>197</v>
      </c>
      <c r="F2521" s="24">
        <v>1</v>
      </c>
      <c r="G2521" s="24">
        <v>0</v>
      </c>
      <c r="H2521" s="24">
        <v>1070</v>
      </c>
      <c r="I2521" t="str">
        <f>IF(AND(D2521=受益地検索!$I$2,E2521=受益地検索!$E$2),A2521,"")</f>
        <v/>
      </c>
    </row>
    <row r="2522" spans="1:9" x14ac:dyDescent="0.15">
      <c r="A2522">
        <f t="shared" si="39"/>
        <v>2521</v>
      </c>
      <c r="B2522" s="23" t="s">
        <v>201</v>
      </c>
      <c r="C2522" s="23" t="s">
        <v>75</v>
      </c>
      <c r="D2522" s="23" t="s">
        <v>74</v>
      </c>
      <c r="E2522" s="24">
        <v>197</v>
      </c>
      <c r="F2522" s="24">
        <v>2</v>
      </c>
      <c r="G2522" s="24">
        <v>0</v>
      </c>
      <c r="H2522" s="24">
        <v>83</v>
      </c>
      <c r="I2522" t="str">
        <f>IF(AND(D2522=受益地検索!$I$2,E2522=受益地検索!$E$2),A2522,"")</f>
        <v/>
      </c>
    </row>
    <row r="2523" spans="1:9" x14ac:dyDescent="0.15">
      <c r="A2523">
        <f t="shared" si="39"/>
        <v>2522</v>
      </c>
      <c r="B2523" s="23" t="s">
        <v>201</v>
      </c>
      <c r="C2523" s="23" t="s">
        <v>75</v>
      </c>
      <c r="D2523" s="23" t="s">
        <v>74</v>
      </c>
      <c r="E2523" s="24">
        <v>198</v>
      </c>
      <c r="F2523" s="24">
        <v>1</v>
      </c>
      <c r="G2523" s="24">
        <v>0</v>
      </c>
      <c r="H2523" s="24">
        <v>93</v>
      </c>
      <c r="I2523" t="str">
        <f>IF(AND(D2523=受益地検索!$I$2,E2523=受益地検索!$E$2),A2523,"")</f>
        <v/>
      </c>
    </row>
    <row r="2524" spans="1:9" x14ac:dyDescent="0.15">
      <c r="A2524">
        <f t="shared" si="39"/>
        <v>2523</v>
      </c>
      <c r="B2524" s="23" t="s">
        <v>201</v>
      </c>
      <c r="C2524" s="23" t="s">
        <v>75</v>
      </c>
      <c r="D2524" s="23" t="s">
        <v>74</v>
      </c>
      <c r="E2524" s="24">
        <v>198</v>
      </c>
      <c r="F2524" s="24">
        <v>3</v>
      </c>
      <c r="G2524" s="24">
        <v>0</v>
      </c>
      <c r="H2524" s="24">
        <v>252</v>
      </c>
      <c r="I2524" t="str">
        <f>IF(AND(D2524=受益地検索!$I$2,E2524=受益地検索!$E$2),A2524,"")</f>
        <v/>
      </c>
    </row>
    <row r="2525" spans="1:9" x14ac:dyDescent="0.15">
      <c r="A2525">
        <f t="shared" si="39"/>
        <v>2524</v>
      </c>
      <c r="B2525" s="23" t="s">
        <v>201</v>
      </c>
      <c r="C2525" s="23" t="s">
        <v>75</v>
      </c>
      <c r="D2525" s="23" t="s">
        <v>74</v>
      </c>
      <c r="E2525" s="24">
        <v>198</v>
      </c>
      <c r="F2525" s="24">
        <v>4</v>
      </c>
      <c r="G2525" s="24">
        <v>0</v>
      </c>
      <c r="H2525" s="24">
        <v>27</v>
      </c>
      <c r="I2525" t="str">
        <f>IF(AND(D2525=受益地検索!$I$2,E2525=受益地検索!$E$2),A2525,"")</f>
        <v/>
      </c>
    </row>
    <row r="2526" spans="1:9" x14ac:dyDescent="0.15">
      <c r="A2526">
        <f t="shared" si="39"/>
        <v>2525</v>
      </c>
      <c r="B2526" s="23" t="s">
        <v>201</v>
      </c>
      <c r="C2526" s="23" t="s">
        <v>75</v>
      </c>
      <c r="D2526" s="23" t="s">
        <v>74</v>
      </c>
      <c r="E2526" s="24">
        <v>199</v>
      </c>
      <c r="F2526" s="24">
        <v>1</v>
      </c>
      <c r="G2526" s="24">
        <v>0</v>
      </c>
      <c r="H2526" s="24">
        <v>696</v>
      </c>
      <c r="I2526" t="str">
        <f>IF(AND(D2526=受益地検索!$I$2,E2526=受益地検索!$E$2),A2526,"")</f>
        <v/>
      </c>
    </row>
    <row r="2527" spans="1:9" x14ac:dyDescent="0.15">
      <c r="A2527">
        <f t="shared" si="39"/>
        <v>2526</v>
      </c>
      <c r="B2527" s="23" t="s">
        <v>201</v>
      </c>
      <c r="C2527" s="23" t="s">
        <v>75</v>
      </c>
      <c r="D2527" s="23" t="s">
        <v>74</v>
      </c>
      <c r="E2527" s="24">
        <v>199</v>
      </c>
      <c r="F2527" s="24">
        <v>2</v>
      </c>
      <c r="G2527" s="24">
        <v>0</v>
      </c>
      <c r="H2527" s="24">
        <v>7.56</v>
      </c>
      <c r="I2527" t="str">
        <f>IF(AND(D2527=受益地検索!$I$2,E2527=受益地検索!$E$2),A2527,"")</f>
        <v/>
      </c>
    </row>
    <row r="2528" spans="1:9" x14ac:dyDescent="0.15">
      <c r="A2528">
        <f t="shared" si="39"/>
        <v>2527</v>
      </c>
      <c r="B2528" s="23" t="s">
        <v>201</v>
      </c>
      <c r="C2528" s="23" t="s">
        <v>75</v>
      </c>
      <c r="D2528" s="23" t="s">
        <v>74</v>
      </c>
      <c r="E2528" s="24">
        <v>200</v>
      </c>
      <c r="F2528" s="24">
        <v>1</v>
      </c>
      <c r="G2528" s="24">
        <v>0</v>
      </c>
      <c r="H2528" s="24">
        <v>709</v>
      </c>
      <c r="I2528" t="str">
        <f>IF(AND(D2528=受益地検索!$I$2,E2528=受益地検索!$E$2),A2528,"")</f>
        <v/>
      </c>
    </row>
    <row r="2529" spans="1:9" x14ac:dyDescent="0.15">
      <c r="A2529">
        <f t="shared" si="39"/>
        <v>2528</v>
      </c>
      <c r="B2529" s="23" t="s">
        <v>201</v>
      </c>
      <c r="C2529" s="23" t="s">
        <v>75</v>
      </c>
      <c r="D2529" s="23" t="s">
        <v>74</v>
      </c>
      <c r="E2529" s="24">
        <v>200</v>
      </c>
      <c r="F2529" s="24">
        <v>2</v>
      </c>
      <c r="G2529" s="24">
        <v>0</v>
      </c>
      <c r="H2529" s="24">
        <v>314</v>
      </c>
      <c r="I2529" t="str">
        <f>IF(AND(D2529=受益地検索!$I$2,E2529=受益地検索!$E$2),A2529,"")</f>
        <v/>
      </c>
    </row>
    <row r="2530" spans="1:9" x14ac:dyDescent="0.15">
      <c r="A2530">
        <f t="shared" si="39"/>
        <v>2529</v>
      </c>
      <c r="B2530" s="23" t="s">
        <v>201</v>
      </c>
      <c r="C2530" s="23" t="s">
        <v>75</v>
      </c>
      <c r="D2530" s="23" t="s">
        <v>74</v>
      </c>
      <c r="E2530" s="24">
        <v>200</v>
      </c>
      <c r="F2530" s="24">
        <v>3</v>
      </c>
      <c r="G2530" s="24">
        <v>0</v>
      </c>
      <c r="H2530" s="24">
        <v>405</v>
      </c>
      <c r="I2530" t="str">
        <f>IF(AND(D2530=受益地検索!$I$2,E2530=受益地検索!$E$2),A2530,"")</f>
        <v/>
      </c>
    </row>
    <row r="2531" spans="1:9" x14ac:dyDescent="0.15">
      <c r="A2531">
        <f t="shared" si="39"/>
        <v>2530</v>
      </c>
      <c r="B2531" s="23" t="s">
        <v>201</v>
      </c>
      <c r="C2531" s="23" t="s">
        <v>75</v>
      </c>
      <c r="D2531" s="23" t="s">
        <v>74</v>
      </c>
      <c r="E2531" s="24">
        <v>203</v>
      </c>
      <c r="F2531" s="24">
        <v>1</v>
      </c>
      <c r="G2531" s="24">
        <v>0</v>
      </c>
      <c r="H2531" s="24">
        <v>67</v>
      </c>
      <c r="I2531" t="str">
        <f>IF(AND(D2531=受益地検索!$I$2,E2531=受益地検索!$E$2),A2531,"")</f>
        <v/>
      </c>
    </row>
    <row r="2532" spans="1:9" x14ac:dyDescent="0.15">
      <c r="A2532">
        <f t="shared" si="39"/>
        <v>2531</v>
      </c>
      <c r="B2532" s="23" t="s">
        <v>201</v>
      </c>
      <c r="C2532" s="23" t="s">
        <v>75</v>
      </c>
      <c r="D2532" s="23" t="s">
        <v>74</v>
      </c>
      <c r="E2532" s="24">
        <v>204</v>
      </c>
      <c r="F2532" s="24">
        <v>1</v>
      </c>
      <c r="G2532" s="24">
        <v>0</v>
      </c>
      <c r="H2532" s="24">
        <v>1326</v>
      </c>
      <c r="I2532" t="str">
        <f>IF(AND(D2532=受益地検索!$I$2,E2532=受益地検索!$E$2),A2532,"")</f>
        <v/>
      </c>
    </row>
    <row r="2533" spans="1:9" x14ac:dyDescent="0.15">
      <c r="A2533">
        <f t="shared" si="39"/>
        <v>2532</v>
      </c>
      <c r="B2533" s="23" t="s">
        <v>201</v>
      </c>
      <c r="C2533" s="23" t="s">
        <v>75</v>
      </c>
      <c r="D2533" s="23" t="s">
        <v>74</v>
      </c>
      <c r="E2533" s="24">
        <v>225</v>
      </c>
      <c r="F2533" s="24">
        <v>1</v>
      </c>
      <c r="G2533" s="24">
        <v>0</v>
      </c>
      <c r="H2533" s="24">
        <v>96</v>
      </c>
      <c r="I2533" t="str">
        <f>IF(AND(D2533=受益地検索!$I$2,E2533=受益地検索!$E$2),A2533,"")</f>
        <v/>
      </c>
    </row>
    <row r="2534" spans="1:9" x14ac:dyDescent="0.15">
      <c r="A2534">
        <f t="shared" si="39"/>
        <v>2533</v>
      </c>
      <c r="B2534" s="23" t="s">
        <v>201</v>
      </c>
      <c r="C2534" s="23" t="s">
        <v>75</v>
      </c>
      <c r="D2534" s="23" t="s">
        <v>74</v>
      </c>
      <c r="E2534" s="24">
        <v>225</v>
      </c>
      <c r="F2534" s="24">
        <v>2</v>
      </c>
      <c r="G2534" s="24">
        <v>0</v>
      </c>
      <c r="H2534" s="24">
        <v>94</v>
      </c>
      <c r="I2534" t="str">
        <f>IF(AND(D2534=受益地検索!$I$2,E2534=受益地検索!$E$2),A2534,"")</f>
        <v/>
      </c>
    </row>
    <row r="2535" spans="1:9" x14ac:dyDescent="0.15">
      <c r="A2535">
        <f t="shared" si="39"/>
        <v>2534</v>
      </c>
      <c r="B2535" s="23" t="s">
        <v>201</v>
      </c>
      <c r="C2535" s="23" t="s">
        <v>75</v>
      </c>
      <c r="D2535" s="23" t="s">
        <v>74</v>
      </c>
      <c r="E2535" s="24">
        <v>227</v>
      </c>
      <c r="F2535" s="24">
        <v>1</v>
      </c>
      <c r="G2535" s="24">
        <v>0</v>
      </c>
      <c r="H2535" s="24">
        <v>750</v>
      </c>
      <c r="I2535" t="str">
        <f>IF(AND(D2535=受益地検索!$I$2,E2535=受益地検索!$E$2),A2535,"")</f>
        <v/>
      </c>
    </row>
    <row r="2536" spans="1:9" x14ac:dyDescent="0.15">
      <c r="A2536">
        <f t="shared" si="39"/>
        <v>2535</v>
      </c>
      <c r="B2536" s="23" t="s">
        <v>201</v>
      </c>
      <c r="C2536" s="23" t="s">
        <v>75</v>
      </c>
      <c r="D2536" s="23" t="s">
        <v>74</v>
      </c>
      <c r="E2536" s="24">
        <v>227</v>
      </c>
      <c r="F2536" s="24">
        <v>3</v>
      </c>
      <c r="G2536" s="24">
        <v>0</v>
      </c>
      <c r="H2536" s="24">
        <v>2</v>
      </c>
      <c r="I2536" t="str">
        <f>IF(AND(D2536=受益地検索!$I$2,E2536=受益地検索!$E$2),A2536,"")</f>
        <v/>
      </c>
    </row>
    <row r="2537" spans="1:9" x14ac:dyDescent="0.15">
      <c r="A2537">
        <f t="shared" si="39"/>
        <v>2536</v>
      </c>
      <c r="B2537" s="23" t="s">
        <v>201</v>
      </c>
      <c r="C2537" s="23" t="s">
        <v>75</v>
      </c>
      <c r="D2537" s="23" t="s">
        <v>74</v>
      </c>
      <c r="E2537" s="24">
        <v>228</v>
      </c>
      <c r="F2537" s="24">
        <v>1</v>
      </c>
      <c r="G2537" s="24">
        <v>0</v>
      </c>
      <c r="H2537" s="24">
        <v>1019</v>
      </c>
      <c r="I2537" t="str">
        <f>IF(AND(D2537=受益地検索!$I$2,E2537=受益地検索!$E$2),A2537,"")</f>
        <v/>
      </c>
    </row>
    <row r="2538" spans="1:9" x14ac:dyDescent="0.15">
      <c r="A2538">
        <f t="shared" si="39"/>
        <v>2537</v>
      </c>
      <c r="B2538" s="23" t="s">
        <v>201</v>
      </c>
      <c r="C2538" s="23" t="s">
        <v>75</v>
      </c>
      <c r="D2538" s="23" t="s">
        <v>74</v>
      </c>
      <c r="E2538" s="24">
        <v>228</v>
      </c>
      <c r="F2538" s="24">
        <v>3</v>
      </c>
      <c r="G2538" s="24">
        <v>0</v>
      </c>
      <c r="H2538" s="24">
        <v>212</v>
      </c>
      <c r="I2538" t="str">
        <f>IF(AND(D2538=受益地検索!$I$2,E2538=受益地検索!$E$2),A2538,"")</f>
        <v/>
      </c>
    </row>
    <row r="2539" spans="1:9" x14ac:dyDescent="0.15">
      <c r="A2539">
        <f t="shared" si="39"/>
        <v>2538</v>
      </c>
      <c r="B2539" s="23" t="s">
        <v>201</v>
      </c>
      <c r="C2539" s="23" t="s">
        <v>75</v>
      </c>
      <c r="D2539" s="23" t="s">
        <v>74</v>
      </c>
      <c r="E2539" s="24">
        <v>230</v>
      </c>
      <c r="F2539" s="24">
        <v>1</v>
      </c>
      <c r="G2539" s="24">
        <v>0</v>
      </c>
      <c r="H2539" s="24">
        <v>463</v>
      </c>
      <c r="I2539" t="str">
        <f>IF(AND(D2539=受益地検索!$I$2,E2539=受益地検索!$E$2),A2539,"")</f>
        <v/>
      </c>
    </row>
    <row r="2540" spans="1:9" x14ac:dyDescent="0.15">
      <c r="A2540">
        <f t="shared" si="39"/>
        <v>2539</v>
      </c>
      <c r="B2540" s="23" t="s">
        <v>201</v>
      </c>
      <c r="C2540" s="23" t="s">
        <v>75</v>
      </c>
      <c r="D2540" s="23" t="s">
        <v>74</v>
      </c>
      <c r="E2540" s="24">
        <v>230</v>
      </c>
      <c r="F2540" s="24">
        <v>3</v>
      </c>
      <c r="G2540" s="24">
        <v>0</v>
      </c>
      <c r="H2540" s="24">
        <v>392</v>
      </c>
      <c r="I2540" t="str">
        <f>IF(AND(D2540=受益地検索!$I$2,E2540=受益地検索!$E$2),A2540,"")</f>
        <v/>
      </c>
    </row>
    <row r="2541" spans="1:9" x14ac:dyDescent="0.15">
      <c r="A2541">
        <f t="shared" si="39"/>
        <v>2540</v>
      </c>
      <c r="B2541" s="23" t="s">
        <v>201</v>
      </c>
      <c r="C2541" s="23" t="s">
        <v>75</v>
      </c>
      <c r="D2541" s="23" t="s">
        <v>74</v>
      </c>
      <c r="E2541" s="24">
        <v>230</v>
      </c>
      <c r="F2541" s="24">
        <v>4</v>
      </c>
      <c r="G2541" s="24">
        <v>0</v>
      </c>
      <c r="H2541" s="24">
        <v>238</v>
      </c>
      <c r="I2541" t="str">
        <f>IF(AND(D2541=受益地検索!$I$2,E2541=受益地検索!$E$2),A2541,"")</f>
        <v/>
      </c>
    </row>
    <row r="2542" spans="1:9" x14ac:dyDescent="0.15">
      <c r="A2542">
        <f t="shared" si="39"/>
        <v>2541</v>
      </c>
      <c r="B2542" s="23" t="s">
        <v>201</v>
      </c>
      <c r="C2542" s="23" t="s">
        <v>75</v>
      </c>
      <c r="D2542" s="23" t="s">
        <v>74</v>
      </c>
      <c r="E2542" s="24">
        <v>231</v>
      </c>
      <c r="F2542" s="24">
        <v>1</v>
      </c>
      <c r="G2542" s="24">
        <v>0</v>
      </c>
      <c r="H2542" s="24">
        <v>301</v>
      </c>
      <c r="I2542" t="str">
        <f>IF(AND(D2542=受益地検索!$I$2,E2542=受益地検索!$E$2),A2542,"")</f>
        <v/>
      </c>
    </row>
    <row r="2543" spans="1:9" x14ac:dyDescent="0.15">
      <c r="A2543">
        <f t="shared" si="39"/>
        <v>2542</v>
      </c>
      <c r="B2543" s="23" t="s">
        <v>201</v>
      </c>
      <c r="C2543" s="23" t="s">
        <v>75</v>
      </c>
      <c r="D2543" s="23" t="s">
        <v>74</v>
      </c>
      <c r="E2543" s="24">
        <v>231</v>
      </c>
      <c r="F2543" s="24">
        <v>4</v>
      </c>
      <c r="G2543" s="24">
        <v>0</v>
      </c>
      <c r="H2543" s="24">
        <v>220</v>
      </c>
      <c r="I2543" t="str">
        <f>IF(AND(D2543=受益地検索!$I$2,E2543=受益地検索!$E$2),A2543,"")</f>
        <v/>
      </c>
    </row>
    <row r="2544" spans="1:9" x14ac:dyDescent="0.15">
      <c r="A2544">
        <f t="shared" si="39"/>
        <v>2543</v>
      </c>
      <c r="B2544" s="23" t="s">
        <v>201</v>
      </c>
      <c r="C2544" s="23" t="s">
        <v>79</v>
      </c>
      <c r="D2544" s="23" t="s">
        <v>77</v>
      </c>
      <c r="E2544" s="24">
        <v>13</v>
      </c>
      <c r="F2544" s="24">
        <v>101</v>
      </c>
      <c r="G2544" s="24">
        <v>0</v>
      </c>
      <c r="H2544" s="24">
        <v>335</v>
      </c>
      <c r="I2544" t="str">
        <f>IF(AND(D2544=受益地検索!$I$2,E2544=受益地検索!$E$2),A2544,"")</f>
        <v/>
      </c>
    </row>
    <row r="2545" spans="1:9" x14ac:dyDescent="0.15">
      <c r="A2545">
        <f t="shared" si="39"/>
        <v>2544</v>
      </c>
      <c r="B2545" s="23" t="s">
        <v>201</v>
      </c>
      <c r="C2545" s="23" t="s">
        <v>83</v>
      </c>
      <c r="D2545" s="23" t="s">
        <v>81</v>
      </c>
      <c r="E2545" s="24">
        <v>9</v>
      </c>
      <c r="F2545" s="24">
        <v>104</v>
      </c>
      <c r="G2545" s="24">
        <v>0</v>
      </c>
      <c r="H2545" s="24">
        <v>500</v>
      </c>
      <c r="I2545" t="str">
        <f>IF(AND(D2545=受益地検索!$I$2,E2545=受益地検索!$E$2),A2545,"")</f>
        <v/>
      </c>
    </row>
    <row r="2546" spans="1:9" x14ac:dyDescent="0.15">
      <c r="A2546">
        <f t="shared" si="39"/>
        <v>2545</v>
      </c>
      <c r="B2546" s="23" t="s">
        <v>201</v>
      </c>
      <c r="C2546" s="23" t="s">
        <v>83</v>
      </c>
      <c r="D2546" s="23" t="s">
        <v>81</v>
      </c>
      <c r="E2546" s="24">
        <v>9</v>
      </c>
      <c r="F2546" s="24">
        <v>113</v>
      </c>
      <c r="G2546" s="24">
        <v>0</v>
      </c>
      <c r="H2546" s="24">
        <v>169</v>
      </c>
      <c r="I2546" t="str">
        <f>IF(AND(D2546=受益地検索!$I$2,E2546=受益地検索!$E$2),A2546,"")</f>
        <v/>
      </c>
    </row>
    <row r="2547" spans="1:9" x14ac:dyDescent="0.15">
      <c r="A2547">
        <f t="shared" si="39"/>
        <v>2546</v>
      </c>
      <c r="B2547" s="23" t="s">
        <v>201</v>
      </c>
      <c r="C2547" s="23" t="s">
        <v>83</v>
      </c>
      <c r="D2547" s="23" t="s">
        <v>81</v>
      </c>
      <c r="E2547" s="24">
        <v>9</v>
      </c>
      <c r="F2547" s="24">
        <v>114</v>
      </c>
      <c r="G2547" s="24">
        <v>0</v>
      </c>
      <c r="H2547" s="24">
        <v>132</v>
      </c>
      <c r="I2547" t="str">
        <f>IF(AND(D2547=受益地検索!$I$2,E2547=受益地検索!$E$2),A2547,"")</f>
        <v/>
      </c>
    </row>
    <row r="2548" spans="1:9" x14ac:dyDescent="0.15">
      <c r="A2548">
        <f t="shared" si="39"/>
        <v>2547</v>
      </c>
      <c r="B2548" s="23" t="s">
        <v>201</v>
      </c>
      <c r="C2548" s="23" t="s">
        <v>83</v>
      </c>
      <c r="D2548" s="23" t="s">
        <v>81</v>
      </c>
      <c r="E2548" s="24">
        <v>10</v>
      </c>
      <c r="F2548" s="24">
        <v>117</v>
      </c>
      <c r="G2548" s="24">
        <v>0</v>
      </c>
      <c r="H2548" s="24">
        <v>65</v>
      </c>
      <c r="I2548" t="str">
        <f>IF(AND(D2548=受益地検索!$I$2,E2548=受益地検索!$E$2),A2548,"")</f>
        <v/>
      </c>
    </row>
    <row r="2549" spans="1:9" x14ac:dyDescent="0.15">
      <c r="A2549">
        <f t="shared" si="39"/>
        <v>2548</v>
      </c>
      <c r="B2549" s="23" t="s">
        <v>201</v>
      </c>
      <c r="C2549" s="23" t="s">
        <v>83</v>
      </c>
      <c r="D2549" s="23" t="s">
        <v>81</v>
      </c>
      <c r="E2549" s="24">
        <v>13</v>
      </c>
      <c r="F2549" s="24">
        <v>114</v>
      </c>
      <c r="G2549" s="24">
        <v>0</v>
      </c>
      <c r="H2549" s="24">
        <v>565</v>
      </c>
      <c r="I2549" t="str">
        <f>IF(AND(D2549=受益地検索!$I$2,E2549=受益地検索!$E$2),A2549,"")</f>
        <v/>
      </c>
    </row>
    <row r="2550" spans="1:9" x14ac:dyDescent="0.15">
      <c r="A2550">
        <f t="shared" si="39"/>
        <v>2549</v>
      </c>
      <c r="B2550" s="23" t="s">
        <v>201</v>
      </c>
      <c r="C2550" s="23" t="s">
        <v>83</v>
      </c>
      <c r="D2550" s="23" t="s">
        <v>81</v>
      </c>
      <c r="E2550" s="24">
        <v>16</v>
      </c>
      <c r="F2550" s="24">
        <v>101</v>
      </c>
      <c r="G2550" s="24">
        <v>0</v>
      </c>
      <c r="H2550" s="24">
        <v>850</v>
      </c>
      <c r="I2550" t="str">
        <f>IF(AND(D2550=受益地検索!$I$2,E2550=受益地検索!$E$2),A2550,"")</f>
        <v/>
      </c>
    </row>
    <row r="2551" spans="1:9" x14ac:dyDescent="0.15">
      <c r="A2551">
        <f t="shared" si="39"/>
        <v>2550</v>
      </c>
      <c r="B2551" s="23" t="s">
        <v>201</v>
      </c>
      <c r="C2551" s="23" t="s">
        <v>83</v>
      </c>
      <c r="D2551" s="23" t="s">
        <v>81</v>
      </c>
      <c r="E2551" s="24">
        <v>17</v>
      </c>
      <c r="F2551" s="24">
        <v>102</v>
      </c>
      <c r="G2551" s="24">
        <v>0</v>
      </c>
      <c r="H2551" s="24">
        <v>763</v>
      </c>
      <c r="I2551" t="str">
        <f>IF(AND(D2551=受益地検索!$I$2,E2551=受益地検索!$E$2),A2551,"")</f>
        <v/>
      </c>
    </row>
    <row r="2552" spans="1:9" x14ac:dyDescent="0.15">
      <c r="A2552">
        <f t="shared" si="39"/>
        <v>2551</v>
      </c>
      <c r="B2552" s="23" t="s">
        <v>201</v>
      </c>
      <c r="C2552" s="23" t="s">
        <v>83</v>
      </c>
      <c r="D2552" s="23" t="s">
        <v>81</v>
      </c>
      <c r="E2552" s="24">
        <v>18</v>
      </c>
      <c r="F2552" s="24">
        <v>106</v>
      </c>
      <c r="G2552" s="24">
        <v>0</v>
      </c>
      <c r="H2552" s="24">
        <v>394</v>
      </c>
      <c r="I2552" t="str">
        <f>IF(AND(D2552=受益地検索!$I$2,E2552=受益地検索!$E$2),A2552,"")</f>
        <v/>
      </c>
    </row>
    <row r="2553" spans="1:9" x14ac:dyDescent="0.15">
      <c r="A2553">
        <f t="shared" si="39"/>
        <v>2552</v>
      </c>
      <c r="B2553" s="23" t="s">
        <v>201</v>
      </c>
      <c r="C2553" s="23" t="s">
        <v>83</v>
      </c>
      <c r="D2553" s="23" t="s">
        <v>81</v>
      </c>
      <c r="E2553" s="24">
        <v>18</v>
      </c>
      <c r="F2553" s="24">
        <v>107</v>
      </c>
      <c r="G2553" s="24">
        <v>0</v>
      </c>
      <c r="H2553" s="24">
        <v>1619</v>
      </c>
      <c r="I2553" t="str">
        <f>IF(AND(D2553=受益地検索!$I$2,E2553=受益地検索!$E$2),A2553,"")</f>
        <v/>
      </c>
    </row>
    <row r="2554" spans="1:9" x14ac:dyDescent="0.15">
      <c r="A2554">
        <f t="shared" si="39"/>
        <v>2553</v>
      </c>
      <c r="B2554" s="23" t="s">
        <v>201</v>
      </c>
      <c r="C2554" s="23" t="s">
        <v>83</v>
      </c>
      <c r="D2554" s="23" t="s">
        <v>81</v>
      </c>
      <c r="E2554" s="24">
        <v>23</v>
      </c>
      <c r="F2554" s="24">
        <v>101</v>
      </c>
      <c r="G2554" s="24">
        <v>0</v>
      </c>
      <c r="H2554" s="24">
        <v>796</v>
      </c>
      <c r="I2554" t="str">
        <f>IF(AND(D2554=受益地検索!$I$2,E2554=受益地検索!$E$2),A2554,"")</f>
        <v/>
      </c>
    </row>
    <row r="2555" spans="1:9" x14ac:dyDescent="0.15">
      <c r="A2555">
        <f t="shared" si="39"/>
        <v>2554</v>
      </c>
      <c r="B2555" s="23" t="s">
        <v>201</v>
      </c>
      <c r="C2555" s="23" t="s">
        <v>83</v>
      </c>
      <c r="D2555" s="23" t="s">
        <v>81</v>
      </c>
      <c r="E2555" s="24">
        <v>23</v>
      </c>
      <c r="F2555" s="24">
        <v>102</v>
      </c>
      <c r="G2555" s="24">
        <v>0</v>
      </c>
      <c r="H2555" s="24">
        <v>126</v>
      </c>
      <c r="I2555" t="str">
        <f>IF(AND(D2555=受益地検索!$I$2,E2555=受益地検索!$E$2),A2555,"")</f>
        <v/>
      </c>
    </row>
    <row r="2556" spans="1:9" x14ac:dyDescent="0.15">
      <c r="A2556">
        <f t="shared" si="39"/>
        <v>2555</v>
      </c>
      <c r="B2556" s="23" t="s">
        <v>201</v>
      </c>
      <c r="C2556" s="23" t="s">
        <v>83</v>
      </c>
      <c r="D2556" s="23" t="s">
        <v>81</v>
      </c>
      <c r="E2556" s="24">
        <v>23</v>
      </c>
      <c r="F2556" s="24">
        <v>117</v>
      </c>
      <c r="G2556" s="24">
        <v>0</v>
      </c>
      <c r="H2556" s="24">
        <v>119</v>
      </c>
      <c r="I2556" t="str">
        <f>IF(AND(D2556=受益地検索!$I$2,E2556=受益地検索!$E$2),A2556,"")</f>
        <v/>
      </c>
    </row>
    <row r="2557" spans="1:9" x14ac:dyDescent="0.15">
      <c r="A2557">
        <f t="shared" si="39"/>
        <v>2556</v>
      </c>
      <c r="B2557" s="23" t="s">
        <v>201</v>
      </c>
      <c r="C2557" s="23" t="s">
        <v>83</v>
      </c>
      <c r="D2557" s="23" t="s">
        <v>81</v>
      </c>
      <c r="E2557" s="24">
        <v>25</v>
      </c>
      <c r="F2557" s="24">
        <v>106</v>
      </c>
      <c r="G2557" s="24">
        <v>0</v>
      </c>
      <c r="H2557" s="24">
        <v>465</v>
      </c>
      <c r="I2557" t="str">
        <f>IF(AND(D2557=受益地検索!$I$2,E2557=受益地検索!$E$2),A2557,"")</f>
        <v/>
      </c>
    </row>
    <row r="2558" spans="1:9" x14ac:dyDescent="0.15">
      <c r="A2558">
        <f t="shared" si="39"/>
        <v>2557</v>
      </c>
      <c r="B2558" s="23" t="s">
        <v>201</v>
      </c>
      <c r="C2558" s="23" t="s">
        <v>83</v>
      </c>
      <c r="D2558" s="23" t="s">
        <v>81</v>
      </c>
      <c r="E2558" s="24">
        <v>26</v>
      </c>
      <c r="F2558" s="24">
        <v>107</v>
      </c>
      <c r="G2558" s="24">
        <v>0</v>
      </c>
      <c r="H2558" s="24">
        <v>792</v>
      </c>
      <c r="I2558" t="str">
        <f>IF(AND(D2558=受益地検索!$I$2,E2558=受益地検索!$E$2),A2558,"")</f>
        <v/>
      </c>
    </row>
    <row r="2559" spans="1:9" x14ac:dyDescent="0.15">
      <c r="A2559">
        <f t="shared" si="39"/>
        <v>2558</v>
      </c>
      <c r="B2559" s="23" t="s">
        <v>201</v>
      </c>
      <c r="C2559" s="23" t="s">
        <v>83</v>
      </c>
      <c r="D2559" s="23" t="s">
        <v>81</v>
      </c>
      <c r="E2559" s="24">
        <v>26</v>
      </c>
      <c r="F2559" s="24">
        <v>119</v>
      </c>
      <c r="G2559" s="24">
        <v>0</v>
      </c>
      <c r="H2559" s="24">
        <v>121</v>
      </c>
      <c r="I2559" t="str">
        <f>IF(AND(D2559=受益地検索!$I$2,E2559=受益地検索!$E$2),A2559,"")</f>
        <v/>
      </c>
    </row>
    <row r="2560" spans="1:9" x14ac:dyDescent="0.15">
      <c r="A2560">
        <f t="shared" si="39"/>
        <v>2559</v>
      </c>
      <c r="B2560" s="23" t="s">
        <v>201</v>
      </c>
      <c r="C2560" s="23" t="s">
        <v>87</v>
      </c>
      <c r="D2560" s="23" t="s">
        <v>85</v>
      </c>
      <c r="E2560" s="24">
        <v>5</v>
      </c>
      <c r="F2560" s="24">
        <v>105</v>
      </c>
      <c r="G2560" s="24">
        <v>0</v>
      </c>
      <c r="H2560" s="24">
        <v>33</v>
      </c>
      <c r="I2560" t="str">
        <f>IF(AND(D2560=受益地検索!$I$2,E2560=受益地検索!$E$2),A2560,"")</f>
        <v/>
      </c>
    </row>
    <row r="2561" spans="1:9" x14ac:dyDescent="0.15">
      <c r="A2561">
        <f t="shared" si="39"/>
        <v>2560</v>
      </c>
      <c r="B2561" s="23" t="s">
        <v>201</v>
      </c>
      <c r="C2561" s="23" t="s">
        <v>87</v>
      </c>
      <c r="D2561" s="23" t="s">
        <v>85</v>
      </c>
      <c r="E2561" s="24">
        <v>5</v>
      </c>
      <c r="F2561" s="24">
        <v>106</v>
      </c>
      <c r="G2561" s="24">
        <v>0</v>
      </c>
      <c r="H2561" s="24">
        <v>500</v>
      </c>
      <c r="I2561" t="str">
        <f>IF(AND(D2561=受益地検索!$I$2,E2561=受益地検索!$E$2),A2561,"")</f>
        <v/>
      </c>
    </row>
    <row r="2562" spans="1:9" x14ac:dyDescent="0.15">
      <c r="A2562">
        <f t="shared" si="39"/>
        <v>2561</v>
      </c>
      <c r="B2562" s="23" t="s">
        <v>201</v>
      </c>
      <c r="C2562" s="23" t="s">
        <v>87</v>
      </c>
      <c r="D2562" s="23" t="s">
        <v>85</v>
      </c>
      <c r="E2562" s="24">
        <v>5</v>
      </c>
      <c r="F2562" s="24">
        <v>107</v>
      </c>
      <c r="G2562" s="24">
        <v>0</v>
      </c>
      <c r="H2562" s="24">
        <v>412</v>
      </c>
      <c r="I2562" t="str">
        <f>IF(AND(D2562=受益地検索!$I$2,E2562=受益地検索!$E$2),A2562,"")</f>
        <v/>
      </c>
    </row>
    <row r="2563" spans="1:9" x14ac:dyDescent="0.15">
      <c r="A2563">
        <f t="shared" si="39"/>
        <v>2562</v>
      </c>
      <c r="B2563" s="23" t="s">
        <v>201</v>
      </c>
      <c r="C2563" s="23" t="s">
        <v>87</v>
      </c>
      <c r="D2563" s="23" t="s">
        <v>85</v>
      </c>
      <c r="E2563" s="24">
        <v>5</v>
      </c>
      <c r="F2563" s="24">
        <v>108</v>
      </c>
      <c r="G2563" s="24">
        <v>0</v>
      </c>
      <c r="H2563" s="24">
        <v>659</v>
      </c>
      <c r="I2563" t="str">
        <f>IF(AND(D2563=受益地検索!$I$2,E2563=受益地検索!$E$2),A2563,"")</f>
        <v/>
      </c>
    </row>
    <row r="2564" spans="1:9" x14ac:dyDescent="0.15">
      <c r="A2564">
        <f t="shared" ref="A2564:A2627" si="40">A2563+1</f>
        <v>2563</v>
      </c>
      <c r="B2564" s="23" t="s">
        <v>201</v>
      </c>
      <c r="C2564" s="23" t="s">
        <v>87</v>
      </c>
      <c r="D2564" s="23" t="s">
        <v>85</v>
      </c>
      <c r="E2564" s="24">
        <v>13</v>
      </c>
      <c r="F2564" s="24">
        <v>109</v>
      </c>
      <c r="G2564" s="24">
        <v>0</v>
      </c>
      <c r="H2564" s="24">
        <v>26</v>
      </c>
      <c r="I2564" t="str">
        <f>IF(AND(D2564=受益地検索!$I$2,E2564=受益地検索!$E$2),A2564,"")</f>
        <v/>
      </c>
    </row>
    <row r="2565" spans="1:9" x14ac:dyDescent="0.15">
      <c r="A2565">
        <f t="shared" si="40"/>
        <v>2564</v>
      </c>
      <c r="B2565" s="23" t="s">
        <v>201</v>
      </c>
      <c r="C2565" s="23" t="s">
        <v>87</v>
      </c>
      <c r="D2565" s="23" t="s">
        <v>85</v>
      </c>
      <c r="E2565" s="24">
        <v>13</v>
      </c>
      <c r="F2565" s="24">
        <v>110</v>
      </c>
      <c r="G2565" s="24">
        <v>0</v>
      </c>
      <c r="H2565" s="24">
        <v>10</v>
      </c>
      <c r="I2565" t="str">
        <f>IF(AND(D2565=受益地検索!$I$2,E2565=受益地検索!$E$2),A2565,"")</f>
        <v/>
      </c>
    </row>
    <row r="2566" spans="1:9" x14ac:dyDescent="0.15">
      <c r="A2566">
        <f t="shared" si="40"/>
        <v>2565</v>
      </c>
      <c r="B2566" s="23" t="s">
        <v>201</v>
      </c>
      <c r="C2566" s="23" t="s">
        <v>87</v>
      </c>
      <c r="D2566" s="23" t="s">
        <v>85</v>
      </c>
      <c r="E2566" s="24">
        <v>13</v>
      </c>
      <c r="F2566" s="24">
        <v>111</v>
      </c>
      <c r="G2566" s="24">
        <v>0</v>
      </c>
      <c r="H2566" s="24">
        <v>16</v>
      </c>
      <c r="I2566" t="str">
        <f>IF(AND(D2566=受益地検索!$I$2,E2566=受益地検索!$E$2),A2566,"")</f>
        <v/>
      </c>
    </row>
    <row r="2567" spans="1:9" x14ac:dyDescent="0.15">
      <c r="A2567">
        <f t="shared" si="40"/>
        <v>2566</v>
      </c>
      <c r="B2567" s="23" t="s">
        <v>201</v>
      </c>
      <c r="C2567" s="23" t="s">
        <v>87</v>
      </c>
      <c r="D2567" s="23" t="s">
        <v>85</v>
      </c>
      <c r="E2567" s="24">
        <v>13</v>
      </c>
      <c r="F2567" s="24">
        <v>112</v>
      </c>
      <c r="G2567" s="24">
        <v>0</v>
      </c>
      <c r="H2567" s="24">
        <v>11</v>
      </c>
      <c r="I2567" t="str">
        <f>IF(AND(D2567=受益地検索!$I$2,E2567=受益地検索!$E$2),A2567,"")</f>
        <v/>
      </c>
    </row>
    <row r="2568" spans="1:9" x14ac:dyDescent="0.15">
      <c r="A2568">
        <f t="shared" si="40"/>
        <v>2567</v>
      </c>
      <c r="B2568" s="23" t="s">
        <v>201</v>
      </c>
      <c r="C2568" s="23" t="s">
        <v>87</v>
      </c>
      <c r="D2568" s="23" t="s">
        <v>85</v>
      </c>
      <c r="E2568" s="24">
        <v>13</v>
      </c>
      <c r="F2568" s="24">
        <v>114</v>
      </c>
      <c r="G2568" s="24">
        <v>0</v>
      </c>
      <c r="H2568" s="24">
        <v>5.81</v>
      </c>
      <c r="I2568" t="str">
        <f>IF(AND(D2568=受益地検索!$I$2,E2568=受益地検索!$E$2),A2568,"")</f>
        <v/>
      </c>
    </row>
    <row r="2569" spans="1:9" x14ac:dyDescent="0.15">
      <c r="A2569">
        <f t="shared" si="40"/>
        <v>2568</v>
      </c>
      <c r="B2569" s="23" t="s">
        <v>201</v>
      </c>
      <c r="C2569" s="23" t="s">
        <v>87</v>
      </c>
      <c r="D2569" s="23" t="s">
        <v>85</v>
      </c>
      <c r="E2569" s="24">
        <v>13</v>
      </c>
      <c r="F2569" s="24">
        <v>115</v>
      </c>
      <c r="G2569" s="24">
        <v>0</v>
      </c>
      <c r="H2569" s="24">
        <v>4.5</v>
      </c>
      <c r="I2569" t="str">
        <f>IF(AND(D2569=受益地検索!$I$2,E2569=受益地検索!$E$2),A2569,"")</f>
        <v/>
      </c>
    </row>
    <row r="2570" spans="1:9" x14ac:dyDescent="0.15">
      <c r="A2570">
        <f t="shared" si="40"/>
        <v>2569</v>
      </c>
      <c r="B2570" s="23" t="s">
        <v>201</v>
      </c>
      <c r="C2570" s="23" t="s">
        <v>87</v>
      </c>
      <c r="D2570" s="23" t="s">
        <v>85</v>
      </c>
      <c r="E2570" s="24">
        <v>13</v>
      </c>
      <c r="F2570" s="24">
        <v>116</v>
      </c>
      <c r="G2570" s="24">
        <v>0</v>
      </c>
      <c r="H2570" s="24">
        <v>4.37</v>
      </c>
      <c r="I2570" t="str">
        <f>IF(AND(D2570=受益地検索!$I$2,E2570=受益地検索!$E$2),A2570,"")</f>
        <v/>
      </c>
    </row>
    <row r="2571" spans="1:9" x14ac:dyDescent="0.15">
      <c r="A2571">
        <f t="shared" si="40"/>
        <v>2570</v>
      </c>
      <c r="B2571" s="23" t="s">
        <v>201</v>
      </c>
      <c r="C2571" s="23" t="s">
        <v>87</v>
      </c>
      <c r="D2571" s="23" t="s">
        <v>85</v>
      </c>
      <c r="E2571" s="24">
        <v>13</v>
      </c>
      <c r="F2571" s="24">
        <v>117</v>
      </c>
      <c r="G2571" s="24">
        <v>0</v>
      </c>
      <c r="H2571" s="24">
        <v>2.78</v>
      </c>
      <c r="I2571" t="str">
        <f>IF(AND(D2571=受益地検索!$I$2,E2571=受益地検索!$E$2),A2571,"")</f>
        <v/>
      </c>
    </row>
    <row r="2572" spans="1:9" x14ac:dyDescent="0.15">
      <c r="A2572">
        <f t="shared" si="40"/>
        <v>2571</v>
      </c>
      <c r="B2572" s="23" t="s">
        <v>201</v>
      </c>
      <c r="C2572" s="23" t="s">
        <v>87</v>
      </c>
      <c r="D2572" s="23" t="s">
        <v>85</v>
      </c>
      <c r="E2572" s="24">
        <v>13</v>
      </c>
      <c r="F2572" s="24">
        <v>119</v>
      </c>
      <c r="G2572" s="24">
        <v>0</v>
      </c>
      <c r="H2572" s="24">
        <v>5.55</v>
      </c>
      <c r="I2572" t="str">
        <f>IF(AND(D2572=受益地検索!$I$2,E2572=受益地検索!$E$2),A2572,"")</f>
        <v/>
      </c>
    </row>
    <row r="2573" spans="1:9" x14ac:dyDescent="0.15">
      <c r="A2573">
        <f t="shared" si="40"/>
        <v>2572</v>
      </c>
      <c r="B2573" s="23" t="s">
        <v>201</v>
      </c>
      <c r="C2573" s="23" t="s">
        <v>87</v>
      </c>
      <c r="D2573" s="23" t="s">
        <v>85</v>
      </c>
      <c r="E2573" s="24">
        <v>14</v>
      </c>
      <c r="F2573" s="24">
        <v>101</v>
      </c>
      <c r="G2573" s="24">
        <v>0</v>
      </c>
      <c r="H2573" s="24">
        <v>15</v>
      </c>
      <c r="I2573" t="str">
        <f>IF(AND(D2573=受益地検索!$I$2,E2573=受益地検索!$E$2),A2573,"")</f>
        <v/>
      </c>
    </row>
    <row r="2574" spans="1:9" x14ac:dyDescent="0.15">
      <c r="A2574">
        <f t="shared" si="40"/>
        <v>2573</v>
      </c>
      <c r="B2574" s="23" t="s">
        <v>201</v>
      </c>
      <c r="C2574" s="23" t="s">
        <v>87</v>
      </c>
      <c r="D2574" s="23" t="s">
        <v>85</v>
      </c>
      <c r="E2574" s="24">
        <v>14</v>
      </c>
      <c r="F2574" s="24">
        <v>102</v>
      </c>
      <c r="G2574" s="24">
        <v>0</v>
      </c>
      <c r="H2574" s="24">
        <v>9.85</v>
      </c>
      <c r="I2574" t="str">
        <f>IF(AND(D2574=受益地検索!$I$2,E2574=受益地検索!$E$2),A2574,"")</f>
        <v/>
      </c>
    </row>
    <row r="2575" spans="1:9" x14ac:dyDescent="0.15">
      <c r="A2575">
        <f t="shared" si="40"/>
        <v>2574</v>
      </c>
      <c r="B2575" s="23" t="s">
        <v>201</v>
      </c>
      <c r="C2575" s="23" t="s">
        <v>87</v>
      </c>
      <c r="D2575" s="23" t="s">
        <v>85</v>
      </c>
      <c r="E2575" s="24">
        <v>14</v>
      </c>
      <c r="F2575" s="24">
        <v>110</v>
      </c>
      <c r="G2575" s="24">
        <v>0</v>
      </c>
      <c r="H2575" s="24">
        <v>6.3</v>
      </c>
      <c r="I2575" t="str">
        <f>IF(AND(D2575=受益地検索!$I$2,E2575=受益地検索!$E$2),A2575,"")</f>
        <v/>
      </c>
    </row>
    <row r="2576" spans="1:9" x14ac:dyDescent="0.15">
      <c r="A2576">
        <f t="shared" si="40"/>
        <v>2575</v>
      </c>
      <c r="B2576" s="23" t="s">
        <v>201</v>
      </c>
      <c r="C2576" s="23" t="s">
        <v>87</v>
      </c>
      <c r="D2576" s="23" t="s">
        <v>85</v>
      </c>
      <c r="E2576" s="24">
        <v>14</v>
      </c>
      <c r="F2576" s="24">
        <v>111</v>
      </c>
      <c r="G2576" s="24">
        <v>0</v>
      </c>
      <c r="H2576" s="24">
        <v>22</v>
      </c>
      <c r="I2576" t="str">
        <f>IF(AND(D2576=受益地検索!$I$2,E2576=受益地検索!$E$2),A2576,"")</f>
        <v/>
      </c>
    </row>
    <row r="2577" spans="1:9" x14ac:dyDescent="0.15">
      <c r="A2577">
        <f t="shared" si="40"/>
        <v>2576</v>
      </c>
      <c r="B2577" s="23" t="s">
        <v>201</v>
      </c>
      <c r="C2577" s="23" t="s">
        <v>91</v>
      </c>
      <c r="D2577" s="23" t="s">
        <v>89</v>
      </c>
      <c r="E2577" s="24">
        <v>4</v>
      </c>
      <c r="F2577" s="24">
        <v>107</v>
      </c>
      <c r="G2577" s="24">
        <v>0</v>
      </c>
      <c r="H2577" s="24">
        <v>1041</v>
      </c>
      <c r="I2577" t="str">
        <f>IF(AND(D2577=受益地検索!$I$2,E2577=受益地検索!$E$2),A2577,"")</f>
        <v/>
      </c>
    </row>
    <row r="2578" spans="1:9" x14ac:dyDescent="0.15">
      <c r="A2578">
        <f t="shared" si="40"/>
        <v>2577</v>
      </c>
      <c r="B2578" s="23" t="s">
        <v>201</v>
      </c>
      <c r="C2578" s="23" t="s">
        <v>91</v>
      </c>
      <c r="D2578" s="23" t="s">
        <v>89</v>
      </c>
      <c r="E2578" s="24">
        <v>4</v>
      </c>
      <c r="F2578" s="24">
        <v>108</v>
      </c>
      <c r="G2578" s="24">
        <v>0</v>
      </c>
      <c r="H2578" s="24">
        <v>85</v>
      </c>
      <c r="I2578" t="str">
        <f>IF(AND(D2578=受益地検索!$I$2,E2578=受益地検索!$E$2),A2578,"")</f>
        <v/>
      </c>
    </row>
    <row r="2579" spans="1:9" x14ac:dyDescent="0.15">
      <c r="A2579">
        <f t="shared" si="40"/>
        <v>2578</v>
      </c>
      <c r="B2579" s="23" t="s">
        <v>201</v>
      </c>
      <c r="C2579" s="23" t="s">
        <v>91</v>
      </c>
      <c r="D2579" s="23" t="s">
        <v>89</v>
      </c>
      <c r="E2579" s="24">
        <v>7</v>
      </c>
      <c r="F2579" s="24">
        <v>120</v>
      </c>
      <c r="G2579" s="24">
        <v>0</v>
      </c>
      <c r="H2579" s="24">
        <v>287</v>
      </c>
      <c r="I2579" t="str">
        <f>IF(AND(D2579=受益地検索!$I$2,E2579=受益地検索!$E$2),A2579,"")</f>
        <v/>
      </c>
    </row>
    <row r="2580" spans="1:9" x14ac:dyDescent="0.15">
      <c r="A2580">
        <f t="shared" si="40"/>
        <v>2579</v>
      </c>
      <c r="B2580" s="23" t="s">
        <v>201</v>
      </c>
      <c r="C2580" s="23" t="s">
        <v>91</v>
      </c>
      <c r="D2580" s="23" t="s">
        <v>89</v>
      </c>
      <c r="E2580" s="24">
        <v>8</v>
      </c>
      <c r="F2580" s="24">
        <v>108</v>
      </c>
      <c r="G2580" s="24">
        <v>0</v>
      </c>
      <c r="H2580" s="24">
        <v>779</v>
      </c>
      <c r="I2580" t="str">
        <f>IF(AND(D2580=受益地検索!$I$2,E2580=受益地検索!$E$2),A2580,"")</f>
        <v/>
      </c>
    </row>
    <row r="2581" spans="1:9" x14ac:dyDescent="0.15">
      <c r="A2581">
        <f t="shared" si="40"/>
        <v>2580</v>
      </c>
      <c r="B2581" s="23" t="s">
        <v>201</v>
      </c>
      <c r="C2581" s="23" t="s">
        <v>91</v>
      </c>
      <c r="D2581" s="23" t="s">
        <v>89</v>
      </c>
      <c r="E2581" s="24">
        <v>10</v>
      </c>
      <c r="F2581" s="24">
        <v>102</v>
      </c>
      <c r="G2581" s="24">
        <v>0</v>
      </c>
      <c r="H2581" s="24">
        <v>505</v>
      </c>
      <c r="I2581" t="str">
        <f>IF(AND(D2581=受益地検索!$I$2,E2581=受益地検索!$E$2),A2581,"")</f>
        <v/>
      </c>
    </row>
    <row r="2582" spans="1:9" x14ac:dyDescent="0.15">
      <c r="A2582">
        <f t="shared" si="40"/>
        <v>2581</v>
      </c>
      <c r="B2582" s="23" t="s">
        <v>201</v>
      </c>
      <c r="C2582" s="23" t="s">
        <v>91</v>
      </c>
      <c r="D2582" s="23" t="s">
        <v>89</v>
      </c>
      <c r="E2582" s="24">
        <v>13</v>
      </c>
      <c r="F2582" s="24">
        <v>116</v>
      </c>
      <c r="G2582" s="24">
        <v>0</v>
      </c>
      <c r="H2582" s="24">
        <v>914</v>
      </c>
      <c r="I2582" t="str">
        <f>IF(AND(D2582=受益地検索!$I$2,E2582=受益地検索!$E$2),A2582,"")</f>
        <v/>
      </c>
    </row>
    <row r="2583" spans="1:9" x14ac:dyDescent="0.15">
      <c r="A2583">
        <f t="shared" si="40"/>
        <v>2582</v>
      </c>
      <c r="B2583" s="23" t="s">
        <v>201</v>
      </c>
      <c r="C2583" s="23" t="s">
        <v>91</v>
      </c>
      <c r="D2583" s="23" t="s">
        <v>89</v>
      </c>
      <c r="E2583" s="24">
        <v>13</v>
      </c>
      <c r="F2583" s="24">
        <v>159</v>
      </c>
      <c r="G2583" s="24">
        <v>0</v>
      </c>
      <c r="H2583" s="24">
        <v>37</v>
      </c>
      <c r="I2583" t="str">
        <f>IF(AND(D2583=受益地検索!$I$2,E2583=受益地検索!$E$2),A2583,"")</f>
        <v/>
      </c>
    </row>
    <row r="2584" spans="1:9" x14ac:dyDescent="0.15">
      <c r="A2584">
        <f t="shared" si="40"/>
        <v>2583</v>
      </c>
      <c r="B2584" s="23" t="s">
        <v>201</v>
      </c>
      <c r="C2584" s="23" t="s">
        <v>91</v>
      </c>
      <c r="D2584" s="23" t="s">
        <v>89</v>
      </c>
      <c r="E2584" s="24">
        <v>17</v>
      </c>
      <c r="F2584" s="24">
        <v>106</v>
      </c>
      <c r="G2584" s="24">
        <v>0</v>
      </c>
      <c r="H2584" s="24">
        <v>584</v>
      </c>
      <c r="I2584" t="str">
        <f>IF(AND(D2584=受益地検索!$I$2,E2584=受益地検索!$E$2),A2584,"")</f>
        <v/>
      </c>
    </row>
    <row r="2585" spans="1:9" x14ac:dyDescent="0.15">
      <c r="A2585">
        <f t="shared" si="40"/>
        <v>2584</v>
      </c>
      <c r="B2585" s="23" t="s">
        <v>201</v>
      </c>
      <c r="C2585" s="23" t="s">
        <v>91</v>
      </c>
      <c r="D2585" s="23" t="s">
        <v>89</v>
      </c>
      <c r="E2585" s="24">
        <v>23</v>
      </c>
      <c r="F2585" s="24">
        <v>102</v>
      </c>
      <c r="G2585" s="24">
        <v>0</v>
      </c>
      <c r="H2585" s="24">
        <v>425</v>
      </c>
      <c r="I2585" t="str">
        <f>IF(AND(D2585=受益地検索!$I$2,E2585=受益地検索!$E$2),A2585,"")</f>
        <v/>
      </c>
    </row>
    <row r="2586" spans="1:9" x14ac:dyDescent="0.15">
      <c r="A2586">
        <f t="shared" si="40"/>
        <v>2585</v>
      </c>
      <c r="B2586" s="23" t="s">
        <v>201</v>
      </c>
      <c r="C2586" s="23" t="s">
        <v>91</v>
      </c>
      <c r="D2586" s="23" t="s">
        <v>89</v>
      </c>
      <c r="E2586" s="24">
        <v>25</v>
      </c>
      <c r="F2586" s="24">
        <v>116</v>
      </c>
      <c r="G2586" s="24">
        <v>0</v>
      </c>
      <c r="H2586" s="24">
        <v>13</v>
      </c>
      <c r="I2586" t="str">
        <f>IF(AND(D2586=受益地検索!$I$2,E2586=受益地検索!$E$2),A2586,"")</f>
        <v/>
      </c>
    </row>
    <row r="2587" spans="1:9" x14ac:dyDescent="0.15">
      <c r="A2587">
        <f t="shared" si="40"/>
        <v>2586</v>
      </c>
      <c r="B2587" s="23" t="s">
        <v>201</v>
      </c>
      <c r="C2587" s="23" t="s">
        <v>91</v>
      </c>
      <c r="D2587" s="23" t="s">
        <v>89</v>
      </c>
      <c r="E2587" s="24">
        <v>25</v>
      </c>
      <c r="F2587" s="24">
        <v>118</v>
      </c>
      <c r="G2587" s="24">
        <v>0</v>
      </c>
      <c r="H2587" s="24">
        <v>63</v>
      </c>
      <c r="I2587" t="str">
        <f>IF(AND(D2587=受益地検索!$I$2,E2587=受益地検索!$E$2),A2587,"")</f>
        <v/>
      </c>
    </row>
    <row r="2588" spans="1:9" x14ac:dyDescent="0.15">
      <c r="A2588">
        <f t="shared" si="40"/>
        <v>2587</v>
      </c>
      <c r="B2588" s="23" t="s">
        <v>201</v>
      </c>
      <c r="C2588" s="23" t="s">
        <v>91</v>
      </c>
      <c r="D2588" s="23" t="s">
        <v>89</v>
      </c>
      <c r="E2588" s="24">
        <v>25</v>
      </c>
      <c r="F2588" s="24">
        <v>125</v>
      </c>
      <c r="G2588" s="24">
        <v>0</v>
      </c>
      <c r="H2588" s="24">
        <v>17</v>
      </c>
      <c r="I2588" t="str">
        <f>IF(AND(D2588=受益地検索!$I$2,E2588=受益地検索!$E$2),A2588,"")</f>
        <v/>
      </c>
    </row>
    <row r="2589" spans="1:9" x14ac:dyDescent="0.15">
      <c r="A2589">
        <f t="shared" si="40"/>
        <v>2588</v>
      </c>
      <c r="B2589" s="23" t="s">
        <v>201</v>
      </c>
      <c r="C2589" s="23" t="s">
        <v>91</v>
      </c>
      <c r="D2589" s="23" t="s">
        <v>89</v>
      </c>
      <c r="E2589" s="24">
        <v>25</v>
      </c>
      <c r="F2589" s="24">
        <v>126</v>
      </c>
      <c r="G2589" s="24">
        <v>0</v>
      </c>
      <c r="H2589" s="24">
        <v>2.34</v>
      </c>
      <c r="I2589" t="str">
        <f>IF(AND(D2589=受益地検索!$I$2,E2589=受益地検索!$E$2),A2589,"")</f>
        <v/>
      </c>
    </row>
    <row r="2590" spans="1:9" x14ac:dyDescent="0.15">
      <c r="A2590">
        <f t="shared" si="40"/>
        <v>2589</v>
      </c>
      <c r="B2590" s="23" t="s">
        <v>201</v>
      </c>
      <c r="C2590" s="23" t="s">
        <v>91</v>
      </c>
      <c r="D2590" s="23" t="s">
        <v>89</v>
      </c>
      <c r="E2590" s="24">
        <v>25</v>
      </c>
      <c r="F2590" s="24">
        <v>130</v>
      </c>
      <c r="G2590" s="24">
        <v>0</v>
      </c>
      <c r="H2590" s="24">
        <v>9.65</v>
      </c>
      <c r="I2590" t="str">
        <f>IF(AND(D2590=受益地検索!$I$2,E2590=受益地検索!$E$2),A2590,"")</f>
        <v/>
      </c>
    </row>
    <row r="2591" spans="1:9" x14ac:dyDescent="0.15">
      <c r="A2591">
        <f t="shared" si="40"/>
        <v>2590</v>
      </c>
      <c r="B2591" s="23" t="s">
        <v>201</v>
      </c>
      <c r="C2591" s="23" t="s">
        <v>91</v>
      </c>
      <c r="D2591" s="23" t="s">
        <v>89</v>
      </c>
      <c r="E2591" s="24">
        <v>29</v>
      </c>
      <c r="F2591" s="24">
        <v>1</v>
      </c>
      <c r="G2591" s="24">
        <v>0</v>
      </c>
      <c r="H2591" s="24">
        <v>550</v>
      </c>
      <c r="I2591" t="str">
        <f>IF(AND(D2591=受益地検索!$I$2,E2591=受益地検索!$E$2),A2591,"")</f>
        <v/>
      </c>
    </row>
    <row r="2592" spans="1:9" x14ac:dyDescent="0.15">
      <c r="A2592">
        <f t="shared" si="40"/>
        <v>2591</v>
      </c>
      <c r="B2592" s="23" t="s">
        <v>201</v>
      </c>
      <c r="C2592" s="23" t="s">
        <v>91</v>
      </c>
      <c r="D2592" s="23" t="s">
        <v>89</v>
      </c>
      <c r="E2592" s="24">
        <v>29</v>
      </c>
      <c r="F2592" s="24">
        <v>2</v>
      </c>
      <c r="G2592" s="24">
        <v>0</v>
      </c>
      <c r="H2592" s="24">
        <v>249</v>
      </c>
      <c r="I2592" t="str">
        <f>IF(AND(D2592=受益地検索!$I$2,E2592=受益地検索!$E$2),A2592,"")</f>
        <v/>
      </c>
    </row>
    <row r="2593" spans="1:9" x14ac:dyDescent="0.15">
      <c r="A2593">
        <f t="shared" si="40"/>
        <v>2592</v>
      </c>
      <c r="B2593" s="23" t="s">
        <v>201</v>
      </c>
      <c r="C2593" s="23" t="s">
        <v>91</v>
      </c>
      <c r="D2593" s="23" t="s">
        <v>89</v>
      </c>
      <c r="E2593" s="24">
        <v>29</v>
      </c>
      <c r="F2593" s="24">
        <v>10</v>
      </c>
      <c r="G2593" s="24">
        <v>0</v>
      </c>
      <c r="H2593" s="24">
        <v>143</v>
      </c>
      <c r="I2593" t="str">
        <f>IF(AND(D2593=受益地検索!$I$2,E2593=受益地検索!$E$2),A2593,"")</f>
        <v/>
      </c>
    </row>
    <row r="2594" spans="1:9" x14ac:dyDescent="0.15">
      <c r="A2594">
        <f t="shared" si="40"/>
        <v>2593</v>
      </c>
      <c r="B2594" s="23" t="s">
        <v>201</v>
      </c>
      <c r="C2594" s="23" t="s">
        <v>91</v>
      </c>
      <c r="D2594" s="23" t="s">
        <v>89</v>
      </c>
      <c r="E2594" s="24">
        <v>29</v>
      </c>
      <c r="F2594" s="24">
        <v>11</v>
      </c>
      <c r="G2594" s="24">
        <v>0</v>
      </c>
      <c r="H2594" s="24">
        <v>201</v>
      </c>
      <c r="I2594" t="str">
        <f>IF(AND(D2594=受益地検索!$I$2,E2594=受益地検索!$E$2),A2594,"")</f>
        <v/>
      </c>
    </row>
    <row r="2595" spans="1:9" x14ac:dyDescent="0.15">
      <c r="A2595">
        <f t="shared" si="40"/>
        <v>2594</v>
      </c>
      <c r="B2595" s="23" t="s">
        <v>201</v>
      </c>
      <c r="C2595" s="23" t="s">
        <v>91</v>
      </c>
      <c r="D2595" s="23" t="s">
        <v>89</v>
      </c>
      <c r="E2595" s="24">
        <v>29</v>
      </c>
      <c r="F2595" s="24">
        <v>18</v>
      </c>
      <c r="G2595" s="24">
        <v>0</v>
      </c>
      <c r="H2595" s="24">
        <v>138</v>
      </c>
      <c r="I2595" t="str">
        <f>IF(AND(D2595=受益地検索!$I$2,E2595=受益地検索!$E$2),A2595,"")</f>
        <v/>
      </c>
    </row>
    <row r="2596" spans="1:9" x14ac:dyDescent="0.15">
      <c r="A2596">
        <f t="shared" si="40"/>
        <v>2595</v>
      </c>
      <c r="B2596" s="23" t="s">
        <v>201</v>
      </c>
      <c r="C2596" s="23" t="s">
        <v>94</v>
      </c>
      <c r="D2596" s="23" t="s">
        <v>93</v>
      </c>
      <c r="E2596" s="24">
        <v>125</v>
      </c>
      <c r="F2596" s="24">
        <v>1</v>
      </c>
      <c r="G2596" s="24">
        <v>0</v>
      </c>
      <c r="H2596" s="24">
        <v>300</v>
      </c>
      <c r="I2596" t="str">
        <f>IF(AND(D2596=受益地検索!$I$2,E2596=受益地検索!$E$2),A2596,"")</f>
        <v/>
      </c>
    </row>
    <row r="2597" spans="1:9" x14ac:dyDescent="0.15">
      <c r="A2597">
        <f t="shared" si="40"/>
        <v>2596</v>
      </c>
      <c r="B2597" s="23" t="s">
        <v>201</v>
      </c>
      <c r="C2597" s="23" t="s">
        <v>94</v>
      </c>
      <c r="D2597" s="23" t="s">
        <v>93</v>
      </c>
      <c r="E2597" s="24">
        <v>190</v>
      </c>
      <c r="F2597" s="24">
        <v>1</v>
      </c>
      <c r="G2597" s="24">
        <v>0</v>
      </c>
      <c r="H2597" s="24">
        <v>16</v>
      </c>
      <c r="I2597" t="str">
        <f>IF(AND(D2597=受益地検索!$I$2,E2597=受益地検索!$E$2),A2597,"")</f>
        <v/>
      </c>
    </row>
    <row r="2598" spans="1:9" x14ac:dyDescent="0.15">
      <c r="A2598">
        <f t="shared" si="40"/>
        <v>2597</v>
      </c>
      <c r="B2598" s="23" t="s">
        <v>201</v>
      </c>
      <c r="C2598" s="23" t="s">
        <v>94</v>
      </c>
      <c r="D2598" s="23" t="s">
        <v>93</v>
      </c>
      <c r="E2598" s="24">
        <v>210</v>
      </c>
      <c r="F2598" s="24">
        <v>1</v>
      </c>
      <c r="G2598" s="24">
        <v>0</v>
      </c>
      <c r="H2598" s="24">
        <v>397</v>
      </c>
      <c r="I2598" t="str">
        <f>IF(AND(D2598=受益地検索!$I$2,E2598=受益地検索!$E$2),A2598,"")</f>
        <v/>
      </c>
    </row>
    <row r="2599" spans="1:9" x14ac:dyDescent="0.15">
      <c r="A2599">
        <f t="shared" si="40"/>
        <v>2598</v>
      </c>
      <c r="B2599" s="23" t="s">
        <v>201</v>
      </c>
      <c r="C2599" s="23" t="s">
        <v>94</v>
      </c>
      <c r="D2599" s="23" t="s">
        <v>93</v>
      </c>
      <c r="E2599" s="24">
        <v>236</v>
      </c>
      <c r="F2599" s="24">
        <v>0</v>
      </c>
      <c r="G2599" s="24">
        <v>0</v>
      </c>
      <c r="H2599" s="24">
        <v>754</v>
      </c>
      <c r="I2599" t="str">
        <f>IF(AND(D2599=受益地検索!$I$2,E2599=受益地検索!$E$2),A2599,"")</f>
        <v/>
      </c>
    </row>
    <row r="2600" spans="1:9" x14ac:dyDescent="0.15">
      <c r="A2600">
        <f t="shared" si="40"/>
        <v>2599</v>
      </c>
      <c r="B2600" s="23" t="s">
        <v>201</v>
      </c>
      <c r="C2600" s="23" t="s">
        <v>94</v>
      </c>
      <c r="D2600" s="23" t="s">
        <v>93</v>
      </c>
      <c r="E2600" s="24">
        <v>269</v>
      </c>
      <c r="F2600" s="24">
        <v>1</v>
      </c>
      <c r="G2600" s="24">
        <v>0</v>
      </c>
      <c r="H2600" s="24">
        <v>244</v>
      </c>
      <c r="I2600" t="str">
        <f>IF(AND(D2600=受益地検索!$I$2,E2600=受益地検索!$E$2),A2600,"")</f>
        <v/>
      </c>
    </row>
    <row r="2601" spans="1:9" x14ac:dyDescent="0.15">
      <c r="A2601">
        <f t="shared" si="40"/>
        <v>2600</v>
      </c>
      <c r="B2601" s="23" t="s">
        <v>201</v>
      </c>
      <c r="C2601" s="23" t="s">
        <v>94</v>
      </c>
      <c r="D2601" s="23" t="s">
        <v>93</v>
      </c>
      <c r="E2601" s="24">
        <v>269</v>
      </c>
      <c r="F2601" s="24">
        <v>2</v>
      </c>
      <c r="G2601" s="24">
        <v>0</v>
      </c>
      <c r="H2601" s="24">
        <v>543</v>
      </c>
      <c r="I2601" t="str">
        <f>IF(AND(D2601=受益地検索!$I$2,E2601=受益地検索!$E$2),A2601,"")</f>
        <v/>
      </c>
    </row>
    <row r="2602" spans="1:9" x14ac:dyDescent="0.15">
      <c r="A2602">
        <f t="shared" si="40"/>
        <v>2601</v>
      </c>
      <c r="B2602" s="23" t="s">
        <v>201</v>
      </c>
      <c r="C2602" s="23" t="s">
        <v>94</v>
      </c>
      <c r="D2602" s="23" t="s">
        <v>93</v>
      </c>
      <c r="E2602" s="24">
        <v>270</v>
      </c>
      <c r="F2602" s="24">
        <v>1</v>
      </c>
      <c r="G2602" s="24">
        <v>0</v>
      </c>
      <c r="H2602" s="24">
        <v>649</v>
      </c>
      <c r="I2602" t="str">
        <f>IF(AND(D2602=受益地検索!$I$2,E2602=受益地検索!$E$2),A2602,"")</f>
        <v/>
      </c>
    </row>
    <row r="2603" spans="1:9" x14ac:dyDescent="0.15">
      <c r="A2603">
        <f t="shared" si="40"/>
        <v>2602</v>
      </c>
      <c r="B2603" s="23" t="s">
        <v>201</v>
      </c>
      <c r="C2603" s="23" t="s">
        <v>94</v>
      </c>
      <c r="D2603" s="23" t="s">
        <v>93</v>
      </c>
      <c r="E2603" s="24">
        <v>272</v>
      </c>
      <c r="F2603" s="24">
        <v>1</v>
      </c>
      <c r="G2603" s="24">
        <v>0</v>
      </c>
      <c r="H2603" s="24">
        <v>84</v>
      </c>
      <c r="I2603" t="str">
        <f>IF(AND(D2603=受益地検索!$I$2,E2603=受益地検索!$E$2),A2603,"")</f>
        <v/>
      </c>
    </row>
    <row r="2604" spans="1:9" x14ac:dyDescent="0.15">
      <c r="A2604">
        <f t="shared" si="40"/>
        <v>2603</v>
      </c>
      <c r="B2604" s="23" t="s">
        <v>201</v>
      </c>
      <c r="C2604" s="23" t="s">
        <v>94</v>
      </c>
      <c r="D2604" s="23" t="s">
        <v>93</v>
      </c>
      <c r="E2604" s="24">
        <v>273</v>
      </c>
      <c r="F2604" s="24">
        <v>1</v>
      </c>
      <c r="G2604" s="24">
        <v>0</v>
      </c>
      <c r="H2604" s="24">
        <v>160</v>
      </c>
      <c r="I2604" t="str">
        <f>IF(AND(D2604=受益地検索!$I$2,E2604=受益地検索!$E$2),A2604,"")</f>
        <v/>
      </c>
    </row>
    <row r="2605" spans="1:9" x14ac:dyDescent="0.15">
      <c r="A2605">
        <f t="shared" si="40"/>
        <v>2604</v>
      </c>
      <c r="B2605" s="23" t="s">
        <v>201</v>
      </c>
      <c r="C2605" s="23" t="s">
        <v>94</v>
      </c>
      <c r="D2605" s="23" t="s">
        <v>93</v>
      </c>
      <c r="E2605" s="24">
        <v>273</v>
      </c>
      <c r="F2605" s="24">
        <v>2</v>
      </c>
      <c r="G2605" s="24">
        <v>0</v>
      </c>
      <c r="H2605" s="24">
        <v>153</v>
      </c>
      <c r="I2605" t="str">
        <f>IF(AND(D2605=受益地検索!$I$2,E2605=受益地検索!$E$2),A2605,"")</f>
        <v/>
      </c>
    </row>
    <row r="2606" spans="1:9" x14ac:dyDescent="0.15">
      <c r="A2606">
        <f t="shared" si="40"/>
        <v>2605</v>
      </c>
      <c r="B2606" s="23" t="s">
        <v>201</v>
      </c>
      <c r="C2606" s="23" t="s">
        <v>94</v>
      </c>
      <c r="D2606" s="23" t="s">
        <v>93</v>
      </c>
      <c r="E2606" s="24">
        <v>274</v>
      </c>
      <c r="F2606" s="24">
        <v>1</v>
      </c>
      <c r="G2606" s="24">
        <v>0</v>
      </c>
      <c r="H2606" s="24">
        <v>697</v>
      </c>
      <c r="I2606" t="str">
        <f>IF(AND(D2606=受益地検索!$I$2,E2606=受益地検索!$E$2),A2606,"")</f>
        <v/>
      </c>
    </row>
    <row r="2607" spans="1:9" x14ac:dyDescent="0.15">
      <c r="A2607">
        <f t="shared" si="40"/>
        <v>2606</v>
      </c>
      <c r="B2607" s="23" t="s">
        <v>201</v>
      </c>
      <c r="C2607" s="23" t="s">
        <v>94</v>
      </c>
      <c r="D2607" s="23" t="s">
        <v>93</v>
      </c>
      <c r="E2607" s="24">
        <v>276</v>
      </c>
      <c r="F2607" s="24">
        <v>1</v>
      </c>
      <c r="G2607" s="24">
        <v>0</v>
      </c>
      <c r="H2607" s="24">
        <v>90</v>
      </c>
      <c r="I2607" t="str">
        <f>IF(AND(D2607=受益地検索!$I$2,E2607=受益地検索!$E$2),A2607,"")</f>
        <v/>
      </c>
    </row>
    <row r="2608" spans="1:9" x14ac:dyDescent="0.15">
      <c r="A2608">
        <f t="shared" si="40"/>
        <v>2607</v>
      </c>
      <c r="B2608" s="23" t="s">
        <v>201</v>
      </c>
      <c r="C2608" s="23" t="s">
        <v>94</v>
      </c>
      <c r="D2608" s="23" t="s">
        <v>93</v>
      </c>
      <c r="E2608" s="24">
        <v>301</v>
      </c>
      <c r="F2608" s="24">
        <v>2</v>
      </c>
      <c r="G2608" s="24">
        <v>0</v>
      </c>
      <c r="H2608" s="24">
        <v>272</v>
      </c>
      <c r="I2608" t="str">
        <f>IF(AND(D2608=受益地検索!$I$2,E2608=受益地検索!$E$2),A2608,"")</f>
        <v/>
      </c>
    </row>
    <row r="2609" spans="1:9" x14ac:dyDescent="0.15">
      <c r="A2609">
        <f t="shared" si="40"/>
        <v>2608</v>
      </c>
      <c r="B2609" s="23" t="s">
        <v>201</v>
      </c>
      <c r="C2609" s="23" t="s">
        <v>94</v>
      </c>
      <c r="D2609" s="23" t="s">
        <v>93</v>
      </c>
      <c r="E2609" s="24">
        <v>304</v>
      </c>
      <c r="F2609" s="24">
        <v>1</v>
      </c>
      <c r="G2609" s="24">
        <v>0</v>
      </c>
      <c r="H2609" s="24">
        <v>1008</v>
      </c>
      <c r="I2609" t="str">
        <f>IF(AND(D2609=受益地検索!$I$2,E2609=受益地検索!$E$2),A2609,"")</f>
        <v/>
      </c>
    </row>
    <row r="2610" spans="1:9" x14ac:dyDescent="0.15">
      <c r="A2610">
        <f t="shared" si="40"/>
        <v>2609</v>
      </c>
      <c r="B2610" s="23" t="s">
        <v>201</v>
      </c>
      <c r="C2610" s="23" t="s">
        <v>94</v>
      </c>
      <c r="D2610" s="23" t="s">
        <v>93</v>
      </c>
      <c r="E2610" s="24">
        <v>306</v>
      </c>
      <c r="F2610" s="24">
        <v>1</v>
      </c>
      <c r="G2610" s="24">
        <v>0</v>
      </c>
      <c r="H2610" s="24">
        <v>2305</v>
      </c>
      <c r="I2610" t="str">
        <f>IF(AND(D2610=受益地検索!$I$2,E2610=受益地検索!$E$2),A2610,"")</f>
        <v/>
      </c>
    </row>
    <row r="2611" spans="1:9" x14ac:dyDescent="0.15">
      <c r="A2611">
        <f t="shared" si="40"/>
        <v>2610</v>
      </c>
      <c r="B2611" s="23" t="s">
        <v>201</v>
      </c>
      <c r="C2611" s="23" t="s">
        <v>94</v>
      </c>
      <c r="D2611" s="23" t="s">
        <v>93</v>
      </c>
      <c r="E2611" s="24">
        <v>307</v>
      </c>
      <c r="F2611" s="24">
        <v>1</v>
      </c>
      <c r="G2611" s="24">
        <v>0</v>
      </c>
      <c r="H2611" s="24">
        <v>528</v>
      </c>
      <c r="I2611" t="str">
        <f>IF(AND(D2611=受益地検索!$I$2,E2611=受益地検索!$E$2),A2611,"")</f>
        <v/>
      </c>
    </row>
    <row r="2612" spans="1:9" x14ac:dyDescent="0.15">
      <c r="A2612">
        <f t="shared" si="40"/>
        <v>2611</v>
      </c>
      <c r="B2612" s="23" t="s">
        <v>201</v>
      </c>
      <c r="C2612" s="23" t="s">
        <v>94</v>
      </c>
      <c r="D2612" s="23" t="s">
        <v>93</v>
      </c>
      <c r="E2612" s="24">
        <v>308</v>
      </c>
      <c r="F2612" s="24">
        <v>1</v>
      </c>
      <c r="G2612" s="24">
        <v>0</v>
      </c>
      <c r="H2612" s="24">
        <v>813</v>
      </c>
      <c r="I2612" t="str">
        <f>IF(AND(D2612=受益地検索!$I$2,E2612=受益地検索!$E$2),A2612,"")</f>
        <v/>
      </c>
    </row>
    <row r="2613" spans="1:9" x14ac:dyDescent="0.15">
      <c r="A2613">
        <f t="shared" si="40"/>
        <v>2612</v>
      </c>
      <c r="B2613" s="23" t="s">
        <v>201</v>
      </c>
      <c r="C2613" s="23" t="s">
        <v>94</v>
      </c>
      <c r="D2613" s="23" t="s">
        <v>93</v>
      </c>
      <c r="E2613" s="24">
        <v>309</v>
      </c>
      <c r="F2613" s="24">
        <v>1</v>
      </c>
      <c r="G2613" s="24">
        <v>0</v>
      </c>
      <c r="H2613" s="24">
        <v>675</v>
      </c>
      <c r="I2613" t="str">
        <f>IF(AND(D2613=受益地検索!$I$2,E2613=受益地検索!$E$2),A2613,"")</f>
        <v/>
      </c>
    </row>
    <row r="2614" spans="1:9" x14ac:dyDescent="0.15">
      <c r="A2614">
        <f t="shared" si="40"/>
        <v>2613</v>
      </c>
      <c r="B2614" s="23" t="s">
        <v>201</v>
      </c>
      <c r="C2614" s="23" t="s">
        <v>94</v>
      </c>
      <c r="D2614" s="23" t="s">
        <v>93</v>
      </c>
      <c r="E2614" s="24">
        <v>311</v>
      </c>
      <c r="F2614" s="24">
        <v>1</v>
      </c>
      <c r="G2614" s="24">
        <v>0</v>
      </c>
      <c r="H2614" s="24">
        <v>634</v>
      </c>
      <c r="I2614" t="str">
        <f>IF(AND(D2614=受益地検索!$I$2,E2614=受益地検索!$E$2),A2614,"")</f>
        <v/>
      </c>
    </row>
    <row r="2615" spans="1:9" x14ac:dyDescent="0.15">
      <c r="A2615">
        <f t="shared" si="40"/>
        <v>2614</v>
      </c>
      <c r="B2615" s="23" t="s">
        <v>201</v>
      </c>
      <c r="C2615" s="23" t="s">
        <v>94</v>
      </c>
      <c r="D2615" s="23" t="s">
        <v>93</v>
      </c>
      <c r="E2615" s="24">
        <v>311</v>
      </c>
      <c r="F2615" s="24">
        <v>4</v>
      </c>
      <c r="G2615" s="24">
        <v>0</v>
      </c>
      <c r="H2615" s="24">
        <v>229</v>
      </c>
      <c r="I2615" t="str">
        <f>IF(AND(D2615=受益地検索!$I$2,E2615=受益地検索!$E$2),A2615,"")</f>
        <v/>
      </c>
    </row>
    <row r="2616" spans="1:9" x14ac:dyDescent="0.15">
      <c r="A2616">
        <f t="shared" si="40"/>
        <v>2615</v>
      </c>
      <c r="B2616" s="23" t="s">
        <v>201</v>
      </c>
      <c r="C2616" s="23" t="s">
        <v>94</v>
      </c>
      <c r="D2616" s="23" t="s">
        <v>93</v>
      </c>
      <c r="E2616" s="24">
        <v>311</v>
      </c>
      <c r="F2616" s="24">
        <v>5</v>
      </c>
      <c r="G2616" s="24">
        <v>0</v>
      </c>
      <c r="H2616" s="24">
        <v>42</v>
      </c>
      <c r="I2616" t="str">
        <f>IF(AND(D2616=受益地検索!$I$2,E2616=受益地検索!$E$2),A2616,"")</f>
        <v/>
      </c>
    </row>
    <row r="2617" spans="1:9" x14ac:dyDescent="0.15">
      <c r="A2617">
        <f t="shared" si="40"/>
        <v>2616</v>
      </c>
      <c r="B2617" s="23" t="s">
        <v>201</v>
      </c>
      <c r="C2617" s="23" t="s">
        <v>94</v>
      </c>
      <c r="D2617" s="23" t="s">
        <v>93</v>
      </c>
      <c r="E2617" s="24">
        <v>312</v>
      </c>
      <c r="F2617" s="24">
        <v>1</v>
      </c>
      <c r="G2617" s="24">
        <v>0</v>
      </c>
      <c r="H2617" s="24">
        <v>273</v>
      </c>
      <c r="I2617" t="str">
        <f>IF(AND(D2617=受益地検索!$I$2,E2617=受益地検索!$E$2),A2617,"")</f>
        <v/>
      </c>
    </row>
    <row r="2618" spans="1:9" x14ac:dyDescent="0.15">
      <c r="A2618">
        <f t="shared" si="40"/>
        <v>2617</v>
      </c>
      <c r="B2618" s="23" t="s">
        <v>201</v>
      </c>
      <c r="C2618" s="23" t="s">
        <v>94</v>
      </c>
      <c r="D2618" s="23" t="s">
        <v>93</v>
      </c>
      <c r="E2618" s="24">
        <v>312</v>
      </c>
      <c r="F2618" s="24">
        <v>3</v>
      </c>
      <c r="G2618" s="24">
        <v>0</v>
      </c>
      <c r="H2618" s="24">
        <v>18</v>
      </c>
      <c r="I2618" t="str">
        <f>IF(AND(D2618=受益地検索!$I$2,E2618=受益地検索!$E$2),A2618,"")</f>
        <v/>
      </c>
    </row>
    <row r="2619" spans="1:9" x14ac:dyDescent="0.15">
      <c r="A2619">
        <f t="shared" si="40"/>
        <v>2618</v>
      </c>
      <c r="B2619" s="23" t="s">
        <v>201</v>
      </c>
      <c r="C2619" s="23" t="s">
        <v>94</v>
      </c>
      <c r="D2619" s="23" t="s">
        <v>93</v>
      </c>
      <c r="E2619" s="24">
        <v>313</v>
      </c>
      <c r="F2619" s="24">
        <v>1</v>
      </c>
      <c r="G2619" s="24">
        <v>0</v>
      </c>
      <c r="H2619" s="24">
        <v>784</v>
      </c>
      <c r="I2619" t="str">
        <f>IF(AND(D2619=受益地検索!$I$2,E2619=受益地検索!$E$2),A2619,"")</f>
        <v/>
      </c>
    </row>
    <row r="2620" spans="1:9" x14ac:dyDescent="0.15">
      <c r="A2620">
        <f t="shared" si="40"/>
        <v>2619</v>
      </c>
      <c r="B2620" s="23" t="s">
        <v>201</v>
      </c>
      <c r="C2620" s="23" t="s">
        <v>94</v>
      </c>
      <c r="D2620" s="23" t="s">
        <v>93</v>
      </c>
      <c r="E2620" s="24">
        <v>325</v>
      </c>
      <c r="F2620" s="24">
        <v>5</v>
      </c>
      <c r="G2620" s="24">
        <v>0</v>
      </c>
      <c r="H2620" s="24">
        <v>124</v>
      </c>
      <c r="I2620" t="str">
        <f>IF(AND(D2620=受益地検索!$I$2,E2620=受益地検索!$E$2),A2620,"")</f>
        <v/>
      </c>
    </row>
    <row r="2621" spans="1:9" x14ac:dyDescent="0.15">
      <c r="A2621">
        <f t="shared" si="40"/>
        <v>2620</v>
      </c>
      <c r="B2621" s="23" t="s">
        <v>201</v>
      </c>
      <c r="C2621" s="23" t="s">
        <v>94</v>
      </c>
      <c r="D2621" s="23" t="s">
        <v>93</v>
      </c>
      <c r="E2621" s="24">
        <v>334</v>
      </c>
      <c r="F2621" s="24">
        <v>3</v>
      </c>
      <c r="G2621" s="24">
        <v>0</v>
      </c>
      <c r="H2621" s="24">
        <v>1067</v>
      </c>
      <c r="I2621" t="str">
        <f>IF(AND(D2621=受益地検索!$I$2,E2621=受益地検索!$E$2),A2621,"")</f>
        <v/>
      </c>
    </row>
    <row r="2622" spans="1:9" x14ac:dyDescent="0.15">
      <c r="A2622">
        <f t="shared" si="40"/>
        <v>2621</v>
      </c>
      <c r="B2622" s="23" t="s">
        <v>201</v>
      </c>
      <c r="C2622" s="23" t="s">
        <v>94</v>
      </c>
      <c r="D2622" s="23" t="s">
        <v>93</v>
      </c>
      <c r="E2622" s="24">
        <v>335</v>
      </c>
      <c r="F2622" s="24">
        <v>3</v>
      </c>
      <c r="G2622" s="24">
        <v>0</v>
      </c>
      <c r="H2622" s="24">
        <v>116</v>
      </c>
      <c r="I2622" t="str">
        <f>IF(AND(D2622=受益地検索!$I$2,E2622=受益地検索!$E$2),A2622,"")</f>
        <v/>
      </c>
    </row>
    <row r="2623" spans="1:9" x14ac:dyDescent="0.15">
      <c r="A2623">
        <f t="shared" si="40"/>
        <v>2622</v>
      </c>
      <c r="B2623" s="23" t="s">
        <v>201</v>
      </c>
      <c r="C2623" s="23" t="s">
        <v>94</v>
      </c>
      <c r="D2623" s="23" t="s">
        <v>93</v>
      </c>
      <c r="E2623" s="24">
        <v>335</v>
      </c>
      <c r="F2623" s="24">
        <v>4</v>
      </c>
      <c r="G2623" s="24">
        <v>0</v>
      </c>
      <c r="H2623" s="24">
        <v>80</v>
      </c>
      <c r="I2623" t="str">
        <f>IF(AND(D2623=受益地検索!$I$2,E2623=受益地検索!$E$2),A2623,"")</f>
        <v/>
      </c>
    </row>
    <row r="2624" spans="1:9" x14ac:dyDescent="0.15">
      <c r="A2624">
        <f t="shared" si="40"/>
        <v>2623</v>
      </c>
      <c r="B2624" s="23" t="s">
        <v>201</v>
      </c>
      <c r="C2624" s="23" t="s">
        <v>94</v>
      </c>
      <c r="D2624" s="23" t="s">
        <v>93</v>
      </c>
      <c r="E2624" s="24">
        <v>342</v>
      </c>
      <c r="F2624" s="24">
        <v>2</v>
      </c>
      <c r="G2624" s="24">
        <v>0</v>
      </c>
      <c r="H2624" s="24">
        <v>416</v>
      </c>
      <c r="I2624" t="str">
        <f>IF(AND(D2624=受益地検索!$I$2,E2624=受益地検索!$E$2),A2624,"")</f>
        <v/>
      </c>
    </row>
    <row r="2625" spans="1:9" x14ac:dyDescent="0.15">
      <c r="A2625">
        <f t="shared" si="40"/>
        <v>2624</v>
      </c>
      <c r="B2625" s="23" t="s">
        <v>201</v>
      </c>
      <c r="C2625" s="23" t="s">
        <v>94</v>
      </c>
      <c r="D2625" s="23" t="s">
        <v>93</v>
      </c>
      <c r="E2625" s="24">
        <v>344</v>
      </c>
      <c r="F2625" s="24">
        <v>1</v>
      </c>
      <c r="G2625" s="24">
        <v>0</v>
      </c>
      <c r="H2625" s="24">
        <v>616.75</v>
      </c>
      <c r="I2625" t="str">
        <f>IF(AND(D2625=受益地検索!$I$2,E2625=受益地検索!$E$2),A2625,"")</f>
        <v/>
      </c>
    </row>
    <row r="2626" spans="1:9" x14ac:dyDescent="0.15">
      <c r="A2626">
        <f t="shared" si="40"/>
        <v>2625</v>
      </c>
      <c r="B2626" s="23" t="s">
        <v>201</v>
      </c>
      <c r="C2626" s="23" t="s">
        <v>94</v>
      </c>
      <c r="D2626" s="23" t="s">
        <v>93</v>
      </c>
      <c r="E2626" s="24">
        <v>345</v>
      </c>
      <c r="F2626" s="24">
        <v>1</v>
      </c>
      <c r="G2626" s="24">
        <v>0</v>
      </c>
      <c r="H2626" s="24">
        <v>1788</v>
      </c>
      <c r="I2626" t="str">
        <f>IF(AND(D2626=受益地検索!$I$2,E2626=受益地検索!$E$2),A2626,"")</f>
        <v/>
      </c>
    </row>
    <row r="2627" spans="1:9" x14ac:dyDescent="0.15">
      <c r="A2627">
        <f t="shared" si="40"/>
        <v>2626</v>
      </c>
      <c r="B2627" s="23" t="s">
        <v>201</v>
      </c>
      <c r="C2627" s="23" t="s">
        <v>94</v>
      </c>
      <c r="D2627" s="23" t="s">
        <v>93</v>
      </c>
      <c r="E2627" s="24">
        <v>346</v>
      </c>
      <c r="F2627" s="24">
        <v>1</v>
      </c>
      <c r="G2627" s="24">
        <v>0</v>
      </c>
      <c r="H2627" s="24">
        <v>697</v>
      </c>
      <c r="I2627" t="str">
        <f>IF(AND(D2627=受益地検索!$I$2,E2627=受益地検索!$E$2),A2627,"")</f>
        <v/>
      </c>
    </row>
    <row r="2628" spans="1:9" x14ac:dyDescent="0.15">
      <c r="A2628">
        <f t="shared" ref="A2628:A2691" si="41">A2627+1</f>
        <v>2627</v>
      </c>
      <c r="B2628" s="23" t="s">
        <v>201</v>
      </c>
      <c r="C2628" s="23" t="s">
        <v>94</v>
      </c>
      <c r="D2628" s="23" t="s">
        <v>93</v>
      </c>
      <c r="E2628" s="24">
        <v>347</v>
      </c>
      <c r="F2628" s="24">
        <v>1</v>
      </c>
      <c r="G2628" s="24">
        <v>0</v>
      </c>
      <c r="H2628" s="24">
        <v>702</v>
      </c>
      <c r="I2628" t="str">
        <f>IF(AND(D2628=受益地検索!$I$2,E2628=受益地検索!$E$2),A2628,"")</f>
        <v/>
      </c>
    </row>
    <row r="2629" spans="1:9" x14ac:dyDescent="0.15">
      <c r="A2629">
        <f t="shared" si="41"/>
        <v>2628</v>
      </c>
      <c r="B2629" s="23" t="s">
        <v>201</v>
      </c>
      <c r="C2629" s="23" t="s">
        <v>94</v>
      </c>
      <c r="D2629" s="23" t="s">
        <v>93</v>
      </c>
      <c r="E2629" s="24">
        <v>348</v>
      </c>
      <c r="F2629" s="24">
        <v>1</v>
      </c>
      <c r="G2629" s="24">
        <v>0</v>
      </c>
      <c r="H2629" s="24">
        <v>871</v>
      </c>
      <c r="I2629" t="str">
        <f>IF(AND(D2629=受益地検索!$I$2,E2629=受益地検索!$E$2),A2629,"")</f>
        <v/>
      </c>
    </row>
    <row r="2630" spans="1:9" x14ac:dyDescent="0.15">
      <c r="A2630">
        <f t="shared" si="41"/>
        <v>2629</v>
      </c>
      <c r="B2630" s="23" t="s">
        <v>201</v>
      </c>
      <c r="C2630" s="23" t="s">
        <v>94</v>
      </c>
      <c r="D2630" s="23" t="s">
        <v>93</v>
      </c>
      <c r="E2630" s="24">
        <v>349</v>
      </c>
      <c r="F2630" s="24">
        <v>1</v>
      </c>
      <c r="G2630" s="24">
        <v>0</v>
      </c>
      <c r="H2630" s="24">
        <v>1862</v>
      </c>
      <c r="I2630" t="str">
        <f>IF(AND(D2630=受益地検索!$I$2,E2630=受益地検索!$E$2),A2630,"")</f>
        <v/>
      </c>
    </row>
    <row r="2631" spans="1:9" x14ac:dyDescent="0.15">
      <c r="A2631">
        <f t="shared" si="41"/>
        <v>2630</v>
      </c>
      <c r="B2631" s="23" t="s">
        <v>201</v>
      </c>
      <c r="C2631" s="23" t="s">
        <v>94</v>
      </c>
      <c r="D2631" s="23" t="s">
        <v>93</v>
      </c>
      <c r="E2631" s="24">
        <v>351</v>
      </c>
      <c r="F2631" s="24">
        <v>1</v>
      </c>
      <c r="G2631" s="24">
        <v>0</v>
      </c>
      <c r="H2631" s="24">
        <v>1156</v>
      </c>
      <c r="I2631" t="str">
        <f>IF(AND(D2631=受益地検索!$I$2,E2631=受益地検索!$E$2),A2631,"")</f>
        <v/>
      </c>
    </row>
    <row r="2632" spans="1:9" x14ac:dyDescent="0.15">
      <c r="A2632">
        <f t="shared" si="41"/>
        <v>2631</v>
      </c>
      <c r="B2632" s="23" t="s">
        <v>201</v>
      </c>
      <c r="C2632" s="23" t="s">
        <v>94</v>
      </c>
      <c r="D2632" s="23" t="s">
        <v>93</v>
      </c>
      <c r="E2632" s="24">
        <v>351</v>
      </c>
      <c r="F2632" s="24">
        <v>2</v>
      </c>
      <c r="G2632" s="24">
        <v>0</v>
      </c>
      <c r="H2632" s="24">
        <v>1400</v>
      </c>
      <c r="I2632" t="str">
        <f>IF(AND(D2632=受益地検索!$I$2,E2632=受益地検索!$E$2),A2632,"")</f>
        <v/>
      </c>
    </row>
    <row r="2633" spans="1:9" x14ac:dyDescent="0.15">
      <c r="A2633">
        <f t="shared" si="41"/>
        <v>2632</v>
      </c>
      <c r="B2633" s="23" t="s">
        <v>201</v>
      </c>
      <c r="C2633" s="23" t="s">
        <v>94</v>
      </c>
      <c r="D2633" s="23" t="s">
        <v>93</v>
      </c>
      <c r="E2633" s="24">
        <v>352</v>
      </c>
      <c r="F2633" s="24">
        <v>0</v>
      </c>
      <c r="G2633" s="24">
        <v>0</v>
      </c>
      <c r="H2633" s="24">
        <v>979</v>
      </c>
      <c r="I2633" t="str">
        <f>IF(AND(D2633=受益地検索!$I$2,E2633=受益地検索!$E$2),A2633,"")</f>
        <v/>
      </c>
    </row>
    <row r="2634" spans="1:9" x14ac:dyDescent="0.15">
      <c r="A2634">
        <f t="shared" si="41"/>
        <v>2633</v>
      </c>
      <c r="B2634" s="23" t="s">
        <v>201</v>
      </c>
      <c r="C2634" s="23" t="s">
        <v>94</v>
      </c>
      <c r="D2634" s="23" t="s">
        <v>93</v>
      </c>
      <c r="E2634" s="24">
        <v>353</v>
      </c>
      <c r="F2634" s="24">
        <v>0</v>
      </c>
      <c r="G2634" s="24">
        <v>0</v>
      </c>
      <c r="H2634" s="24">
        <v>1285</v>
      </c>
      <c r="I2634" t="str">
        <f>IF(AND(D2634=受益地検索!$I$2,E2634=受益地検索!$E$2),A2634,"")</f>
        <v/>
      </c>
    </row>
    <row r="2635" spans="1:9" x14ac:dyDescent="0.15">
      <c r="A2635">
        <f t="shared" si="41"/>
        <v>2634</v>
      </c>
      <c r="B2635" s="23" t="s">
        <v>201</v>
      </c>
      <c r="C2635" s="23" t="s">
        <v>94</v>
      </c>
      <c r="D2635" s="23" t="s">
        <v>93</v>
      </c>
      <c r="E2635" s="24">
        <v>354</v>
      </c>
      <c r="F2635" s="24">
        <v>1</v>
      </c>
      <c r="G2635" s="24">
        <v>0</v>
      </c>
      <c r="H2635" s="24">
        <v>313</v>
      </c>
      <c r="I2635" t="str">
        <f>IF(AND(D2635=受益地検索!$I$2,E2635=受益地検索!$E$2),A2635,"")</f>
        <v/>
      </c>
    </row>
    <row r="2636" spans="1:9" x14ac:dyDescent="0.15">
      <c r="A2636">
        <f t="shared" si="41"/>
        <v>2635</v>
      </c>
      <c r="B2636" s="23" t="s">
        <v>201</v>
      </c>
      <c r="C2636" s="23" t="s">
        <v>94</v>
      </c>
      <c r="D2636" s="23" t="s">
        <v>93</v>
      </c>
      <c r="E2636" s="24">
        <v>355</v>
      </c>
      <c r="F2636" s="24">
        <v>1</v>
      </c>
      <c r="G2636" s="24">
        <v>0</v>
      </c>
      <c r="H2636" s="24">
        <v>3190</v>
      </c>
      <c r="I2636" t="str">
        <f>IF(AND(D2636=受益地検索!$I$2,E2636=受益地検索!$E$2),A2636,"")</f>
        <v/>
      </c>
    </row>
    <row r="2637" spans="1:9" x14ac:dyDescent="0.15">
      <c r="A2637">
        <f t="shared" si="41"/>
        <v>2636</v>
      </c>
      <c r="B2637" s="23" t="s">
        <v>201</v>
      </c>
      <c r="C2637" s="23" t="s">
        <v>94</v>
      </c>
      <c r="D2637" s="23" t="s">
        <v>93</v>
      </c>
      <c r="E2637" s="24">
        <v>355</v>
      </c>
      <c r="F2637" s="24">
        <v>1</v>
      </c>
      <c r="G2637" s="24">
        <v>1</v>
      </c>
      <c r="H2637" s="24">
        <v>120</v>
      </c>
      <c r="I2637" t="str">
        <f>IF(AND(D2637=受益地検索!$I$2,E2637=受益地検索!$E$2),A2637,"")</f>
        <v/>
      </c>
    </row>
    <row r="2638" spans="1:9" x14ac:dyDescent="0.15">
      <c r="A2638">
        <f t="shared" si="41"/>
        <v>2637</v>
      </c>
      <c r="B2638" s="23" t="s">
        <v>201</v>
      </c>
      <c r="C2638" s="23" t="s">
        <v>94</v>
      </c>
      <c r="D2638" s="23" t="s">
        <v>93</v>
      </c>
      <c r="E2638" s="24">
        <v>357</v>
      </c>
      <c r="F2638" s="24">
        <v>0</v>
      </c>
      <c r="G2638" s="24">
        <v>0</v>
      </c>
      <c r="H2638" s="24">
        <v>368</v>
      </c>
      <c r="I2638" t="str">
        <f>IF(AND(D2638=受益地検索!$I$2,E2638=受益地検索!$E$2),A2638,"")</f>
        <v/>
      </c>
    </row>
    <row r="2639" spans="1:9" x14ac:dyDescent="0.15">
      <c r="A2639">
        <f t="shared" si="41"/>
        <v>2638</v>
      </c>
      <c r="B2639" s="23" t="s">
        <v>201</v>
      </c>
      <c r="C2639" s="23" t="s">
        <v>94</v>
      </c>
      <c r="D2639" s="23" t="s">
        <v>93</v>
      </c>
      <c r="E2639" s="24">
        <v>358</v>
      </c>
      <c r="F2639" s="24">
        <v>0</v>
      </c>
      <c r="G2639" s="24">
        <v>0</v>
      </c>
      <c r="H2639" s="24">
        <v>801</v>
      </c>
      <c r="I2639" t="str">
        <f>IF(AND(D2639=受益地検索!$I$2,E2639=受益地検索!$E$2),A2639,"")</f>
        <v/>
      </c>
    </row>
    <row r="2640" spans="1:9" x14ac:dyDescent="0.15">
      <c r="A2640">
        <f t="shared" si="41"/>
        <v>2639</v>
      </c>
      <c r="B2640" s="23" t="s">
        <v>201</v>
      </c>
      <c r="C2640" s="23" t="s">
        <v>94</v>
      </c>
      <c r="D2640" s="23" t="s">
        <v>93</v>
      </c>
      <c r="E2640" s="24">
        <v>359</v>
      </c>
      <c r="F2640" s="24">
        <v>1</v>
      </c>
      <c r="G2640" s="24">
        <v>0</v>
      </c>
      <c r="H2640" s="24">
        <v>465</v>
      </c>
      <c r="I2640" t="str">
        <f>IF(AND(D2640=受益地検索!$I$2,E2640=受益地検索!$E$2),A2640,"")</f>
        <v/>
      </c>
    </row>
    <row r="2641" spans="1:9" x14ac:dyDescent="0.15">
      <c r="A2641">
        <f t="shared" si="41"/>
        <v>2640</v>
      </c>
      <c r="B2641" s="23" t="s">
        <v>201</v>
      </c>
      <c r="C2641" s="23" t="s">
        <v>94</v>
      </c>
      <c r="D2641" s="23" t="s">
        <v>93</v>
      </c>
      <c r="E2641" s="24">
        <v>359</v>
      </c>
      <c r="F2641" s="24">
        <v>2</v>
      </c>
      <c r="G2641" s="24">
        <v>0</v>
      </c>
      <c r="H2641" s="24">
        <v>2689</v>
      </c>
      <c r="I2641" t="str">
        <f>IF(AND(D2641=受益地検索!$I$2,E2641=受益地検索!$E$2),A2641,"")</f>
        <v/>
      </c>
    </row>
    <row r="2642" spans="1:9" x14ac:dyDescent="0.15">
      <c r="A2642">
        <f t="shared" si="41"/>
        <v>2641</v>
      </c>
      <c r="B2642" s="23" t="s">
        <v>201</v>
      </c>
      <c r="C2642" s="23" t="s">
        <v>94</v>
      </c>
      <c r="D2642" s="23" t="s">
        <v>93</v>
      </c>
      <c r="E2642" s="24">
        <v>360</v>
      </c>
      <c r="F2642" s="24">
        <v>0</v>
      </c>
      <c r="G2642" s="24">
        <v>0</v>
      </c>
      <c r="H2642" s="24">
        <v>1126</v>
      </c>
      <c r="I2642" t="str">
        <f>IF(AND(D2642=受益地検索!$I$2,E2642=受益地検索!$E$2),A2642,"")</f>
        <v/>
      </c>
    </row>
    <row r="2643" spans="1:9" x14ac:dyDescent="0.15">
      <c r="A2643">
        <f t="shared" si="41"/>
        <v>2642</v>
      </c>
      <c r="B2643" s="23" t="s">
        <v>201</v>
      </c>
      <c r="C2643" s="23" t="s">
        <v>94</v>
      </c>
      <c r="D2643" s="23" t="s">
        <v>93</v>
      </c>
      <c r="E2643" s="24">
        <v>361</v>
      </c>
      <c r="F2643" s="24">
        <v>0</v>
      </c>
      <c r="G2643" s="24">
        <v>0</v>
      </c>
      <c r="H2643" s="24">
        <v>894</v>
      </c>
      <c r="I2643" t="str">
        <f>IF(AND(D2643=受益地検索!$I$2,E2643=受益地検索!$E$2),A2643,"")</f>
        <v/>
      </c>
    </row>
    <row r="2644" spans="1:9" x14ac:dyDescent="0.15">
      <c r="A2644">
        <f t="shared" si="41"/>
        <v>2643</v>
      </c>
      <c r="B2644" s="23" t="s">
        <v>201</v>
      </c>
      <c r="C2644" s="23" t="s">
        <v>94</v>
      </c>
      <c r="D2644" s="23" t="s">
        <v>93</v>
      </c>
      <c r="E2644" s="24">
        <v>362</v>
      </c>
      <c r="F2644" s="24">
        <v>0</v>
      </c>
      <c r="G2644" s="24">
        <v>0</v>
      </c>
      <c r="H2644" s="24">
        <v>1050</v>
      </c>
      <c r="I2644" t="str">
        <f>IF(AND(D2644=受益地検索!$I$2,E2644=受益地検索!$E$2),A2644,"")</f>
        <v/>
      </c>
    </row>
    <row r="2645" spans="1:9" x14ac:dyDescent="0.15">
      <c r="A2645">
        <f t="shared" si="41"/>
        <v>2644</v>
      </c>
      <c r="B2645" s="23" t="s">
        <v>201</v>
      </c>
      <c r="C2645" s="23" t="s">
        <v>94</v>
      </c>
      <c r="D2645" s="23" t="s">
        <v>93</v>
      </c>
      <c r="E2645" s="24">
        <v>363</v>
      </c>
      <c r="F2645" s="24">
        <v>0</v>
      </c>
      <c r="G2645" s="24">
        <v>0</v>
      </c>
      <c r="H2645" s="24">
        <v>2500</v>
      </c>
      <c r="I2645" t="str">
        <f>IF(AND(D2645=受益地検索!$I$2,E2645=受益地検索!$E$2),A2645,"")</f>
        <v/>
      </c>
    </row>
    <row r="2646" spans="1:9" x14ac:dyDescent="0.15">
      <c r="A2646">
        <f t="shared" si="41"/>
        <v>2645</v>
      </c>
      <c r="B2646" s="23" t="s">
        <v>201</v>
      </c>
      <c r="C2646" s="23" t="s">
        <v>94</v>
      </c>
      <c r="D2646" s="23" t="s">
        <v>93</v>
      </c>
      <c r="E2646" s="24">
        <v>364</v>
      </c>
      <c r="F2646" s="24">
        <v>0</v>
      </c>
      <c r="G2646" s="24">
        <v>0</v>
      </c>
      <c r="H2646" s="24">
        <v>1129</v>
      </c>
      <c r="I2646" t="str">
        <f>IF(AND(D2646=受益地検索!$I$2,E2646=受益地検索!$E$2),A2646,"")</f>
        <v/>
      </c>
    </row>
    <row r="2647" spans="1:9" x14ac:dyDescent="0.15">
      <c r="A2647">
        <f t="shared" si="41"/>
        <v>2646</v>
      </c>
      <c r="B2647" s="23" t="s">
        <v>201</v>
      </c>
      <c r="C2647" s="23" t="s">
        <v>94</v>
      </c>
      <c r="D2647" s="23" t="s">
        <v>93</v>
      </c>
      <c r="E2647" s="24">
        <v>365</v>
      </c>
      <c r="F2647" s="24">
        <v>0</v>
      </c>
      <c r="G2647" s="24">
        <v>0</v>
      </c>
      <c r="H2647" s="24">
        <v>1020</v>
      </c>
      <c r="I2647" t="str">
        <f>IF(AND(D2647=受益地検索!$I$2,E2647=受益地検索!$E$2),A2647,"")</f>
        <v/>
      </c>
    </row>
    <row r="2648" spans="1:9" x14ac:dyDescent="0.15">
      <c r="A2648">
        <f t="shared" si="41"/>
        <v>2647</v>
      </c>
      <c r="B2648" s="23" t="s">
        <v>201</v>
      </c>
      <c r="C2648" s="23" t="s">
        <v>94</v>
      </c>
      <c r="D2648" s="23" t="s">
        <v>93</v>
      </c>
      <c r="E2648" s="24">
        <v>366</v>
      </c>
      <c r="F2648" s="24">
        <v>0</v>
      </c>
      <c r="G2648" s="24">
        <v>0</v>
      </c>
      <c r="H2648" s="24">
        <v>766</v>
      </c>
      <c r="I2648" t="str">
        <f>IF(AND(D2648=受益地検索!$I$2,E2648=受益地検索!$E$2),A2648,"")</f>
        <v/>
      </c>
    </row>
    <row r="2649" spans="1:9" x14ac:dyDescent="0.15">
      <c r="A2649">
        <f t="shared" si="41"/>
        <v>2648</v>
      </c>
      <c r="B2649" s="23" t="s">
        <v>201</v>
      </c>
      <c r="C2649" s="23" t="s">
        <v>94</v>
      </c>
      <c r="D2649" s="23" t="s">
        <v>93</v>
      </c>
      <c r="E2649" s="24">
        <v>367</v>
      </c>
      <c r="F2649" s="24">
        <v>0</v>
      </c>
      <c r="G2649" s="24">
        <v>0</v>
      </c>
      <c r="H2649" s="24">
        <v>1269</v>
      </c>
      <c r="I2649" t="str">
        <f>IF(AND(D2649=受益地検索!$I$2,E2649=受益地検索!$E$2),A2649,"")</f>
        <v/>
      </c>
    </row>
    <row r="2650" spans="1:9" x14ac:dyDescent="0.15">
      <c r="A2650">
        <f t="shared" si="41"/>
        <v>2649</v>
      </c>
      <c r="B2650" s="23" t="s">
        <v>201</v>
      </c>
      <c r="C2650" s="23" t="s">
        <v>94</v>
      </c>
      <c r="D2650" s="23" t="s">
        <v>93</v>
      </c>
      <c r="E2650" s="24">
        <v>370</v>
      </c>
      <c r="F2650" s="24">
        <v>1</v>
      </c>
      <c r="G2650" s="24">
        <v>0</v>
      </c>
      <c r="H2650" s="24">
        <v>501</v>
      </c>
      <c r="I2650" t="str">
        <f>IF(AND(D2650=受益地検索!$I$2,E2650=受益地検索!$E$2),A2650,"")</f>
        <v/>
      </c>
    </row>
    <row r="2651" spans="1:9" x14ac:dyDescent="0.15">
      <c r="A2651">
        <f t="shared" si="41"/>
        <v>2650</v>
      </c>
      <c r="B2651" s="23" t="s">
        <v>201</v>
      </c>
      <c r="C2651" s="23" t="s">
        <v>94</v>
      </c>
      <c r="D2651" s="23" t="s">
        <v>93</v>
      </c>
      <c r="E2651" s="24">
        <v>371</v>
      </c>
      <c r="F2651" s="24">
        <v>1</v>
      </c>
      <c r="G2651" s="24">
        <v>0</v>
      </c>
      <c r="H2651" s="24">
        <v>970</v>
      </c>
      <c r="I2651" t="str">
        <f>IF(AND(D2651=受益地検索!$I$2,E2651=受益地検索!$E$2),A2651,"")</f>
        <v/>
      </c>
    </row>
    <row r="2652" spans="1:9" x14ac:dyDescent="0.15">
      <c r="A2652">
        <f t="shared" si="41"/>
        <v>2651</v>
      </c>
      <c r="B2652" s="23" t="s">
        <v>201</v>
      </c>
      <c r="C2652" s="23" t="s">
        <v>94</v>
      </c>
      <c r="D2652" s="23" t="s">
        <v>93</v>
      </c>
      <c r="E2652" s="24">
        <v>372</v>
      </c>
      <c r="F2652" s="24">
        <v>1</v>
      </c>
      <c r="G2652" s="24">
        <v>0</v>
      </c>
      <c r="H2652" s="24">
        <v>766</v>
      </c>
      <c r="I2652" t="str">
        <f>IF(AND(D2652=受益地検索!$I$2,E2652=受益地検索!$E$2),A2652,"")</f>
        <v/>
      </c>
    </row>
    <row r="2653" spans="1:9" x14ac:dyDescent="0.15">
      <c r="A2653">
        <f t="shared" si="41"/>
        <v>2652</v>
      </c>
      <c r="B2653" s="23" t="s">
        <v>201</v>
      </c>
      <c r="C2653" s="23" t="s">
        <v>94</v>
      </c>
      <c r="D2653" s="23" t="s">
        <v>93</v>
      </c>
      <c r="E2653" s="24">
        <v>373</v>
      </c>
      <c r="F2653" s="24">
        <v>1</v>
      </c>
      <c r="G2653" s="24">
        <v>0</v>
      </c>
      <c r="H2653" s="24">
        <v>1889</v>
      </c>
      <c r="I2653" t="str">
        <f>IF(AND(D2653=受益地検索!$I$2,E2653=受益地検索!$E$2),A2653,"")</f>
        <v/>
      </c>
    </row>
    <row r="2654" spans="1:9" x14ac:dyDescent="0.15">
      <c r="A2654">
        <f t="shared" si="41"/>
        <v>2653</v>
      </c>
      <c r="B2654" s="23" t="s">
        <v>201</v>
      </c>
      <c r="C2654" s="23" t="s">
        <v>94</v>
      </c>
      <c r="D2654" s="23" t="s">
        <v>93</v>
      </c>
      <c r="E2654" s="24">
        <v>373</v>
      </c>
      <c r="F2654" s="24">
        <v>5</v>
      </c>
      <c r="G2654" s="24">
        <v>0</v>
      </c>
      <c r="H2654" s="24">
        <v>1935</v>
      </c>
      <c r="I2654" t="str">
        <f>IF(AND(D2654=受益地検索!$I$2,E2654=受益地検索!$E$2),A2654,"")</f>
        <v/>
      </c>
    </row>
    <row r="2655" spans="1:9" x14ac:dyDescent="0.15">
      <c r="A2655">
        <f t="shared" si="41"/>
        <v>2654</v>
      </c>
      <c r="B2655" s="23" t="s">
        <v>201</v>
      </c>
      <c r="C2655" s="23" t="s">
        <v>94</v>
      </c>
      <c r="D2655" s="23" t="s">
        <v>93</v>
      </c>
      <c r="E2655" s="24">
        <v>374</v>
      </c>
      <c r="F2655" s="24">
        <v>1</v>
      </c>
      <c r="G2655" s="24">
        <v>0</v>
      </c>
      <c r="H2655" s="24">
        <v>1418</v>
      </c>
      <c r="I2655" t="str">
        <f>IF(AND(D2655=受益地検索!$I$2,E2655=受益地検索!$E$2),A2655,"")</f>
        <v/>
      </c>
    </row>
    <row r="2656" spans="1:9" x14ac:dyDescent="0.15">
      <c r="A2656">
        <f t="shared" si="41"/>
        <v>2655</v>
      </c>
      <c r="B2656" s="23" t="s">
        <v>201</v>
      </c>
      <c r="C2656" s="23" t="s">
        <v>94</v>
      </c>
      <c r="D2656" s="23" t="s">
        <v>93</v>
      </c>
      <c r="E2656" s="24">
        <v>375</v>
      </c>
      <c r="F2656" s="24">
        <v>1</v>
      </c>
      <c r="G2656" s="24">
        <v>0</v>
      </c>
      <c r="H2656" s="24">
        <v>1031</v>
      </c>
      <c r="I2656" t="str">
        <f>IF(AND(D2656=受益地検索!$I$2,E2656=受益地検索!$E$2),A2656,"")</f>
        <v/>
      </c>
    </row>
    <row r="2657" spans="1:9" x14ac:dyDescent="0.15">
      <c r="A2657">
        <f t="shared" si="41"/>
        <v>2656</v>
      </c>
      <c r="B2657" s="23" t="s">
        <v>201</v>
      </c>
      <c r="C2657" s="23" t="s">
        <v>94</v>
      </c>
      <c r="D2657" s="23" t="s">
        <v>93</v>
      </c>
      <c r="E2657" s="24">
        <v>376</v>
      </c>
      <c r="F2657" s="24">
        <v>1</v>
      </c>
      <c r="G2657" s="24">
        <v>0</v>
      </c>
      <c r="H2657" s="24">
        <v>2378</v>
      </c>
      <c r="I2657" t="str">
        <f>IF(AND(D2657=受益地検索!$I$2,E2657=受益地検索!$E$2),A2657,"")</f>
        <v/>
      </c>
    </row>
    <row r="2658" spans="1:9" x14ac:dyDescent="0.15">
      <c r="A2658">
        <f t="shared" si="41"/>
        <v>2657</v>
      </c>
      <c r="B2658" s="23" t="s">
        <v>201</v>
      </c>
      <c r="C2658" s="23" t="s">
        <v>94</v>
      </c>
      <c r="D2658" s="23" t="s">
        <v>93</v>
      </c>
      <c r="E2658" s="24">
        <v>377</v>
      </c>
      <c r="F2658" s="24">
        <v>1</v>
      </c>
      <c r="G2658" s="24">
        <v>0</v>
      </c>
      <c r="H2658" s="24">
        <v>1028</v>
      </c>
      <c r="I2658" t="str">
        <f>IF(AND(D2658=受益地検索!$I$2,E2658=受益地検索!$E$2),A2658,"")</f>
        <v/>
      </c>
    </row>
    <row r="2659" spans="1:9" x14ac:dyDescent="0.15">
      <c r="A2659">
        <f t="shared" si="41"/>
        <v>2658</v>
      </c>
      <c r="B2659" s="23" t="s">
        <v>201</v>
      </c>
      <c r="C2659" s="23" t="s">
        <v>94</v>
      </c>
      <c r="D2659" s="23" t="s">
        <v>93</v>
      </c>
      <c r="E2659" s="24">
        <v>377</v>
      </c>
      <c r="F2659" s="24">
        <v>2</v>
      </c>
      <c r="G2659" s="24">
        <v>0</v>
      </c>
      <c r="H2659" s="24">
        <v>2430</v>
      </c>
      <c r="I2659" t="str">
        <f>IF(AND(D2659=受益地検索!$I$2,E2659=受益地検索!$E$2),A2659,"")</f>
        <v/>
      </c>
    </row>
    <row r="2660" spans="1:9" x14ac:dyDescent="0.15">
      <c r="A2660">
        <f t="shared" si="41"/>
        <v>2659</v>
      </c>
      <c r="B2660" s="23" t="s">
        <v>201</v>
      </c>
      <c r="C2660" s="23" t="s">
        <v>94</v>
      </c>
      <c r="D2660" s="23" t="s">
        <v>93</v>
      </c>
      <c r="E2660" s="24">
        <v>380</v>
      </c>
      <c r="F2660" s="24">
        <v>1</v>
      </c>
      <c r="G2660" s="24">
        <v>0</v>
      </c>
      <c r="H2660" s="24">
        <v>5481</v>
      </c>
      <c r="I2660" t="str">
        <f>IF(AND(D2660=受益地検索!$I$2,E2660=受益地検索!$E$2),A2660,"")</f>
        <v/>
      </c>
    </row>
    <row r="2661" spans="1:9" x14ac:dyDescent="0.15">
      <c r="A2661">
        <f t="shared" si="41"/>
        <v>2660</v>
      </c>
      <c r="B2661" s="23" t="s">
        <v>201</v>
      </c>
      <c r="C2661" s="23" t="s">
        <v>94</v>
      </c>
      <c r="D2661" s="23" t="s">
        <v>93</v>
      </c>
      <c r="E2661" s="24">
        <v>385</v>
      </c>
      <c r="F2661" s="24">
        <v>1</v>
      </c>
      <c r="G2661" s="24">
        <v>0</v>
      </c>
      <c r="H2661" s="24">
        <v>2245</v>
      </c>
      <c r="I2661" t="str">
        <f>IF(AND(D2661=受益地検索!$I$2,E2661=受益地検索!$E$2),A2661,"")</f>
        <v/>
      </c>
    </row>
    <row r="2662" spans="1:9" x14ac:dyDescent="0.15">
      <c r="A2662">
        <f t="shared" si="41"/>
        <v>2661</v>
      </c>
      <c r="B2662" s="23" t="s">
        <v>201</v>
      </c>
      <c r="C2662" s="23" t="s">
        <v>94</v>
      </c>
      <c r="D2662" s="23" t="s">
        <v>93</v>
      </c>
      <c r="E2662" s="24">
        <v>388</v>
      </c>
      <c r="F2662" s="24">
        <v>1</v>
      </c>
      <c r="G2662" s="24">
        <v>0</v>
      </c>
      <c r="H2662" s="24">
        <v>3775</v>
      </c>
      <c r="I2662" t="str">
        <f>IF(AND(D2662=受益地検索!$I$2,E2662=受益地検索!$E$2),A2662,"")</f>
        <v/>
      </c>
    </row>
    <row r="2663" spans="1:9" x14ac:dyDescent="0.15">
      <c r="A2663">
        <f t="shared" si="41"/>
        <v>2662</v>
      </c>
      <c r="B2663" s="23" t="s">
        <v>201</v>
      </c>
      <c r="C2663" s="23" t="s">
        <v>94</v>
      </c>
      <c r="D2663" s="23" t="s">
        <v>93</v>
      </c>
      <c r="E2663" s="24">
        <v>390</v>
      </c>
      <c r="F2663" s="24">
        <v>1</v>
      </c>
      <c r="G2663" s="24">
        <v>0</v>
      </c>
      <c r="H2663" s="24">
        <v>1717</v>
      </c>
      <c r="I2663" t="str">
        <f>IF(AND(D2663=受益地検索!$I$2,E2663=受益地検索!$E$2),A2663,"")</f>
        <v/>
      </c>
    </row>
    <row r="2664" spans="1:9" x14ac:dyDescent="0.15">
      <c r="A2664">
        <f t="shared" si="41"/>
        <v>2663</v>
      </c>
      <c r="B2664" s="23" t="s">
        <v>201</v>
      </c>
      <c r="C2664" s="23" t="s">
        <v>94</v>
      </c>
      <c r="D2664" s="23" t="s">
        <v>93</v>
      </c>
      <c r="E2664" s="24">
        <v>390</v>
      </c>
      <c r="F2664" s="24">
        <v>2</v>
      </c>
      <c r="G2664" s="24">
        <v>0</v>
      </c>
      <c r="H2664" s="24">
        <v>194</v>
      </c>
      <c r="I2664" t="str">
        <f>IF(AND(D2664=受益地検索!$I$2,E2664=受益地検索!$E$2),A2664,"")</f>
        <v/>
      </c>
    </row>
    <row r="2665" spans="1:9" x14ac:dyDescent="0.15">
      <c r="A2665">
        <f t="shared" si="41"/>
        <v>2664</v>
      </c>
      <c r="B2665" s="23" t="s">
        <v>201</v>
      </c>
      <c r="C2665" s="23" t="s">
        <v>94</v>
      </c>
      <c r="D2665" s="23" t="s">
        <v>93</v>
      </c>
      <c r="E2665" s="24">
        <v>391</v>
      </c>
      <c r="F2665" s="24">
        <v>0</v>
      </c>
      <c r="G2665" s="24">
        <v>0</v>
      </c>
      <c r="H2665" s="24">
        <v>454</v>
      </c>
      <c r="I2665" t="str">
        <f>IF(AND(D2665=受益地検索!$I$2,E2665=受益地検索!$E$2),A2665,"")</f>
        <v/>
      </c>
    </row>
    <row r="2666" spans="1:9" x14ac:dyDescent="0.15">
      <c r="A2666">
        <f t="shared" si="41"/>
        <v>2665</v>
      </c>
      <c r="B2666" s="23" t="s">
        <v>201</v>
      </c>
      <c r="C2666" s="23" t="s">
        <v>94</v>
      </c>
      <c r="D2666" s="23" t="s">
        <v>93</v>
      </c>
      <c r="E2666" s="24">
        <v>392</v>
      </c>
      <c r="F2666" s="24">
        <v>1</v>
      </c>
      <c r="G2666" s="24">
        <v>0</v>
      </c>
      <c r="H2666" s="24">
        <v>973</v>
      </c>
      <c r="I2666" t="str">
        <f>IF(AND(D2666=受益地検索!$I$2,E2666=受益地検索!$E$2),A2666,"")</f>
        <v/>
      </c>
    </row>
    <row r="2667" spans="1:9" x14ac:dyDescent="0.15">
      <c r="A2667">
        <f t="shared" si="41"/>
        <v>2666</v>
      </c>
      <c r="B2667" s="23" t="s">
        <v>201</v>
      </c>
      <c r="C2667" s="23" t="s">
        <v>94</v>
      </c>
      <c r="D2667" s="23" t="s">
        <v>93</v>
      </c>
      <c r="E2667" s="24">
        <v>393</v>
      </c>
      <c r="F2667" s="24">
        <v>1</v>
      </c>
      <c r="G2667" s="24">
        <v>0</v>
      </c>
      <c r="H2667" s="24">
        <v>298</v>
      </c>
      <c r="I2667" t="str">
        <f>IF(AND(D2667=受益地検索!$I$2,E2667=受益地検索!$E$2),A2667,"")</f>
        <v/>
      </c>
    </row>
    <row r="2668" spans="1:9" x14ac:dyDescent="0.15">
      <c r="A2668">
        <f t="shared" si="41"/>
        <v>2667</v>
      </c>
      <c r="B2668" s="23" t="s">
        <v>201</v>
      </c>
      <c r="C2668" s="23" t="s">
        <v>94</v>
      </c>
      <c r="D2668" s="23" t="s">
        <v>93</v>
      </c>
      <c r="E2668" s="24">
        <v>396</v>
      </c>
      <c r="F2668" s="24">
        <v>0</v>
      </c>
      <c r="G2668" s="24">
        <v>0</v>
      </c>
      <c r="H2668" s="24">
        <v>1412</v>
      </c>
      <c r="I2668" t="str">
        <f>IF(AND(D2668=受益地検索!$I$2,E2668=受益地検索!$E$2),A2668,"")</f>
        <v/>
      </c>
    </row>
    <row r="2669" spans="1:9" x14ac:dyDescent="0.15">
      <c r="A2669">
        <f t="shared" si="41"/>
        <v>2668</v>
      </c>
      <c r="B2669" s="23" t="s">
        <v>201</v>
      </c>
      <c r="C2669" s="23" t="s">
        <v>94</v>
      </c>
      <c r="D2669" s="23" t="s">
        <v>93</v>
      </c>
      <c r="E2669" s="24">
        <v>397</v>
      </c>
      <c r="F2669" s="24">
        <v>0</v>
      </c>
      <c r="G2669" s="24">
        <v>0</v>
      </c>
      <c r="H2669" s="24">
        <v>3798</v>
      </c>
      <c r="I2669" t="str">
        <f>IF(AND(D2669=受益地検索!$I$2,E2669=受益地検索!$E$2),A2669,"")</f>
        <v/>
      </c>
    </row>
    <row r="2670" spans="1:9" x14ac:dyDescent="0.15">
      <c r="A2670">
        <f t="shared" si="41"/>
        <v>2669</v>
      </c>
      <c r="B2670" s="23" t="s">
        <v>201</v>
      </c>
      <c r="C2670" s="23" t="s">
        <v>94</v>
      </c>
      <c r="D2670" s="23" t="s">
        <v>93</v>
      </c>
      <c r="E2670" s="24">
        <v>398</v>
      </c>
      <c r="F2670" s="24">
        <v>0</v>
      </c>
      <c r="G2670" s="24">
        <v>0</v>
      </c>
      <c r="H2670" s="24">
        <v>5230</v>
      </c>
      <c r="I2670" t="str">
        <f>IF(AND(D2670=受益地検索!$I$2,E2670=受益地検索!$E$2),A2670,"")</f>
        <v/>
      </c>
    </row>
    <row r="2671" spans="1:9" x14ac:dyDescent="0.15">
      <c r="A2671">
        <f t="shared" si="41"/>
        <v>2670</v>
      </c>
      <c r="B2671" s="23" t="s">
        <v>201</v>
      </c>
      <c r="C2671" s="23" t="s">
        <v>94</v>
      </c>
      <c r="D2671" s="23" t="s">
        <v>93</v>
      </c>
      <c r="E2671" s="24">
        <v>399</v>
      </c>
      <c r="F2671" s="24">
        <v>0</v>
      </c>
      <c r="G2671" s="24">
        <v>0</v>
      </c>
      <c r="H2671" s="24">
        <v>2868</v>
      </c>
      <c r="I2671" t="str">
        <f>IF(AND(D2671=受益地検索!$I$2,E2671=受益地検索!$E$2),A2671,"")</f>
        <v/>
      </c>
    </row>
    <row r="2672" spans="1:9" x14ac:dyDescent="0.15">
      <c r="A2672">
        <f t="shared" si="41"/>
        <v>2671</v>
      </c>
      <c r="B2672" s="23" t="s">
        <v>201</v>
      </c>
      <c r="C2672" s="23" t="s">
        <v>94</v>
      </c>
      <c r="D2672" s="23" t="s">
        <v>93</v>
      </c>
      <c r="E2672" s="24">
        <v>400</v>
      </c>
      <c r="F2672" s="24">
        <v>0</v>
      </c>
      <c r="G2672" s="24">
        <v>0</v>
      </c>
      <c r="H2672" s="24">
        <v>1305</v>
      </c>
      <c r="I2672" t="str">
        <f>IF(AND(D2672=受益地検索!$I$2,E2672=受益地検索!$E$2),A2672,"")</f>
        <v/>
      </c>
    </row>
    <row r="2673" spans="1:9" x14ac:dyDescent="0.15">
      <c r="A2673">
        <f t="shared" si="41"/>
        <v>2672</v>
      </c>
      <c r="B2673" s="23" t="s">
        <v>201</v>
      </c>
      <c r="C2673" s="23" t="s">
        <v>94</v>
      </c>
      <c r="D2673" s="23" t="s">
        <v>93</v>
      </c>
      <c r="E2673" s="24">
        <v>402</v>
      </c>
      <c r="F2673" s="24">
        <v>1</v>
      </c>
      <c r="G2673" s="24">
        <v>0</v>
      </c>
      <c r="H2673" s="24">
        <v>1209</v>
      </c>
      <c r="I2673" t="str">
        <f>IF(AND(D2673=受益地検索!$I$2,E2673=受益地検索!$E$2),A2673,"")</f>
        <v/>
      </c>
    </row>
    <row r="2674" spans="1:9" x14ac:dyDescent="0.15">
      <c r="A2674">
        <f t="shared" si="41"/>
        <v>2673</v>
      </c>
      <c r="B2674" s="23" t="s">
        <v>201</v>
      </c>
      <c r="C2674" s="23" t="s">
        <v>94</v>
      </c>
      <c r="D2674" s="23" t="s">
        <v>93</v>
      </c>
      <c r="E2674" s="24">
        <v>402</v>
      </c>
      <c r="F2674" s="24">
        <v>2</v>
      </c>
      <c r="G2674" s="24">
        <v>0</v>
      </c>
      <c r="H2674" s="24">
        <v>1044</v>
      </c>
      <c r="I2674" t="str">
        <f>IF(AND(D2674=受益地検索!$I$2,E2674=受益地検索!$E$2),A2674,"")</f>
        <v/>
      </c>
    </row>
    <row r="2675" spans="1:9" x14ac:dyDescent="0.15">
      <c r="A2675">
        <f t="shared" si="41"/>
        <v>2674</v>
      </c>
      <c r="B2675" s="23" t="s">
        <v>201</v>
      </c>
      <c r="C2675" s="23" t="s">
        <v>94</v>
      </c>
      <c r="D2675" s="23" t="s">
        <v>93</v>
      </c>
      <c r="E2675" s="24">
        <v>403</v>
      </c>
      <c r="F2675" s="24">
        <v>0</v>
      </c>
      <c r="G2675" s="24">
        <v>0</v>
      </c>
      <c r="H2675" s="24">
        <v>2006</v>
      </c>
      <c r="I2675" t="str">
        <f>IF(AND(D2675=受益地検索!$I$2,E2675=受益地検索!$E$2),A2675,"")</f>
        <v/>
      </c>
    </row>
    <row r="2676" spans="1:9" x14ac:dyDescent="0.15">
      <c r="A2676">
        <f t="shared" si="41"/>
        <v>2675</v>
      </c>
      <c r="B2676" s="23" t="s">
        <v>201</v>
      </c>
      <c r="C2676" s="23" t="s">
        <v>94</v>
      </c>
      <c r="D2676" s="23" t="s">
        <v>93</v>
      </c>
      <c r="E2676" s="24">
        <v>404</v>
      </c>
      <c r="F2676" s="24">
        <v>3</v>
      </c>
      <c r="G2676" s="24">
        <v>0</v>
      </c>
      <c r="H2676" s="24">
        <v>1320</v>
      </c>
      <c r="I2676" t="str">
        <f>IF(AND(D2676=受益地検索!$I$2,E2676=受益地検索!$E$2),A2676,"")</f>
        <v/>
      </c>
    </row>
    <row r="2677" spans="1:9" x14ac:dyDescent="0.15">
      <c r="A2677">
        <f t="shared" si="41"/>
        <v>2676</v>
      </c>
      <c r="B2677" s="23" t="s">
        <v>201</v>
      </c>
      <c r="C2677" s="23" t="s">
        <v>94</v>
      </c>
      <c r="D2677" s="23" t="s">
        <v>93</v>
      </c>
      <c r="E2677" s="24">
        <v>405</v>
      </c>
      <c r="F2677" s="24">
        <v>2</v>
      </c>
      <c r="G2677" s="24">
        <v>0</v>
      </c>
      <c r="H2677" s="24">
        <v>259</v>
      </c>
      <c r="I2677" t="str">
        <f>IF(AND(D2677=受益地検索!$I$2,E2677=受益地検索!$E$2),A2677,"")</f>
        <v/>
      </c>
    </row>
    <row r="2678" spans="1:9" x14ac:dyDescent="0.15">
      <c r="A2678">
        <f t="shared" si="41"/>
        <v>2677</v>
      </c>
      <c r="B2678" s="23" t="s">
        <v>201</v>
      </c>
      <c r="C2678" s="23" t="s">
        <v>94</v>
      </c>
      <c r="D2678" s="23" t="s">
        <v>93</v>
      </c>
      <c r="E2678" s="24">
        <v>406</v>
      </c>
      <c r="F2678" s="24">
        <v>0</v>
      </c>
      <c r="G2678" s="24">
        <v>0</v>
      </c>
      <c r="H2678" s="24">
        <v>1607</v>
      </c>
      <c r="I2678" t="str">
        <f>IF(AND(D2678=受益地検索!$I$2,E2678=受益地検索!$E$2),A2678,"")</f>
        <v/>
      </c>
    </row>
    <row r="2679" spans="1:9" x14ac:dyDescent="0.15">
      <c r="A2679">
        <f t="shared" si="41"/>
        <v>2678</v>
      </c>
      <c r="B2679" s="23" t="s">
        <v>201</v>
      </c>
      <c r="C2679" s="23" t="s">
        <v>94</v>
      </c>
      <c r="D2679" s="23" t="s">
        <v>93</v>
      </c>
      <c r="E2679" s="24">
        <v>407</v>
      </c>
      <c r="F2679" s="24">
        <v>0</v>
      </c>
      <c r="G2679" s="24">
        <v>0</v>
      </c>
      <c r="H2679" s="24">
        <v>999</v>
      </c>
      <c r="I2679" t="str">
        <f>IF(AND(D2679=受益地検索!$I$2,E2679=受益地検索!$E$2),A2679,"")</f>
        <v/>
      </c>
    </row>
    <row r="2680" spans="1:9" x14ac:dyDescent="0.15">
      <c r="A2680">
        <f t="shared" si="41"/>
        <v>2679</v>
      </c>
      <c r="B2680" s="23" t="s">
        <v>201</v>
      </c>
      <c r="C2680" s="23" t="s">
        <v>94</v>
      </c>
      <c r="D2680" s="23" t="s">
        <v>93</v>
      </c>
      <c r="E2680" s="24">
        <v>408</v>
      </c>
      <c r="F2680" s="24">
        <v>0</v>
      </c>
      <c r="G2680" s="24">
        <v>0</v>
      </c>
      <c r="H2680" s="24">
        <v>1173</v>
      </c>
      <c r="I2680" t="str">
        <f>IF(AND(D2680=受益地検索!$I$2,E2680=受益地検索!$E$2),A2680,"")</f>
        <v/>
      </c>
    </row>
    <row r="2681" spans="1:9" x14ac:dyDescent="0.15">
      <c r="A2681">
        <f t="shared" si="41"/>
        <v>2680</v>
      </c>
      <c r="B2681" s="23" t="s">
        <v>201</v>
      </c>
      <c r="C2681" s="23" t="s">
        <v>94</v>
      </c>
      <c r="D2681" s="23" t="s">
        <v>93</v>
      </c>
      <c r="E2681" s="24">
        <v>409</v>
      </c>
      <c r="F2681" s="24">
        <v>0</v>
      </c>
      <c r="G2681" s="24">
        <v>0</v>
      </c>
      <c r="H2681" s="24">
        <v>1849</v>
      </c>
      <c r="I2681" t="str">
        <f>IF(AND(D2681=受益地検索!$I$2,E2681=受益地検索!$E$2),A2681,"")</f>
        <v/>
      </c>
    </row>
    <row r="2682" spans="1:9" x14ac:dyDescent="0.15">
      <c r="A2682">
        <f t="shared" si="41"/>
        <v>2681</v>
      </c>
      <c r="B2682" s="23" t="s">
        <v>201</v>
      </c>
      <c r="C2682" s="23" t="s">
        <v>94</v>
      </c>
      <c r="D2682" s="23" t="s">
        <v>93</v>
      </c>
      <c r="E2682" s="24">
        <v>411</v>
      </c>
      <c r="F2682" s="24">
        <v>0</v>
      </c>
      <c r="G2682" s="24">
        <v>0</v>
      </c>
      <c r="H2682" s="24">
        <v>218</v>
      </c>
      <c r="I2682" t="str">
        <f>IF(AND(D2682=受益地検索!$I$2,E2682=受益地検索!$E$2),A2682,"")</f>
        <v/>
      </c>
    </row>
    <row r="2683" spans="1:9" x14ac:dyDescent="0.15">
      <c r="A2683">
        <f t="shared" si="41"/>
        <v>2682</v>
      </c>
      <c r="B2683" s="23" t="s">
        <v>201</v>
      </c>
      <c r="C2683" s="23" t="s">
        <v>94</v>
      </c>
      <c r="D2683" s="23" t="s">
        <v>93</v>
      </c>
      <c r="E2683" s="24">
        <v>412</v>
      </c>
      <c r="F2683" s="24">
        <v>0</v>
      </c>
      <c r="G2683" s="24">
        <v>0</v>
      </c>
      <c r="H2683" s="24">
        <v>536</v>
      </c>
      <c r="I2683" t="str">
        <f>IF(AND(D2683=受益地検索!$I$2,E2683=受益地検索!$E$2),A2683,"")</f>
        <v/>
      </c>
    </row>
    <row r="2684" spans="1:9" x14ac:dyDescent="0.15">
      <c r="A2684">
        <f t="shared" si="41"/>
        <v>2683</v>
      </c>
      <c r="B2684" s="23" t="s">
        <v>201</v>
      </c>
      <c r="C2684" s="23" t="s">
        <v>94</v>
      </c>
      <c r="D2684" s="23" t="s">
        <v>93</v>
      </c>
      <c r="E2684" s="24">
        <v>413</v>
      </c>
      <c r="F2684" s="24">
        <v>0</v>
      </c>
      <c r="G2684" s="24">
        <v>0</v>
      </c>
      <c r="H2684" s="24">
        <v>297</v>
      </c>
      <c r="I2684" t="str">
        <f>IF(AND(D2684=受益地検索!$I$2,E2684=受益地検索!$E$2),A2684,"")</f>
        <v/>
      </c>
    </row>
    <row r="2685" spans="1:9" x14ac:dyDescent="0.15">
      <c r="A2685">
        <f t="shared" si="41"/>
        <v>2684</v>
      </c>
      <c r="B2685" s="23" t="s">
        <v>201</v>
      </c>
      <c r="C2685" s="23" t="s">
        <v>94</v>
      </c>
      <c r="D2685" s="23" t="s">
        <v>93</v>
      </c>
      <c r="E2685" s="24">
        <v>414</v>
      </c>
      <c r="F2685" s="24">
        <v>0</v>
      </c>
      <c r="G2685" s="24">
        <v>0</v>
      </c>
      <c r="H2685" s="24">
        <v>375</v>
      </c>
      <c r="I2685" t="str">
        <f>IF(AND(D2685=受益地検索!$I$2,E2685=受益地検索!$E$2),A2685,"")</f>
        <v/>
      </c>
    </row>
    <row r="2686" spans="1:9" x14ac:dyDescent="0.15">
      <c r="A2686">
        <f t="shared" si="41"/>
        <v>2685</v>
      </c>
      <c r="B2686" s="23" t="s">
        <v>201</v>
      </c>
      <c r="C2686" s="23" t="s">
        <v>94</v>
      </c>
      <c r="D2686" s="23" t="s">
        <v>93</v>
      </c>
      <c r="E2686" s="24">
        <v>417</v>
      </c>
      <c r="F2686" s="24">
        <v>1</v>
      </c>
      <c r="G2686" s="24">
        <v>0</v>
      </c>
      <c r="H2686" s="24">
        <v>278</v>
      </c>
      <c r="I2686" t="str">
        <f>IF(AND(D2686=受益地検索!$I$2,E2686=受益地検索!$E$2),A2686,"")</f>
        <v/>
      </c>
    </row>
    <row r="2687" spans="1:9" x14ac:dyDescent="0.15">
      <c r="A2687">
        <f t="shared" si="41"/>
        <v>2686</v>
      </c>
      <c r="B2687" s="23" t="s">
        <v>201</v>
      </c>
      <c r="C2687" s="23" t="s">
        <v>94</v>
      </c>
      <c r="D2687" s="23" t="s">
        <v>93</v>
      </c>
      <c r="E2687" s="24">
        <v>417</v>
      </c>
      <c r="F2687" s="24">
        <v>3</v>
      </c>
      <c r="G2687" s="24">
        <v>0</v>
      </c>
      <c r="H2687" s="24">
        <v>317</v>
      </c>
      <c r="I2687" t="str">
        <f>IF(AND(D2687=受益地検索!$I$2,E2687=受益地検索!$E$2),A2687,"")</f>
        <v/>
      </c>
    </row>
    <row r="2688" spans="1:9" x14ac:dyDescent="0.15">
      <c r="A2688">
        <f t="shared" si="41"/>
        <v>2687</v>
      </c>
      <c r="B2688" s="23" t="s">
        <v>201</v>
      </c>
      <c r="C2688" s="23" t="s">
        <v>94</v>
      </c>
      <c r="D2688" s="23" t="s">
        <v>93</v>
      </c>
      <c r="E2688" s="24">
        <v>417</v>
      </c>
      <c r="F2688" s="24">
        <v>4</v>
      </c>
      <c r="G2688" s="24">
        <v>0</v>
      </c>
      <c r="H2688" s="24">
        <v>39</v>
      </c>
      <c r="I2688" t="str">
        <f>IF(AND(D2688=受益地検索!$I$2,E2688=受益地検索!$E$2),A2688,"")</f>
        <v/>
      </c>
    </row>
    <row r="2689" spans="1:9" x14ac:dyDescent="0.15">
      <c r="A2689">
        <f t="shared" si="41"/>
        <v>2688</v>
      </c>
      <c r="B2689" s="23" t="s">
        <v>201</v>
      </c>
      <c r="C2689" s="23" t="s">
        <v>94</v>
      </c>
      <c r="D2689" s="23" t="s">
        <v>93</v>
      </c>
      <c r="E2689" s="24">
        <v>418</v>
      </c>
      <c r="F2689" s="24">
        <v>0</v>
      </c>
      <c r="G2689" s="24">
        <v>0</v>
      </c>
      <c r="H2689" s="24">
        <v>368</v>
      </c>
      <c r="I2689" t="str">
        <f>IF(AND(D2689=受益地検索!$I$2,E2689=受益地検索!$E$2),A2689,"")</f>
        <v/>
      </c>
    </row>
    <row r="2690" spans="1:9" x14ac:dyDescent="0.15">
      <c r="A2690">
        <f t="shared" si="41"/>
        <v>2689</v>
      </c>
      <c r="B2690" s="23" t="s">
        <v>201</v>
      </c>
      <c r="C2690" s="23" t="s">
        <v>94</v>
      </c>
      <c r="D2690" s="23" t="s">
        <v>93</v>
      </c>
      <c r="E2690" s="24">
        <v>419</v>
      </c>
      <c r="F2690" s="24">
        <v>0</v>
      </c>
      <c r="G2690" s="24">
        <v>0</v>
      </c>
      <c r="H2690" s="24">
        <v>3385</v>
      </c>
      <c r="I2690" t="str">
        <f>IF(AND(D2690=受益地検索!$I$2,E2690=受益地検索!$E$2),A2690,"")</f>
        <v/>
      </c>
    </row>
    <row r="2691" spans="1:9" x14ac:dyDescent="0.15">
      <c r="A2691">
        <f t="shared" si="41"/>
        <v>2690</v>
      </c>
      <c r="B2691" s="23" t="s">
        <v>201</v>
      </c>
      <c r="C2691" s="23" t="s">
        <v>94</v>
      </c>
      <c r="D2691" s="23" t="s">
        <v>93</v>
      </c>
      <c r="E2691" s="24">
        <v>420</v>
      </c>
      <c r="F2691" s="24">
        <v>0</v>
      </c>
      <c r="G2691" s="24">
        <v>0</v>
      </c>
      <c r="H2691" s="24">
        <v>1439</v>
      </c>
      <c r="I2691" t="str">
        <f>IF(AND(D2691=受益地検索!$I$2,E2691=受益地検索!$E$2),A2691,"")</f>
        <v/>
      </c>
    </row>
    <row r="2692" spans="1:9" x14ac:dyDescent="0.15">
      <c r="A2692">
        <f t="shared" ref="A2692:A2755" si="42">A2691+1</f>
        <v>2691</v>
      </c>
      <c r="B2692" s="23" t="s">
        <v>201</v>
      </c>
      <c r="C2692" s="23" t="s">
        <v>94</v>
      </c>
      <c r="D2692" s="23" t="s">
        <v>93</v>
      </c>
      <c r="E2692" s="24">
        <v>421</v>
      </c>
      <c r="F2692" s="24">
        <v>0</v>
      </c>
      <c r="G2692" s="24">
        <v>0</v>
      </c>
      <c r="H2692" s="24">
        <v>2911</v>
      </c>
      <c r="I2692" t="str">
        <f>IF(AND(D2692=受益地検索!$I$2,E2692=受益地検索!$E$2),A2692,"")</f>
        <v/>
      </c>
    </row>
    <row r="2693" spans="1:9" x14ac:dyDescent="0.15">
      <c r="A2693">
        <f t="shared" si="42"/>
        <v>2692</v>
      </c>
      <c r="B2693" s="23" t="s">
        <v>201</v>
      </c>
      <c r="C2693" s="23" t="s">
        <v>94</v>
      </c>
      <c r="D2693" s="23" t="s">
        <v>93</v>
      </c>
      <c r="E2693" s="24">
        <v>422</v>
      </c>
      <c r="F2693" s="24">
        <v>0</v>
      </c>
      <c r="G2693" s="24">
        <v>0</v>
      </c>
      <c r="H2693" s="24">
        <v>645</v>
      </c>
      <c r="I2693" t="str">
        <f>IF(AND(D2693=受益地検索!$I$2,E2693=受益地検索!$E$2),A2693,"")</f>
        <v/>
      </c>
    </row>
    <row r="2694" spans="1:9" x14ac:dyDescent="0.15">
      <c r="A2694">
        <f t="shared" si="42"/>
        <v>2693</v>
      </c>
      <c r="B2694" s="23" t="s">
        <v>201</v>
      </c>
      <c r="C2694" s="23" t="s">
        <v>94</v>
      </c>
      <c r="D2694" s="23" t="s">
        <v>93</v>
      </c>
      <c r="E2694" s="24">
        <v>425</v>
      </c>
      <c r="F2694" s="24">
        <v>1</v>
      </c>
      <c r="G2694" s="24">
        <v>0</v>
      </c>
      <c r="H2694" s="24">
        <v>1720</v>
      </c>
      <c r="I2694" t="str">
        <f>IF(AND(D2694=受益地検索!$I$2,E2694=受益地検索!$E$2),A2694,"")</f>
        <v/>
      </c>
    </row>
    <row r="2695" spans="1:9" x14ac:dyDescent="0.15">
      <c r="A2695">
        <f t="shared" si="42"/>
        <v>2694</v>
      </c>
      <c r="B2695" s="23" t="s">
        <v>201</v>
      </c>
      <c r="C2695" s="23" t="s">
        <v>94</v>
      </c>
      <c r="D2695" s="23" t="s">
        <v>93</v>
      </c>
      <c r="E2695" s="24">
        <v>427</v>
      </c>
      <c r="F2695" s="24">
        <v>1</v>
      </c>
      <c r="G2695" s="24">
        <v>0</v>
      </c>
      <c r="H2695" s="24">
        <v>1637</v>
      </c>
      <c r="I2695" t="str">
        <f>IF(AND(D2695=受益地検索!$I$2,E2695=受益地検索!$E$2),A2695,"")</f>
        <v/>
      </c>
    </row>
    <row r="2696" spans="1:9" x14ac:dyDescent="0.15">
      <c r="A2696">
        <f t="shared" si="42"/>
        <v>2695</v>
      </c>
      <c r="B2696" s="23" t="s">
        <v>201</v>
      </c>
      <c r="C2696" s="23" t="s">
        <v>94</v>
      </c>
      <c r="D2696" s="23" t="s">
        <v>93</v>
      </c>
      <c r="E2696" s="24">
        <v>428</v>
      </c>
      <c r="F2696" s="24">
        <v>1</v>
      </c>
      <c r="G2696" s="24">
        <v>0</v>
      </c>
      <c r="H2696" s="24">
        <v>1210</v>
      </c>
      <c r="I2696" t="str">
        <f>IF(AND(D2696=受益地検索!$I$2,E2696=受益地検索!$E$2),A2696,"")</f>
        <v/>
      </c>
    </row>
    <row r="2697" spans="1:9" x14ac:dyDescent="0.15">
      <c r="A2697">
        <f t="shared" si="42"/>
        <v>2696</v>
      </c>
      <c r="B2697" s="23" t="s">
        <v>201</v>
      </c>
      <c r="C2697" s="23" t="s">
        <v>94</v>
      </c>
      <c r="D2697" s="23" t="s">
        <v>93</v>
      </c>
      <c r="E2697" s="24">
        <v>428</v>
      </c>
      <c r="F2697" s="24">
        <v>4</v>
      </c>
      <c r="G2697" s="24">
        <v>0</v>
      </c>
      <c r="H2697" s="24">
        <v>635</v>
      </c>
      <c r="I2697" t="str">
        <f>IF(AND(D2697=受益地検索!$I$2,E2697=受益地検索!$E$2),A2697,"")</f>
        <v/>
      </c>
    </row>
    <row r="2698" spans="1:9" x14ac:dyDescent="0.15">
      <c r="A2698">
        <f t="shared" si="42"/>
        <v>2697</v>
      </c>
      <c r="B2698" s="23" t="s">
        <v>201</v>
      </c>
      <c r="C2698" s="23" t="s">
        <v>94</v>
      </c>
      <c r="D2698" s="23" t="s">
        <v>93</v>
      </c>
      <c r="E2698" s="24">
        <v>429</v>
      </c>
      <c r="F2698" s="24">
        <v>1</v>
      </c>
      <c r="G2698" s="24">
        <v>0</v>
      </c>
      <c r="H2698" s="24">
        <v>782</v>
      </c>
      <c r="I2698" t="str">
        <f>IF(AND(D2698=受益地検索!$I$2,E2698=受益地検索!$E$2),A2698,"")</f>
        <v/>
      </c>
    </row>
    <row r="2699" spans="1:9" x14ac:dyDescent="0.15">
      <c r="A2699">
        <f t="shared" si="42"/>
        <v>2698</v>
      </c>
      <c r="B2699" s="23" t="s">
        <v>201</v>
      </c>
      <c r="C2699" s="23" t="s">
        <v>94</v>
      </c>
      <c r="D2699" s="23" t="s">
        <v>93</v>
      </c>
      <c r="E2699" s="24">
        <v>430</v>
      </c>
      <c r="F2699" s="24">
        <v>1</v>
      </c>
      <c r="G2699" s="24">
        <v>0</v>
      </c>
      <c r="H2699" s="24">
        <v>333</v>
      </c>
      <c r="I2699" t="str">
        <f>IF(AND(D2699=受益地検索!$I$2,E2699=受益地検索!$E$2),A2699,"")</f>
        <v/>
      </c>
    </row>
    <row r="2700" spans="1:9" x14ac:dyDescent="0.15">
      <c r="A2700">
        <f t="shared" si="42"/>
        <v>2699</v>
      </c>
      <c r="B2700" s="23" t="s">
        <v>201</v>
      </c>
      <c r="C2700" s="23" t="s">
        <v>94</v>
      </c>
      <c r="D2700" s="23" t="s">
        <v>93</v>
      </c>
      <c r="E2700" s="24">
        <v>430</v>
      </c>
      <c r="F2700" s="24">
        <v>2</v>
      </c>
      <c r="G2700" s="24">
        <v>0</v>
      </c>
      <c r="H2700" s="24">
        <v>1765</v>
      </c>
      <c r="I2700" t="str">
        <f>IF(AND(D2700=受益地検索!$I$2,E2700=受益地検索!$E$2),A2700,"")</f>
        <v/>
      </c>
    </row>
    <row r="2701" spans="1:9" x14ac:dyDescent="0.15">
      <c r="A2701">
        <f t="shared" si="42"/>
        <v>2700</v>
      </c>
      <c r="B2701" s="23" t="s">
        <v>201</v>
      </c>
      <c r="C2701" s="23" t="s">
        <v>94</v>
      </c>
      <c r="D2701" s="23" t="s">
        <v>93</v>
      </c>
      <c r="E2701" s="24">
        <v>438</v>
      </c>
      <c r="F2701" s="24">
        <v>0</v>
      </c>
      <c r="G2701" s="24">
        <v>0</v>
      </c>
      <c r="H2701" s="24">
        <v>1025</v>
      </c>
      <c r="I2701" t="str">
        <f>IF(AND(D2701=受益地検索!$I$2,E2701=受益地検索!$E$2),A2701,"")</f>
        <v/>
      </c>
    </row>
    <row r="2702" spans="1:9" x14ac:dyDescent="0.15">
      <c r="A2702">
        <f t="shared" si="42"/>
        <v>2701</v>
      </c>
      <c r="B2702" s="23" t="s">
        <v>201</v>
      </c>
      <c r="C2702" s="23" t="s">
        <v>94</v>
      </c>
      <c r="D2702" s="23" t="s">
        <v>93</v>
      </c>
      <c r="E2702" s="24">
        <v>439</v>
      </c>
      <c r="F2702" s="24">
        <v>0</v>
      </c>
      <c r="G2702" s="24">
        <v>0</v>
      </c>
      <c r="H2702" s="24">
        <v>2007</v>
      </c>
      <c r="I2702" t="str">
        <f>IF(AND(D2702=受益地検索!$I$2,E2702=受益地検索!$E$2),A2702,"")</f>
        <v/>
      </c>
    </row>
    <row r="2703" spans="1:9" x14ac:dyDescent="0.15">
      <c r="A2703">
        <f t="shared" si="42"/>
        <v>2702</v>
      </c>
      <c r="B2703" s="23" t="s">
        <v>201</v>
      </c>
      <c r="C2703" s="23" t="s">
        <v>94</v>
      </c>
      <c r="D2703" s="23" t="s">
        <v>93</v>
      </c>
      <c r="E2703" s="24">
        <v>441</v>
      </c>
      <c r="F2703" s="24">
        <v>1</v>
      </c>
      <c r="G2703" s="24">
        <v>0</v>
      </c>
      <c r="H2703" s="24">
        <v>1210</v>
      </c>
      <c r="I2703" t="str">
        <f>IF(AND(D2703=受益地検索!$I$2,E2703=受益地検索!$E$2),A2703,"")</f>
        <v/>
      </c>
    </row>
    <row r="2704" spans="1:9" x14ac:dyDescent="0.15">
      <c r="A2704">
        <f t="shared" si="42"/>
        <v>2703</v>
      </c>
      <c r="B2704" s="23" t="s">
        <v>201</v>
      </c>
      <c r="C2704" s="23" t="s">
        <v>94</v>
      </c>
      <c r="D2704" s="23" t="s">
        <v>93</v>
      </c>
      <c r="E2704" s="24">
        <v>442</v>
      </c>
      <c r="F2704" s="24">
        <v>1</v>
      </c>
      <c r="G2704" s="24">
        <v>0</v>
      </c>
      <c r="H2704" s="24">
        <v>628</v>
      </c>
      <c r="I2704" t="str">
        <f>IF(AND(D2704=受益地検索!$I$2,E2704=受益地検索!$E$2),A2704,"")</f>
        <v/>
      </c>
    </row>
    <row r="2705" spans="1:9" x14ac:dyDescent="0.15">
      <c r="A2705">
        <f t="shared" si="42"/>
        <v>2704</v>
      </c>
      <c r="B2705" s="23" t="s">
        <v>201</v>
      </c>
      <c r="C2705" s="23" t="s">
        <v>94</v>
      </c>
      <c r="D2705" s="23" t="s">
        <v>93</v>
      </c>
      <c r="E2705" s="24">
        <v>442</v>
      </c>
      <c r="F2705" s="24">
        <v>2</v>
      </c>
      <c r="G2705" s="24">
        <v>0</v>
      </c>
      <c r="H2705" s="24">
        <v>644</v>
      </c>
      <c r="I2705" t="str">
        <f>IF(AND(D2705=受益地検索!$I$2,E2705=受益地検索!$E$2),A2705,"")</f>
        <v/>
      </c>
    </row>
    <row r="2706" spans="1:9" x14ac:dyDescent="0.15">
      <c r="A2706">
        <f t="shared" si="42"/>
        <v>2705</v>
      </c>
      <c r="B2706" s="23" t="s">
        <v>201</v>
      </c>
      <c r="C2706" s="23" t="s">
        <v>94</v>
      </c>
      <c r="D2706" s="23" t="s">
        <v>93</v>
      </c>
      <c r="E2706" s="24">
        <v>443</v>
      </c>
      <c r="F2706" s="24">
        <v>1</v>
      </c>
      <c r="G2706" s="24">
        <v>0</v>
      </c>
      <c r="H2706" s="24">
        <v>800</v>
      </c>
      <c r="I2706" t="str">
        <f>IF(AND(D2706=受益地検索!$I$2,E2706=受益地検索!$E$2),A2706,"")</f>
        <v/>
      </c>
    </row>
    <row r="2707" spans="1:9" x14ac:dyDescent="0.15">
      <c r="A2707">
        <f t="shared" si="42"/>
        <v>2706</v>
      </c>
      <c r="B2707" s="23" t="s">
        <v>201</v>
      </c>
      <c r="C2707" s="23" t="s">
        <v>94</v>
      </c>
      <c r="D2707" s="23" t="s">
        <v>93</v>
      </c>
      <c r="E2707" s="24">
        <v>444</v>
      </c>
      <c r="F2707" s="24">
        <v>2</v>
      </c>
      <c r="G2707" s="24">
        <v>0</v>
      </c>
      <c r="H2707" s="24">
        <v>1004</v>
      </c>
      <c r="I2707" t="str">
        <f>IF(AND(D2707=受益地検索!$I$2,E2707=受益地検索!$E$2),A2707,"")</f>
        <v/>
      </c>
    </row>
    <row r="2708" spans="1:9" x14ac:dyDescent="0.15">
      <c r="A2708">
        <f t="shared" si="42"/>
        <v>2707</v>
      </c>
      <c r="B2708" s="23" t="s">
        <v>201</v>
      </c>
      <c r="C2708" s="23" t="s">
        <v>94</v>
      </c>
      <c r="D2708" s="23" t="s">
        <v>93</v>
      </c>
      <c r="E2708" s="24">
        <v>445</v>
      </c>
      <c r="F2708" s="24">
        <v>1</v>
      </c>
      <c r="G2708" s="24">
        <v>0</v>
      </c>
      <c r="H2708" s="24">
        <v>723</v>
      </c>
      <c r="I2708" t="str">
        <f>IF(AND(D2708=受益地検索!$I$2,E2708=受益地検索!$E$2),A2708,"")</f>
        <v/>
      </c>
    </row>
    <row r="2709" spans="1:9" x14ac:dyDescent="0.15">
      <c r="A2709">
        <f t="shared" si="42"/>
        <v>2708</v>
      </c>
      <c r="B2709" s="23" t="s">
        <v>201</v>
      </c>
      <c r="C2709" s="23" t="s">
        <v>94</v>
      </c>
      <c r="D2709" s="23" t="s">
        <v>93</v>
      </c>
      <c r="E2709" s="24">
        <v>453</v>
      </c>
      <c r="F2709" s="24">
        <v>1</v>
      </c>
      <c r="G2709" s="24">
        <v>0</v>
      </c>
      <c r="H2709" s="24">
        <v>636</v>
      </c>
      <c r="I2709" t="str">
        <f>IF(AND(D2709=受益地検索!$I$2,E2709=受益地検索!$E$2),A2709,"")</f>
        <v/>
      </c>
    </row>
    <row r="2710" spans="1:9" x14ac:dyDescent="0.15">
      <c r="A2710">
        <f t="shared" si="42"/>
        <v>2709</v>
      </c>
      <c r="B2710" s="23" t="s">
        <v>201</v>
      </c>
      <c r="C2710" s="23" t="s">
        <v>94</v>
      </c>
      <c r="D2710" s="23" t="s">
        <v>93</v>
      </c>
      <c r="E2710" s="24">
        <v>453</v>
      </c>
      <c r="F2710" s="24">
        <v>2</v>
      </c>
      <c r="G2710" s="24">
        <v>0</v>
      </c>
      <c r="H2710" s="24">
        <v>977</v>
      </c>
      <c r="I2710" t="str">
        <f>IF(AND(D2710=受益地検索!$I$2,E2710=受益地検索!$E$2),A2710,"")</f>
        <v/>
      </c>
    </row>
    <row r="2711" spans="1:9" x14ac:dyDescent="0.15">
      <c r="A2711">
        <f t="shared" si="42"/>
        <v>2710</v>
      </c>
      <c r="B2711" s="23" t="s">
        <v>201</v>
      </c>
      <c r="C2711" s="23" t="s">
        <v>94</v>
      </c>
      <c r="D2711" s="23" t="s">
        <v>93</v>
      </c>
      <c r="E2711" s="24">
        <v>453</v>
      </c>
      <c r="F2711" s="24">
        <v>3</v>
      </c>
      <c r="G2711" s="24">
        <v>0</v>
      </c>
      <c r="H2711" s="24">
        <v>57</v>
      </c>
      <c r="I2711" t="str">
        <f>IF(AND(D2711=受益地検索!$I$2,E2711=受益地検索!$E$2),A2711,"")</f>
        <v/>
      </c>
    </row>
    <row r="2712" spans="1:9" x14ac:dyDescent="0.15">
      <c r="A2712">
        <f t="shared" si="42"/>
        <v>2711</v>
      </c>
      <c r="B2712" s="23" t="s">
        <v>201</v>
      </c>
      <c r="C2712" s="23" t="s">
        <v>94</v>
      </c>
      <c r="D2712" s="23" t="s">
        <v>93</v>
      </c>
      <c r="E2712" s="24">
        <v>456</v>
      </c>
      <c r="F2712" s="24">
        <v>1</v>
      </c>
      <c r="G2712" s="24">
        <v>0</v>
      </c>
      <c r="H2712" s="24">
        <v>1682</v>
      </c>
      <c r="I2712" t="str">
        <f>IF(AND(D2712=受益地検索!$I$2,E2712=受益地検索!$E$2),A2712,"")</f>
        <v/>
      </c>
    </row>
    <row r="2713" spans="1:9" x14ac:dyDescent="0.15">
      <c r="A2713">
        <f t="shared" si="42"/>
        <v>2712</v>
      </c>
      <c r="B2713" s="23" t="s">
        <v>201</v>
      </c>
      <c r="C2713" s="23" t="s">
        <v>94</v>
      </c>
      <c r="D2713" s="23" t="s">
        <v>93</v>
      </c>
      <c r="E2713" s="24">
        <v>461</v>
      </c>
      <c r="F2713" s="24">
        <v>2</v>
      </c>
      <c r="G2713" s="24">
        <v>0</v>
      </c>
      <c r="H2713" s="24">
        <v>390</v>
      </c>
      <c r="I2713" t="str">
        <f>IF(AND(D2713=受益地検索!$I$2,E2713=受益地検索!$E$2),A2713,"")</f>
        <v/>
      </c>
    </row>
    <row r="2714" spans="1:9" x14ac:dyDescent="0.15">
      <c r="A2714">
        <f t="shared" si="42"/>
        <v>2713</v>
      </c>
      <c r="B2714" s="23" t="s">
        <v>201</v>
      </c>
      <c r="C2714" s="23" t="s">
        <v>94</v>
      </c>
      <c r="D2714" s="23" t="s">
        <v>93</v>
      </c>
      <c r="E2714" s="24">
        <v>474</v>
      </c>
      <c r="F2714" s="24">
        <v>1</v>
      </c>
      <c r="G2714" s="24">
        <v>0</v>
      </c>
      <c r="H2714" s="24">
        <v>862</v>
      </c>
      <c r="I2714" t="str">
        <f>IF(AND(D2714=受益地検索!$I$2,E2714=受益地検索!$E$2),A2714,"")</f>
        <v/>
      </c>
    </row>
    <row r="2715" spans="1:9" x14ac:dyDescent="0.15">
      <c r="A2715">
        <f t="shared" si="42"/>
        <v>2714</v>
      </c>
      <c r="B2715" s="23" t="s">
        <v>201</v>
      </c>
      <c r="C2715" s="23" t="s">
        <v>94</v>
      </c>
      <c r="D2715" s="23" t="s">
        <v>93</v>
      </c>
      <c r="E2715" s="24">
        <v>475</v>
      </c>
      <c r="F2715" s="24">
        <v>0</v>
      </c>
      <c r="G2715" s="24">
        <v>0</v>
      </c>
      <c r="H2715" s="24">
        <v>945</v>
      </c>
      <c r="I2715" t="str">
        <f>IF(AND(D2715=受益地検索!$I$2,E2715=受益地検索!$E$2),A2715,"")</f>
        <v/>
      </c>
    </row>
    <row r="2716" spans="1:9" x14ac:dyDescent="0.15">
      <c r="A2716">
        <f t="shared" si="42"/>
        <v>2715</v>
      </c>
      <c r="B2716" s="23" t="s">
        <v>201</v>
      </c>
      <c r="C2716" s="23" t="s">
        <v>94</v>
      </c>
      <c r="D2716" s="23" t="s">
        <v>93</v>
      </c>
      <c r="E2716" s="24">
        <v>476</v>
      </c>
      <c r="F2716" s="24">
        <v>0</v>
      </c>
      <c r="G2716" s="24">
        <v>0</v>
      </c>
      <c r="H2716" s="24">
        <v>165</v>
      </c>
      <c r="I2716" t="str">
        <f>IF(AND(D2716=受益地検索!$I$2,E2716=受益地検索!$E$2),A2716,"")</f>
        <v/>
      </c>
    </row>
    <row r="2717" spans="1:9" x14ac:dyDescent="0.15">
      <c r="A2717">
        <f t="shared" si="42"/>
        <v>2716</v>
      </c>
      <c r="B2717" s="23" t="s">
        <v>201</v>
      </c>
      <c r="C2717" s="23" t="s">
        <v>94</v>
      </c>
      <c r="D2717" s="23" t="s">
        <v>93</v>
      </c>
      <c r="E2717" s="24">
        <v>477</v>
      </c>
      <c r="F2717" s="24">
        <v>1</v>
      </c>
      <c r="G2717" s="24">
        <v>0</v>
      </c>
      <c r="H2717" s="24">
        <v>554</v>
      </c>
      <c r="I2717" t="str">
        <f>IF(AND(D2717=受益地検索!$I$2,E2717=受益地検索!$E$2),A2717,"")</f>
        <v/>
      </c>
    </row>
    <row r="2718" spans="1:9" x14ac:dyDescent="0.15">
      <c r="A2718">
        <f t="shared" si="42"/>
        <v>2717</v>
      </c>
      <c r="B2718" s="23" t="s">
        <v>201</v>
      </c>
      <c r="C2718" s="23" t="s">
        <v>94</v>
      </c>
      <c r="D2718" s="23" t="s">
        <v>93</v>
      </c>
      <c r="E2718" s="24">
        <v>478</v>
      </c>
      <c r="F2718" s="24">
        <v>1</v>
      </c>
      <c r="G2718" s="24">
        <v>0</v>
      </c>
      <c r="H2718" s="24">
        <v>763</v>
      </c>
      <c r="I2718" t="str">
        <f>IF(AND(D2718=受益地検索!$I$2,E2718=受益地検索!$E$2),A2718,"")</f>
        <v/>
      </c>
    </row>
    <row r="2719" spans="1:9" x14ac:dyDescent="0.15">
      <c r="A2719">
        <f t="shared" si="42"/>
        <v>2718</v>
      </c>
      <c r="B2719" s="23" t="s">
        <v>201</v>
      </c>
      <c r="C2719" s="23" t="s">
        <v>94</v>
      </c>
      <c r="D2719" s="23" t="s">
        <v>93</v>
      </c>
      <c r="E2719" s="24">
        <v>479</v>
      </c>
      <c r="F2719" s="24">
        <v>4</v>
      </c>
      <c r="G2719" s="24">
        <v>0</v>
      </c>
      <c r="H2719" s="24">
        <v>335</v>
      </c>
      <c r="I2719" t="str">
        <f>IF(AND(D2719=受益地検索!$I$2,E2719=受益地検索!$E$2),A2719,"")</f>
        <v/>
      </c>
    </row>
    <row r="2720" spans="1:9" x14ac:dyDescent="0.15">
      <c r="A2720">
        <f t="shared" si="42"/>
        <v>2719</v>
      </c>
      <c r="B2720" s="23" t="s">
        <v>201</v>
      </c>
      <c r="C2720" s="23" t="s">
        <v>94</v>
      </c>
      <c r="D2720" s="23" t="s">
        <v>93</v>
      </c>
      <c r="E2720" s="24">
        <v>480</v>
      </c>
      <c r="F2720" s="24">
        <v>1</v>
      </c>
      <c r="G2720" s="24">
        <v>0</v>
      </c>
      <c r="H2720" s="24">
        <v>485</v>
      </c>
      <c r="I2720" t="str">
        <f>IF(AND(D2720=受益地検索!$I$2,E2720=受益地検索!$E$2),A2720,"")</f>
        <v/>
      </c>
    </row>
    <row r="2721" spans="1:9" x14ac:dyDescent="0.15">
      <c r="A2721">
        <f t="shared" si="42"/>
        <v>2720</v>
      </c>
      <c r="B2721" s="23" t="s">
        <v>201</v>
      </c>
      <c r="C2721" s="23" t="s">
        <v>94</v>
      </c>
      <c r="D2721" s="23" t="s">
        <v>93</v>
      </c>
      <c r="E2721" s="24">
        <v>481</v>
      </c>
      <c r="F2721" s="24">
        <v>1</v>
      </c>
      <c r="G2721" s="24">
        <v>0</v>
      </c>
      <c r="H2721" s="24">
        <v>1646</v>
      </c>
      <c r="I2721" t="str">
        <f>IF(AND(D2721=受益地検索!$I$2,E2721=受益地検索!$E$2),A2721,"")</f>
        <v/>
      </c>
    </row>
    <row r="2722" spans="1:9" x14ac:dyDescent="0.15">
      <c r="A2722">
        <f t="shared" si="42"/>
        <v>2721</v>
      </c>
      <c r="B2722" s="23" t="s">
        <v>201</v>
      </c>
      <c r="C2722" s="23" t="s">
        <v>94</v>
      </c>
      <c r="D2722" s="23" t="s">
        <v>93</v>
      </c>
      <c r="E2722" s="24">
        <v>481</v>
      </c>
      <c r="F2722" s="24">
        <v>8</v>
      </c>
      <c r="G2722" s="24">
        <v>0</v>
      </c>
      <c r="H2722" s="24">
        <v>3.49</v>
      </c>
      <c r="I2722" t="str">
        <f>IF(AND(D2722=受益地検索!$I$2,E2722=受益地検索!$E$2),A2722,"")</f>
        <v/>
      </c>
    </row>
    <row r="2723" spans="1:9" x14ac:dyDescent="0.15">
      <c r="A2723">
        <f t="shared" si="42"/>
        <v>2722</v>
      </c>
      <c r="B2723" s="23" t="s">
        <v>201</v>
      </c>
      <c r="C2723" s="23" t="s">
        <v>94</v>
      </c>
      <c r="D2723" s="23" t="s">
        <v>93</v>
      </c>
      <c r="E2723" s="24">
        <v>481</v>
      </c>
      <c r="F2723" s="24">
        <v>11</v>
      </c>
      <c r="G2723" s="24">
        <v>0</v>
      </c>
      <c r="H2723" s="24">
        <v>17</v>
      </c>
      <c r="I2723" t="str">
        <f>IF(AND(D2723=受益地検索!$I$2,E2723=受益地検索!$E$2),A2723,"")</f>
        <v/>
      </c>
    </row>
    <row r="2724" spans="1:9" x14ac:dyDescent="0.15">
      <c r="A2724">
        <f t="shared" si="42"/>
        <v>2723</v>
      </c>
      <c r="B2724" s="23" t="s">
        <v>201</v>
      </c>
      <c r="C2724" s="23" t="s">
        <v>94</v>
      </c>
      <c r="D2724" s="23" t="s">
        <v>93</v>
      </c>
      <c r="E2724" s="24">
        <v>482</v>
      </c>
      <c r="F2724" s="24">
        <v>1</v>
      </c>
      <c r="G2724" s="24">
        <v>0</v>
      </c>
      <c r="H2724" s="24">
        <v>572</v>
      </c>
      <c r="I2724" t="str">
        <f>IF(AND(D2724=受益地検索!$I$2,E2724=受益地検索!$E$2),A2724,"")</f>
        <v/>
      </c>
    </row>
    <row r="2725" spans="1:9" x14ac:dyDescent="0.15">
      <c r="A2725">
        <f t="shared" si="42"/>
        <v>2724</v>
      </c>
      <c r="B2725" s="23" t="s">
        <v>201</v>
      </c>
      <c r="C2725" s="23" t="s">
        <v>94</v>
      </c>
      <c r="D2725" s="23" t="s">
        <v>93</v>
      </c>
      <c r="E2725" s="24">
        <v>482</v>
      </c>
      <c r="F2725" s="24">
        <v>2</v>
      </c>
      <c r="G2725" s="24">
        <v>0</v>
      </c>
      <c r="H2725" s="24">
        <v>58</v>
      </c>
      <c r="I2725" t="str">
        <f>IF(AND(D2725=受益地検索!$I$2,E2725=受益地検索!$E$2),A2725,"")</f>
        <v/>
      </c>
    </row>
    <row r="2726" spans="1:9" x14ac:dyDescent="0.15">
      <c r="A2726">
        <f t="shared" si="42"/>
        <v>2725</v>
      </c>
      <c r="B2726" s="23" t="s">
        <v>201</v>
      </c>
      <c r="C2726" s="23" t="s">
        <v>94</v>
      </c>
      <c r="D2726" s="23" t="s">
        <v>93</v>
      </c>
      <c r="E2726" s="24">
        <v>482</v>
      </c>
      <c r="F2726" s="24">
        <v>5</v>
      </c>
      <c r="G2726" s="24">
        <v>0</v>
      </c>
      <c r="H2726" s="24">
        <v>57</v>
      </c>
      <c r="I2726" t="str">
        <f>IF(AND(D2726=受益地検索!$I$2,E2726=受益地検索!$E$2),A2726,"")</f>
        <v/>
      </c>
    </row>
    <row r="2727" spans="1:9" x14ac:dyDescent="0.15">
      <c r="A2727">
        <f t="shared" si="42"/>
        <v>2726</v>
      </c>
      <c r="B2727" s="23" t="s">
        <v>201</v>
      </c>
      <c r="C2727" s="23" t="s">
        <v>94</v>
      </c>
      <c r="D2727" s="23" t="s">
        <v>93</v>
      </c>
      <c r="E2727" s="24">
        <v>483</v>
      </c>
      <c r="F2727" s="24">
        <v>1</v>
      </c>
      <c r="G2727" s="24">
        <v>0</v>
      </c>
      <c r="H2727" s="24">
        <v>1789</v>
      </c>
      <c r="I2727" t="str">
        <f>IF(AND(D2727=受益地検索!$I$2,E2727=受益地検索!$E$2),A2727,"")</f>
        <v/>
      </c>
    </row>
    <row r="2728" spans="1:9" x14ac:dyDescent="0.15">
      <c r="A2728">
        <f t="shared" si="42"/>
        <v>2727</v>
      </c>
      <c r="B2728" s="23" t="s">
        <v>201</v>
      </c>
      <c r="C2728" s="23" t="s">
        <v>94</v>
      </c>
      <c r="D2728" s="23" t="s">
        <v>93</v>
      </c>
      <c r="E2728" s="24">
        <v>483</v>
      </c>
      <c r="F2728" s="24">
        <v>2</v>
      </c>
      <c r="G2728" s="24">
        <v>0</v>
      </c>
      <c r="H2728" s="24">
        <v>1412</v>
      </c>
      <c r="I2728" t="str">
        <f>IF(AND(D2728=受益地検索!$I$2,E2728=受益地検索!$E$2),A2728,"")</f>
        <v/>
      </c>
    </row>
    <row r="2729" spans="1:9" x14ac:dyDescent="0.15">
      <c r="A2729">
        <f t="shared" si="42"/>
        <v>2728</v>
      </c>
      <c r="B2729" s="23" t="s">
        <v>201</v>
      </c>
      <c r="C2729" s="23" t="s">
        <v>94</v>
      </c>
      <c r="D2729" s="23" t="s">
        <v>93</v>
      </c>
      <c r="E2729" s="24">
        <v>484</v>
      </c>
      <c r="F2729" s="24">
        <v>1</v>
      </c>
      <c r="G2729" s="24">
        <v>0</v>
      </c>
      <c r="H2729" s="24">
        <v>654</v>
      </c>
      <c r="I2729" t="str">
        <f>IF(AND(D2729=受益地検索!$I$2,E2729=受益地検索!$E$2),A2729,"")</f>
        <v/>
      </c>
    </row>
    <row r="2730" spans="1:9" x14ac:dyDescent="0.15">
      <c r="A2730">
        <f t="shared" si="42"/>
        <v>2729</v>
      </c>
      <c r="B2730" s="23" t="s">
        <v>201</v>
      </c>
      <c r="C2730" s="23" t="s">
        <v>94</v>
      </c>
      <c r="D2730" s="23" t="s">
        <v>93</v>
      </c>
      <c r="E2730" s="24">
        <v>484</v>
      </c>
      <c r="F2730" s="24">
        <v>6</v>
      </c>
      <c r="G2730" s="24">
        <v>0</v>
      </c>
      <c r="H2730" s="24">
        <v>71</v>
      </c>
      <c r="I2730" t="str">
        <f>IF(AND(D2730=受益地検索!$I$2,E2730=受益地検索!$E$2),A2730,"")</f>
        <v/>
      </c>
    </row>
    <row r="2731" spans="1:9" x14ac:dyDescent="0.15">
      <c r="A2731">
        <f t="shared" si="42"/>
        <v>2730</v>
      </c>
      <c r="B2731" s="23" t="s">
        <v>201</v>
      </c>
      <c r="C2731" s="23" t="s">
        <v>94</v>
      </c>
      <c r="D2731" s="23" t="s">
        <v>93</v>
      </c>
      <c r="E2731" s="24">
        <v>484</v>
      </c>
      <c r="F2731" s="24">
        <v>7</v>
      </c>
      <c r="G2731" s="24">
        <v>0</v>
      </c>
      <c r="H2731" s="24">
        <v>44</v>
      </c>
      <c r="I2731" t="str">
        <f>IF(AND(D2731=受益地検索!$I$2,E2731=受益地検索!$E$2),A2731,"")</f>
        <v/>
      </c>
    </row>
    <row r="2732" spans="1:9" x14ac:dyDescent="0.15">
      <c r="A2732">
        <f t="shared" si="42"/>
        <v>2731</v>
      </c>
      <c r="B2732" s="23" t="s">
        <v>201</v>
      </c>
      <c r="C2732" s="23" t="s">
        <v>94</v>
      </c>
      <c r="D2732" s="23" t="s">
        <v>93</v>
      </c>
      <c r="E2732" s="24">
        <v>485</v>
      </c>
      <c r="F2732" s="24">
        <v>1</v>
      </c>
      <c r="G2732" s="24">
        <v>0</v>
      </c>
      <c r="H2732" s="24">
        <v>715</v>
      </c>
      <c r="I2732" t="str">
        <f>IF(AND(D2732=受益地検索!$I$2,E2732=受益地検索!$E$2),A2732,"")</f>
        <v/>
      </c>
    </row>
    <row r="2733" spans="1:9" x14ac:dyDescent="0.15">
      <c r="A2733">
        <f t="shared" si="42"/>
        <v>2732</v>
      </c>
      <c r="B2733" s="23" t="s">
        <v>201</v>
      </c>
      <c r="C2733" s="23" t="s">
        <v>94</v>
      </c>
      <c r="D2733" s="23" t="s">
        <v>93</v>
      </c>
      <c r="E2733" s="24">
        <v>485</v>
      </c>
      <c r="F2733" s="24">
        <v>2</v>
      </c>
      <c r="G2733" s="24">
        <v>0</v>
      </c>
      <c r="H2733" s="24">
        <v>42</v>
      </c>
      <c r="I2733" t="str">
        <f>IF(AND(D2733=受益地検索!$I$2,E2733=受益地検索!$E$2),A2733,"")</f>
        <v/>
      </c>
    </row>
    <row r="2734" spans="1:9" x14ac:dyDescent="0.15">
      <c r="A2734">
        <f t="shared" si="42"/>
        <v>2733</v>
      </c>
      <c r="B2734" s="23" t="s">
        <v>201</v>
      </c>
      <c r="C2734" s="23" t="s">
        <v>94</v>
      </c>
      <c r="D2734" s="23" t="s">
        <v>93</v>
      </c>
      <c r="E2734" s="24">
        <v>490</v>
      </c>
      <c r="F2734" s="24">
        <v>0</v>
      </c>
      <c r="G2734" s="24">
        <v>0</v>
      </c>
      <c r="H2734" s="24">
        <v>880</v>
      </c>
      <c r="I2734" t="str">
        <f>IF(AND(D2734=受益地検索!$I$2,E2734=受益地検索!$E$2),A2734,"")</f>
        <v/>
      </c>
    </row>
    <row r="2735" spans="1:9" x14ac:dyDescent="0.15">
      <c r="A2735">
        <f t="shared" si="42"/>
        <v>2734</v>
      </c>
      <c r="B2735" s="23" t="s">
        <v>201</v>
      </c>
      <c r="C2735" s="23" t="s">
        <v>94</v>
      </c>
      <c r="D2735" s="23" t="s">
        <v>93</v>
      </c>
      <c r="E2735" s="24">
        <v>490</v>
      </c>
      <c r="F2735" s="24">
        <v>0</v>
      </c>
      <c r="G2735" s="24">
        <v>1</v>
      </c>
      <c r="H2735" s="24">
        <v>199</v>
      </c>
      <c r="I2735" t="str">
        <f>IF(AND(D2735=受益地検索!$I$2,E2735=受益地検索!$E$2),A2735,"")</f>
        <v/>
      </c>
    </row>
    <row r="2736" spans="1:9" x14ac:dyDescent="0.15">
      <c r="A2736">
        <f t="shared" si="42"/>
        <v>2735</v>
      </c>
      <c r="B2736" s="23" t="s">
        <v>201</v>
      </c>
      <c r="C2736" s="23" t="s">
        <v>94</v>
      </c>
      <c r="D2736" s="23" t="s">
        <v>93</v>
      </c>
      <c r="E2736" s="24">
        <v>493</v>
      </c>
      <c r="F2736" s="24">
        <v>1</v>
      </c>
      <c r="G2736" s="24">
        <v>0</v>
      </c>
      <c r="H2736" s="24">
        <v>1465</v>
      </c>
      <c r="I2736" t="str">
        <f>IF(AND(D2736=受益地検索!$I$2,E2736=受益地検索!$E$2),A2736,"")</f>
        <v/>
      </c>
    </row>
    <row r="2737" spans="1:9" x14ac:dyDescent="0.15">
      <c r="A2737">
        <f t="shared" si="42"/>
        <v>2736</v>
      </c>
      <c r="B2737" s="23" t="s">
        <v>201</v>
      </c>
      <c r="C2737" s="23" t="s">
        <v>94</v>
      </c>
      <c r="D2737" s="23" t="s">
        <v>93</v>
      </c>
      <c r="E2737" s="24">
        <v>494</v>
      </c>
      <c r="F2737" s="24">
        <v>1</v>
      </c>
      <c r="G2737" s="24">
        <v>0</v>
      </c>
      <c r="H2737" s="24">
        <v>802</v>
      </c>
      <c r="I2737" t="str">
        <f>IF(AND(D2737=受益地検索!$I$2,E2737=受益地検索!$E$2),A2737,"")</f>
        <v/>
      </c>
    </row>
    <row r="2738" spans="1:9" x14ac:dyDescent="0.15">
      <c r="A2738">
        <f t="shared" si="42"/>
        <v>2737</v>
      </c>
      <c r="B2738" s="23" t="s">
        <v>201</v>
      </c>
      <c r="C2738" s="23" t="s">
        <v>94</v>
      </c>
      <c r="D2738" s="23" t="s">
        <v>93</v>
      </c>
      <c r="E2738" s="24">
        <v>495</v>
      </c>
      <c r="F2738" s="24">
        <v>0</v>
      </c>
      <c r="G2738" s="24">
        <v>0</v>
      </c>
      <c r="H2738" s="24">
        <v>1074</v>
      </c>
      <c r="I2738" t="str">
        <f>IF(AND(D2738=受益地検索!$I$2,E2738=受益地検索!$E$2),A2738,"")</f>
        <v/>
      </c>
    </row>
    <row r="2739" spans="1:9" x14ac:dyDescent="0.15">
      <c r="A2739">
        <f t="shared" si="42"/>
        <v>2738</v>
      </c>
      <c r="B2739" s="23" t="s">
        <v>201</v>
      </c>
      <c r="C2739" s="23" t="s">
        <v>94</v>
      </c>
      <c r="D2739" s="23" t="s">
        <v>93</v>
      </c>
      <c r="E2739" s="24">
        <v>498</v>
      </c>
      <c r="F2739" s="24">
        <v>2</v>
      </c>
      <c r="G2739" s="24">
        <v>0</v>
      </c>
      <c r="H2739" s="24">
        <v>655</v>
      </c>
      <c r="I2739" t="str">
        <f>IF(AND(D2739=受益地検索!$I$2,E2739=受益地検索!$E$2),A2739,"")</f>
        <v/>
      </c>
    </row>
    <row r="2740" spans="1:9" x14ac:dyDescent="0.15">
      <c r="A2740">
        <f t="shared" si="42"/>
        <v>2739</v>
      </c>
      <c r="B2740" s="23" t="s">
        <v>201</v>
      </c>
      <c r="C2740" s="23" t="s">
        <v>94</v>
      </c>
      <c r="D2740" s="23" t="s">
        <v>93</v>
      </c>
      <c r="E2740" s="24">
        <v>499</v>
      </c>
      <c r="F2740" s="24">
        <v>1</v>
      </c>
      <c r="G2740" s="24">
        <v>0</v>
      </c>
      <c r="H2740" s="24">
        <v>3480</v>
      </c>
      <c r="I2740" t="str">
        <f>IF(AND(D2740=受益地検索!$I$2,E2740=受益地検索!$E$2),A2740,"")</f>
        <v/>
      </c>
    </row>
    <row r="2741" spans="1:9" x14ac:dyDescent="0.15">
      <c r="A2741">
        <f t="shared" si="42"/>
        <v>2740</v>
      </c>
      <c r="B2741" s="23" t="s">
        <v>201</v>
      </c>
      <c r="C2741" s="23" t="s">
        <v>94</v>
      </c>
      <c r="D2741" s="23" t="s">
        <v>93</v>
      </c>
      <c r="E2741" s="24">
        <v>501</v>
      </c>
      <c r="F2741" s="24">
        <v>0</v>
      </c>
      <c r="G2741" s="24">
        <v>0</v>
      </c>
      <c r="H2741" s="24">
        <v>2530</v>
      </c>
      <c r="I2741" t="str">
        <f>IF(AND(D2741=受益地検索!$I$2,E2741=受益地検索!$E$2),A2741,"")</f>
        <v/>
      </c>
    </row>
    <row r="2742" spans="1:9" x14ac:dyDescent="0.15">
      <c r="A2742">
        <f t="shared" si="42"/>
        <v>2741</v>
      </c>
      <c r="B2742" s="23" t="s">
        <v>201</v>
      </c>
      <c r="C2742" s="23" t="s">
        <v>94</v>
      </c>
      <c r="D2742" s="23" t="s">
        <v>93</v>
      </c>
      <c r="E2742" s="24">
        <v>501</v>
      </c>
      <c r="F2742" s="24">
        <v>0</v>
      </c>
      <c r="G2742" s="24">
        <v>1</v>
      </c>
      <c r="H2742" s="24">
        <v>172</v>
      </c>
      <c r="I2742" t="str">
        <f>IF(AND(D2742=受益地検索!$I$2,E2742=受益地検索!$E$2),A2742,"")</f>
        <v/>
      </c>
    </row>
    <row r="2743" spans="1:9" x14ac:dyDescent="0.15">
      <c r="A2743">
        <f t="shared" si="42"/>
        <v>2742</v>
      </c>
      <c r="B2743" s="23" t="s">
        <v>201</v>
      </c>
      <c r="C2743" s="23" t="s">
        <v>94</v>
      </c>
      <c r="D2743" s="23" t="s">
        <v>93</v>
      </c>
      <c r="E2743" s="24">
        <v>502</v>
      </c>
      <c r="F2743" s="24">
        <v>0</v>
      </c>
      <c r="G2743" s="24">
        <v>0</v>
      </c>
      <c r="H2743" s="24">
        <v>465</v>
      </c>
      <c r="I2743" t="str">
        <f>IF(AND(D2743=受益地検索!$I$2,E2743=受益地検索!$E$2),A2743,"")</f>
        <v/>
      </c>
    </row>
    <row r="2744" spans="1:9" x14ac:dyDescent="0.15">
      <c r="A2744">
        <f t="shared" si="42"/>
        <v>2743</v>
      </c>
      <c r="B2744" s="23" t="s">
        <v>201</v>
      </c>
      <c r="C2744" s="23" t="s">
        <v>94</v>
      </c>
      <c r="D2744" s="23" t="s">
        <v>93</v>
      </c>
      <c r="E2744" s="24">
        <v>503</v>
      </c>
      <c r="F2744" s="24">
        <v>5</v>
      </c>
      <c r="G2744" s="24">
        <v>0</v>
      </c>
      <c r="H2744" s="24">
        <v>722</v>
      </c>
      <c r="I2744" t="str">
        <f>IF(AND(D2744=受益地検索!$I$2,E2744=受益地検索!$E$2),A2744,"")</f>
        <v/>
      </c>
    </row>
    <row r="2745" spans="1:9" x14ac:dyDescent="0.15">
      <c r="A2745">
        <f t="shared" si="42"/>
        <v>2744</v>
      </c>
      <c r="B2745" s="23" t="s">
        <v>201</v>
      </c>
      <c r="C2745" s="23" t="s">
        <v>94</v>
      </c>
      <c r="D2745" s="23" t="s">
        <v>93</v>
      </c>
      <c r="E2745" s="24">
        <v>504</v>
      </c>
      <c r="F2745" s="24">
        <v>0</v>
      </c>
      <c r="G2745" s="24">
        <v>0</v>
      </c>
      <c r="H2745" s="24">
        <v>3625</v>
      </c>
      <c r="I2745" t="str">
        <f>IF(AND(D2745=受益地検索!$I$2,E2745=受益地検索!$E$2),A2745,"")</f>
        <v/>
      </c>
    </row>
    <row r="2746" spans="1:9" x14ac:dyDescent="0.15">
      <c r="A2746">
        <f t="shared" si="42"/>
        <v>2745</v>
      </c>
      <c r="B2746" s="23" t="s">
        <v>201</v>
      </c>
      <c r="C2746" s="23" t="s">
        <v>94</v>
      </c>
      <c r="D2746" s="23" t="s">
        <v>93</v>
      </c>
      <c r="E2746" s="24">
        <v>505</v>
      </c>
      <c r="F2746" s="24">
        <v>1</v>
      </c>
      <c r="G2746" s="24">
        <v>0</v>
      </c>
      <c r="H2746" s="24">
        <v>1322</v>
      </c>
      <c r="I2746" t="str">
        <f>IF(AND(D2746=受益地検索!$I$2,E2746=受益地検索!$E$2),A2746,"")</f>
        <v/>
      </c>
    </row>
    <row r="2747" spans="1:9" x14ac:dyDescent="0.15">
      <c r="A2747">
        <f t="shared" si="42"/>
        <v>2746</v>
      </c>
      <c r="B2747" s="23" t="s">
        <v>201</v>
      </c>
      <c r="C2747" s="23" t="s">
        <v>94</v>
      </c>
      <c r="D2747" s="23" t="s">
        <v>93</v>
      </c>
      <c r="E2747" s="24">
        <v>505</v>
      </c>
      <c r="F2747" s="24">
        <v>1</v>
      </c>
      <c r="G2747" s="24">
        <v>5</v>
      </c>
      <c r="H2747" s="24">
        <v>100</v>
      </c>
      <c r="I2747" t="str">
        <f>IF(AND(D2747=受益地検索!$I$2,E2747=受益地検索!$E$2),A2747,"")</f>
        <v/>
      </c>
    </row>
    <row r="2748" spans="1:9" x14ac:dyDescent="0.15">
      <c r="A2748">
        <f t="shared" si="42"/>
        <v>2747</v>
      </c>
      <c r="B2748" s="23" t="s">
        <v>201</v>
      </c>
      <c r="C2748" s="23" t="s">
        <v>94</v>
      </c>
      <c r="D2748" s="23" t="s">
        <v>93</v>
      </c>
      <c r="E2748" s="24">
        <v>506</v>
      </c>
      <c r="F2748" s="24">
        <v>0</v>
      </c>
      <c r="G2748" s="24">
        <v>0</v>
      </c>
      <c r="H2748" s="24">
        <v>4214</v>
      </c>
      <c r="I2748" t="str">
        <f>IF(AND(D2748=受益地検索!$I$2,E2748=受益地検索!$E$2),A2748,"")</f>
        <v/>
      </c>
    </row>
    <row r="2749" spans="1:9" x14ac:dyDescent="0.15">
      <c r="A2749">
        <f t="shared" si="42"/>
        <v>2748</v>
      </c>
      <c r="B2749" s="23" t="s">
        <v>201</v>
      </c>
      <c r="C2749" s="23" t="s">
        <v>94</v>
      </c>
      <c r="D2749" s="23" t="s">
        <v>93</v>
      </c>
      <c r="E2749" s="24">
        <v>507</v>
      </c>
      <c r="F2749" s="24">
        <v>0</v>
      </c>
      <c r="G2749" s="24">
        <v>0</v>
      </c>
      <c r="H2749" s="24">
        <v>641</v>
      </c>
      <c r="I2749" t="str">
        <f>IF(AND(D2749=受益地検索!$I$2,E2749=受益地検索!$E$2),A2749,"")</f>
        <v/>
      </c>
    </row>
    <row r="2750" spans="1:9" x14ac:dyDescent="0.15">
      <c r="A2750">
        <f t="shared" si="42"/>
        <v>2749</v>
      </c>
      <c r="B2750" s="23" t="s">
        <v>201</v>
      </c>
      <c r="C2750" s="23" t="s">
        <v>94</v>
      </c>
      <c r="D2750" s="23" t="s">
        <v>93</v>
      </c>
      <c r="E2750" s="24">
        <v>508</v>
      </c>
      <c r="F2750" s="24">
        <v>0</v>
      </c>
      <c r="G2750" s="24">
        <v>0</v>
      </c>
      <c r="H2750" s="24">
        <v>631</v>
      </c>
      <c r="I2750" t="str">
        <f>IF(AND(D2750=受益地検索!$I$2,E2750=受益地検索!$E$2),A2750,"")</f>
        <v/>
      </c>
    </row>
    <row r="2751" spans="1:9" x14ac:dyDescent="0.15">
      <c r="A2751">
        <f t="shared" si="42"/>
        <v>2750</v>
      </c>
      <c r="B2751" s="23" t="s">
        <v>201</v>
      </c>
      <c r="C2751" s="23" t="s">
        <v>94</v>
      </c>
      <c r="D2751" s="23" t="s">
        <v>93</v>
      </c>
      <c r="E2751" s="24">
        <v>513</v>
      </c>
      <c r="F2751" s="24">
        <v>0</v>
      </c>
      <c r="G2751" s="24">
        <v>0</v>
      </c>
      <c r="H2751" s="24">
        <v>2358</v>
      </c>
      <c r="I2751" t="str">
        <f>IF(AND(D2751=受益地検索!$I$2,E2751=受益地検索!$E$2),A2751,"")</f>
        <v/>
      </c>
    </row>
    <row r="2752" spans="1:9" x14ac:dyDescent="0.15">
      <c r="A2752">
        <f t="shared" si="42"/>
        <v>2751</v>
      </c>
      <c r="B2752" s="23" t="s">
        <v>201</v>
      </c>
      <c r="C2752" s="23" t="s">
        <v>94</v>
      </c>
      <c r="D2752" s="23" t="s">
        <v>93</v>
      </c>
      <c r="E2752" s="24">
        <v>514</v>
      </c>
      <c r="F2752" s="24">
        <v>0</v>
      </c>
      <c r="G2752" s="24">
        <v>0</v>
      </c>
      <c r="H2752" s="24">
        <v>2799</v>
      </c>
      <c r="I2752" t="str">
        <f>IF(AND(D2752=受益地検索!$I$2,E2752=受益地検索!$E$2),A2752,"")</f>
        <v/>
      </c>
    </row>
    <row r="2753" spans="1:9" x14ac:dyDescent="0.15">
      <c r="A2753">
        <f t="shared" si="42"/>
        <v>2752</v>
      </c>
      <c r="B2753" s="23" t="s">
        <v>201</v>
      </c>
      <c r="C2753" s="23" t="s">
        <v>94</v>
      </c>
      <c r="D2753" s="23" t="s">
        <v>93</v>
      </c>
      <c r="E2753" s="24">
        <v>515</v>
      </c>
      <c r="F2753" s="24">
        <v>0</v>
      </c>
      <c r="G2753" s="24">
        <v>0</v>
      </c>
      <c r="H2753" s="24">
        <v>324</v>
      </c>
      <c r="I2753" t="str">
        <f>IF(AND(D2753=受益地検索!$I$2,E2753=受益地検索!$E$2),A2753,"")</f>
        <v/>
      </c>
    </row>
    <row r="2754" spans="1:9" x14ac:dyDescent="0.15">
      <c r="A2754">
        <f t="shared" si="42"/>
        <v>2753</v>
      </c>
      <c r="B2754" s="23" t="s">
        <v>201</v>
      </c>
      <c r="C2754" s="23" t="s">
        <v>94</v>
      </c>
      <c r="D2754" s="23" t="s">
        <v>93</v>
      </c>
      <c r="E2754" s="24">
        <v>516</v>
      </c>
      <c r="F2754" s="24">
        <v>0</v>
      </c>
      <c r="G2754" s="24">
        <v>0</v>
      </c>
      <c r="H2754" s="24">
        <v>1433</v>
      </c>
      <c r="I2754" t="str">
        <f>IF(AND(D2754=受益地検索!$I$2,E2754=受益地検索!$E$2),A2754,"")</f>
        <v/>
      </c>
    </row>
    <row r="2755" spans="1:9" x14ac:dyDescent="0.15">
      <c r="A2755">
        <f t="shared" si="42"/>
        <v>2754</v>
      </c>
      <c r="B2755" s="23" t="s">
        <v>201</v>
      </c>
      <c r="C2755" s="23" t="s">
        <v>94</v>
      </c>
      <c r="D2755" s="23" t="s">
        <v>93</v>
      </c>
      <c r="E2755" s="24">
        <v>517</v>
      </c>
      <c r="F2755" s="24">
        <v>1</v>
      </c>
      <c r="G2755" s="24">
        <v>0</v>
      </c>
      <c r="H2755" s="24">
        <v>821</v>
      </c>
      <c r="I2755" t="str">
        <f>IF(AND(D2755=受益地検索!$I$2,E2755=受益地検索!$E$2),A2755,"")</f>
        <v/>
      </c>
    </row>
    <row r="2756" spans="1:9" x14ac:dyDescent="0.15">
      <c r="A2756">
        <f t="shared" ref="A2756:A2819" si="43">A2755+1</f>
        <v>2755</v>
      </c>
      <c r="B2756" s="23" t="s">
        <v>201</v>
      </c>
      <c r="C2756" s="23" t="s">
        <v>94</v>
      </c>
      <c r="D2756" s="23" t="s">
        <v>93</v>
      </c>
      <c r="E2756" s="24">
        <v>517</v>
      </c>
      <c r="F2756" s="24">
        <v>2</v>
      </c>
      <c r="G2756" s="24">
        <v>0</v>
      </c>
      <c r="H2756" s="24">
        <v>609</v>
      </c>
      <c r="I2756" t="str">
        <f>IF(AND(D2756=受益地検索!$I$2,E2756=受益地検索!$E$2),A2756,"")</f>
        <v/>
      </c>
    </row>
    <row r="2757" spans="1:9" x14ac:dyDescent="0.15">
      <c r="A2757">
        <f t="shared" si="43"/>
        <v>2756</v>
      </c>
      <c r="B2757" s="23" t="s">
        <v>201</v>
      </c>
      <c r="C2757" s="23" t="s">
        <v>94</v>
      </c>
      <c r="D2757" s="23" t="s">
        <v>93</v>
      </c>
      <c r="E2757" s="24">
        <v>517</v>
      </c>
      <c r="F2757" s="24">
        <v>3</v>
      </c>
      <c r="G2757" s="24">
        <v>0</v>
      </c>
      <c r="H2757" s="24">
        <v>90</v>
      </c>
      <c r="I2757" t="str">
        <f>IF(AND(D2757=受益地検索!$I$2,E2757=受益地検索!$E$2),A2757,"")</f>
        <v/>
      </c>
    </row>
    <row r="2758" spans="1:9" x14ac:dyDescent="0.15">
      <c r="A2758">
        <f t="shared" si="43"/>
        <v>2757</v>
      </c>
      <c r="B2758" s="23" t="s">
        <v>201</v>
      </c>
      <c r="C2758" s="23" t="s">
        <v>94</v>
      </c>
      <c r="D2758" s="23" t="s">
        <v>93</v>
      </c>
      <c r="E2758" s="24">
        <v>517</v>
      </c>
      <c r="F2758" s="24">
        <v>5</v>
      </c>
      <c r="G2758" s="24">
        <v>0</v>
      </c>
      <c r="H2758" s="24">
        <v>65</v>
      </c>
      <c r="I2758" t="str">
        <f>IF(AND(D2758=受益地検索!$I$2,E2758=受益地検索!$E$2),A2758,"")</f>
        <v/>
      </c>
    </row>
    <row r="2759" spans="1:9" x14ac:dyDescent="0.15">
      <c r="A2759">
        <f t="shared" si="43"/>
        <v>2758</v>
      </c>
      <c r="B2759" s="23" t="s">
        <v>201</v>
      </c>
      <c r="C2759" s="23" t="s">
        <v>94</v>
      </c>
      <c r="D2759" s="23" t="s">
        <v>93</v>
      </c>
      <c r="E2759" s="24">
        <v>537</v>
      </c>
      <c r="F2759" s="24">
        <v>1</v>
      </c>
      <c r="G2759" s="24">
        <v>0</v>
      </c>
      <c r="H2759" s="24">
        <v>55</v>
      </c>
      <c r="I2759" t="str">
        <f>IF(AND(D2759=受益地検索!$I$2,E2759=受益地検索!$E$2),A2759,"")</f>
        <v/>
      </c>
    </row>
    <row r="2760" spans="1:9" x14ac:dyDescent="0.15">
      <c r="A2760">
        <f t="shared" si="43"/>
        <v>2759</v>
      </c>
      <c r="B2760" s="23" t="s">
        <v>201</v>
      </c>
      <c r="C2760" s="23" t="s">
        <v>94</v>
      </c>
      <c r="D2760" s="23" t="s">
        <v>93</v>
      </c>
      <c r="E2760" s="24">
        <v>546</v>
      </c>
      <c r="F2760" s="24">
        <v>5</v>
      </c>
      <c r="G2760" s="24">
        <v>0</v>
      </c>
      <c r="H2760" s="24">
        <v>109</v>
      </c>
      <c r="I2760" t="str">
        <f>IF(AND(D2760=受益地検索!$I$2,E2760=受益地検索!$E$2),A2760,"")</f>
        <v/>
      </c>
    </row>
    <row r="2761" spans="1:9" x14ac:dyDescent="0.15">
      <c r="A2761">
        <f t="shared" si="43"/>
        <v>2760</v>
      </c>
      <c r="B2761" s="23" t="s">
        <v>201</v>
      </c>
      <c r="C2761" s="23" t="s">
        <v>94</v>
      </c>
      <c r="D2761" s="23" t="s">
        <v>93</v>
      </c>
      <c r="E2761" s="24">
        <v>546</v>
      </c>
      <c r="F2761" s="24">
        <v>12</v>
      </c>
      <c r="G2761" s="24">
        <v>0</v>
      </c>
      <c r="H2761" s="24">
        <v>339</v>
      </c>
      <c r="I2761" t="str">
        <f>IF(AND(D2761=受益地検索!$I$2,E2761=受益地検索!$E$2),A2761,"")</f>
        <v/>
      </c>
    </row>
    <row r="2762" spans="1:9" x14ac:dyDescent="0.15">
      <c r="A2762">
        <f t="shared" si="43"/>
        <v>2761</v>
      </c>
      <c r="B2762" s="23" t="s">
        <v>201</v>
      </c>
      <c r="C2762" s="23" t="s">
        <v>94</v>
      </c>
      <c r="D2762" s="23" t="s">
        <v>93</v>
      </c>
      <c r="E2762" s="24">
        <v>547</v>
      </c>
      <c r="F2762" s="24">
        <v>9</v>
      </c>
      <c r="G2762" s="24">
        <v>0</v>
      </c>
      <c r="H2762" s="24">
        <v>19</v>
      </c>
      <c r="I2762" t="str">
        <f>IF(AND(D2762=受益地検索!$I$2,E2762=受益地検索!$E$2),A2762,"")</f>
        <v/>
      </c>
    </row>
    <row r="2763" spans="1:9" x14ac:dyDescent="0.15">
      <c r="A2763">
        <f t="shared" si="43"/>
        <v>2762</v>
      </c>
      <c r="B2763" s="23" t="s">
        <v>201</v>
      </c>
      <c r="C2763" s="23" t="s">
        <v>94</v>
      </c>
      <c r="D2763" s="23" t="s">
        <v>93</v>
      </c>
      <c r="E2763" s="24">
        <v>549</v>
      </c>
      <c r="F2763" s="24">
        <v>1</v>
      </c>
      <c r="G2763" s="24">
        <v>0</v>
      </c>
      <c r="H2763" s="24">
        <v>502</v>
      </c>
      <c r="I2763" t="str">
        <f>IF(AND(D2763=受益地検索!$I$2,E2763=受益地検索!$E$2),A2763,"")</f>
        <v/>
      </c>
    </row>
    <row r="2764" spans="1:9" x14ac:dyDescent="0.15">
      <c r="A2764">
        <f t="shared" si="43"/>
        <v>2763</v>
      </c>
      <c r="B2764" s="23" t="s">
        <v>201</v>
      </c>
      <c r="C2764" s="23" t="s">
        <v>94</v>
      </c>
      <c r="D2764" s="23" t="s">
        <v>93</v>
      </c>
      <c r="E2764" s="24">
        <v>552</v>
      </c>
      <c r="F2764" s="24">
        <v>0</v>
      </c>
      <c r="G2764" s="24">
        <v>0</v>
      </c>
      <c r="H2764" s="24">
        <v>122</v>
      </c>
      <c r="I2764" t="str">
        <f>IF(AND(D2764=受益地検索!$I$2,E2764=受益地検索!$E$2),A2764,"")</f>
        <v/>
      </c>
    </row>
    <row r="2765" spans="1:9" x14ac:dyDescent="0.15">
      <c r="A2765">
        <f t="shared" si="43"/>
        <v>2764</v>
      </c>
      <c r="B2765" s="23" t="s">
        <v>201</v>
      </c>
      <c r="C2765" s="23" t="s">
        <v>94</v>
      </c>
      <c r="D2765" s="23" t="s">
        <v>93</v>
      </c>
      <c r="E2765" s="24">
        <v>557</v>
      </c>
      <c r="F2765" s="24">
        <v>1</v>
      </c>
      <c r="G2765" s="24">
        <v>0</v>
      </c>
      <c r="H2765" s="24">
        <v>189</v>
      </c>
      <c r="I2765" t="str">
        <f>IF(AND(D2765=受益地検索!$I$2,E2765=受益地検索!$E$2),A2765,"")</f>
        <v/>
      </c>
    </row>
    <row r="2766" spans="1:9" x14ac:dyDescent="0.15">
      <c r="A2766">
        <f t="shared" si="43"/>
        <v>2765</v>
      </c>
      <c r="B2766" s="23" t="s">
        <v>201</v>
      </c>
      <c r="C2766" s="23" t="s">
        <v>94</v>
      </c>
      <c r="D2766" s="23" t="s">
        <v>93</v>
      </c>
      <c r="E2766" s="24">
        <v>558</v>
      </c>
      <c r="F2766" s="24">
        <v>1</v>
      </c>
      <c r="G2766" s="24">
        <v>0</v>
      </c>
      <c r="H2766" s="24">
        <v>256</v>
      </c>
      <c r="I2766" t="str">
        <f>IF(AND(D2766=受益地検索!$I$2,E2766=受益地検索!$E$2),A2766,"")</f>
        <v/>
      </c>
    </row>
    <row r="2767" spans="1:9" x14ac:dyDescent="0.15">
      <c r="A2767">
        <f t="shared" si="43"/>
        <v>2766</v>
      </c>
      <c r="B2767" s="23" t="s">
        <v>201</v>
      </c>
      <c r="C2767" s="23" t="s">
        <v>94</v>
      </c>
      <c r="D2767" s="23" t="s">
        <v>93</v>
      </c>
      <c r="E2767" s="24">
        <v>597</v>
      </c>
      <c r="F2767" s="24">
        <v>0</v>
      </c>
      <c r="G2767" s="24">
        <v>0</v>
      </c>
      <c r="H2767" s="24">
        <v>534</v>
      </c>
      <c r="I2767" t="str">
        <f>IF(AND(D2767=受益地検索!$I$2,E2767=受益地検索!$E$2),A2767,"")</f>
        <v/>
      </c>
    </row>
    <row r="2768" spans="1:9" x14ac:dyDescent="0.15">
      <c r="A2768">
        <f t="shared" si="43"/>
        <v>2767</v>
      </c>
      <c r="B2768" s="23" t="s">
        <v>201</v>
      </c>
      <c r="C2768" s="23" t="s">
        <v>94</v>
      </c>
      <c r="D2768" s="23" t="s">
        <v>93</v>
      </c>
      <c r="E2768" s="24">
        <v>683</v>
      </c>
      <c r="F2768" s="24">
        <v>6</v>
      </c>
      <c r="G2768" s="24">
        <v>0</v>
      </c>
      <c r="H2768" s="24">
        <v>195</v>
      </c>
      <c r="I2768" t="str">
        <f>IF(AND(D2768=受益地検索!$I$2,E2768=受益地検索!$E$2),A2768,"")</f>
        <v/>
      </c>
    </row>
    <row r="2769" spans="1:9" x14ac:dyDescent="0.15">
      <c r="A2769">
        <f t="shared" si="43"/>
        <v>2768</v>
      </c>
      <c r="B2769" s="23" t="s">
        <v>201</v>
      </c>
      <c r="C2769" s="23" t="s">
        <v>94</v>
      </c>
      <c r="D2769" s="23" t="s">
        <v>93</v>
      </c>
      <c r="E2769" s="24">
        <v>687</v>
      </c>
      <c r="F2769" s="24">
        <v>1</v>
      </c>
      <c r="G2769" s="24">
        <v>0</v>
      </c>
      <c r="H2769" s="24">
        <v>280</v>
      </c>
      <c r="I2769" t="str">
        <f>IF(AND(D2769=受益地検索!$I$2,E2769=受益地検索!$E$2),A2769,"")</f>
        <v/>
      </c>
    </row>
    <row r="2770" spans="1:9" x14ac:dyDescent="0.15">
      <c r="A2770">
        <f t="shared" si="43"/>
        <v>2769</v>
      </c>
      <c r="B2770" s="23" t="s">
        <v>201</v>
      </c>
      <c r="C2770" s="23" t="s">
        <v>94</v>
      </c>
      <c r="D2770" s="23" t="s">
        <v>93</v>
      </c>
      <c r="E2770" s="24">
        <v>777</v>
      </c>
      <c r="F2770" s="24">
        <v>1</v>
      </c>
      <c r="G2770" s="24">
        <v>0</v>
      </c>
      <c r="H2770" s="24">
        <v>628</v>
      </c>
      <c r="I2770" t="str">
        <f>IF(AND(D2770=受益地検索!$I$2,E2770=受益地検索!$E$2),A2770,"")</f>
        <v/>
      </c>
    </row>
    <row r="2771" spans="1:9" x14ac:dyDescent="0.15">
      <c r="A2771">
        <f t="shared" si="43"/>
        <v>2770</v>
      </c>
      <c r="B2771" s="23" t="s">
        <v>201</v>
      </c>
      <c r="C2771" s="23" t="s">
        <v>94</v>
      </c>
      <c r="D2771" s="23" t="s">
        <v>93</v>
      </c>
      <c r="E2771" s="24">
        <v>783</v>
      </c>
      <c r="F2771" s="24">
        <v>1</v>
      </c>
      <c r="G2771" s="24">
        <v>0</v>
      </c>
      <c r="H2771" s="24">
        <v>882</v>
      </c>
      <c r="I2771" t="str">
        <f>IF(AND(D2771=受益地検索!$I$2,E2771=受益地検索!$E$2),A2771,"")</f>
        <v/>
      </c>
    </row>
    <row r="2772" spans="1:9" x14ac:dyDescent="0.15">
      <c r="A2772">
        <f t="shared" si="43"/>
        <v>2771</v>
      </c>
      <c r="B2772" s="23" t="s">
        <v>201</v>
      </c>
      <c r="C2772" s="23" t="s">
        <v>94</v>
      </c>
      <c r="D2772" s="23" t="s">
        <v>93</v>
      </c>
      <c r="E2772" s="24">
        <v>783</v>
      </c>
      <c r="F2772" s="24">
        <v>2</v>
      </c>
      <c r="G2772" s="24">
        <v>0</v>
      </c>
      <c r="H2772" s="24">
        <v>66</v>
      </c>
      <c r="I2772" t="str">
        <f>IF(AND(D2772=受益地検索!$I$2,E2772=受益地検索!$E$2),A2772,"")</f>
        <v/>
      </c>
    </row>
    <row r="2773" spans="1:9" x14ac:dyDescent="0.15">
      <c r="A2773">
        <f t="shared" si="43"/>
        <v>2772</v>
      </c>
      <c r="B2773" s="23" t="s">
        <v>201</v>
      </c>
      <c r="C2773" s="23" t="s">
        <v>94</v>
      </c>
      <c r="D2773" s="23" t="s">
        <v>93</v>
      </c>
      <c r="E2773" s="24">
        <v>788</v>
      </c>
      <c r="F2773" s="24">
        <v>1</v>
      </c>
      <c r="G2773" s="24">
        <v>0</v>
      </c>
      <c r="H2773" s="24">
        <v>58</v>
      </c>
      <c r="I2773" t="str">
        <f>IF(AND(D2773=受益地検索!$I$2,E2773=受益地検索!$E$2),A2773,"")</f>
        <v/>
      </c>
    </row>
    <row r="2774" spans="1:9" x14ac:dyDescent="0.15">
      <c r="A2774">
        <f t="shared" si="43"/>
        <v>2773</v>
      </c>
      <c r="B2774" s="23" t="s">
        <v>201</v>
      </c>
      <c r="C2774" s="23" t="s">
        <v>94</v>
      </c>
      <c r="D2774" s="23" t="s">
        <v>93</v>
      </c>
      <c r="E2774" s="24">
        <v>788</v>
      </c>
      <c r="F2774" s="24">
        <v>2</v>
      </c>
      <c r="G2774" s="24">
        <v>0</v>
      </c>
      <c r="H2774" s="24">
        <v>257</v>
      </c>
      <c r="I2774" t="str">
        <f>IF(AND(D2774=受益地検索!$I$2,E2774=受益地検索!$E$2),A2774,"")</f>
        <v/>
      </c>
    </row>
    <row r="2775" spans="1:9" x14ac:dyDescent="0.15">
      <c r="A2775">
        <f t="shared" si="43"/>
        <v>2774</v>
      </c>
      <c r="B2775" s="23" t="s">
        <v>201</v>
      </c>
      <c r="C2775" s="23" t="s">
        <v>94</v>
      </c>
      <c r="D2775" s="23" t="s">
        <v>93</v>
      </c>
      <c r="E2775" s="24">
        <v>788</v>
      </c>
      <c r="F2775" s="24">
        <v>4</v>
      </c>
      <c r="G2775" s="24">
        <v>0</v>
      </c>
      <c r="H2775" s="24">
        <v>19</v>
      </c>
      <c r="I2775" t="str">
        <f>IF(AND(D2775=受益地検索!$I$2,E2775=受益地検索!$E$2),A2775,"")</f>
        <v/>
      </c>
    </row>
    <row r="2776" spans="1:9" x14ac:dyDescent="0.15">
      <c r="A2776">
        <f t="shared" si="43"/>
        <v>2775</v>
      </c>
      <c r="B2776" s="23" t="s">
        <v>201</v>
      </c>
      <c r="C2776" s="23" t="s">
        <v>94</v>
      </c>
      <c r="D2776" s="23" t="s">
        <v>93</v>
      </c>
      <c r="E2776" s="24">
        <v>788</v>
      </c>
      <c r="F2776" s="24">
        <v>9</v>
      </c>
      <c r="G2776" s="24">
        <v>0</v>
      </c>
      <c r="H2776" s="24">
        <v>8.1999999999999993</v>
      </c>
      <c r="I2776" t="str">
        <f>IF(AND(D2776=受益地検索!$I$2,E2776=受益地検索!$E$2),A2776,"")</f>
        <v/>
      </c>
    </row>
    <row r="2777" spans="1:9" x14ac:dyDescent="0.15">
      <c r="A2777">
        <f t="shared" si="43"/>
        <v>2776</v>
      </c>
      <c r="B2777" s="23" t="s">
        <v>201</v>
      </c>
      <c r="C2777" s="23" t="s">
        <v>94</v>
      </c>
      <c r="D2777" s="23" t="s">
        <v>93</v>
      </c>
      <c r="E2777" s="24">
        <v>788</v>
      </c>
      <c r="F2777" s="24">
        <v>10</v>
      </c>
      <c r="G2777" s="24">
        <v>0</v>
      </c>
      <c r="H2777" s="24">
        <v>11</v>
      </c>
      <c r="I2777" t="str">
        <f>IF(AND(D2777=受益地検索!$I$2,E2777=受益地検索!$E$2),A2777,"")</f>
        <v/>
      </c>
    </row>
    <row r="2778" spans="1:9" x14ac:dyDescent="0.15">
      <c r="A2778">
        <f t="shared" si="43"/>
        <v>2777</v>
      </c>
      <c r="B2778" s="23" t="s">
        <v>201</v>
      </c>
      <c r="C2778" s="23" t="s">
        <v>94</v>
      </c>
      <c r="D2778" s="23" t="s">
        <v>93</v>
      </c>
      <c r="E2778" s="24">
        <v>788</v>
      </c>
      <c r="F2778" s="24">
        <v>13</v>
      </c>
      <c r="G2778" s="24">
        <v>0</v>
      </c>
      <c r="H2778" s="24">
        <v>9.92</v>
      </c>
      <c r="I2778" t="str">
        <f>IF(AND(D2778=受益地検索!$I$2,E2778=受益地検索!$E$2),A2778,"")</f>
        <v/>
      </c>
    </row>
    <row r="2779" spans="1:9" x14ac:dyDescent="0.15">
      <c r="A2779">
        <f t="shared" si="43"/>
        <v>2778</v>
      </c>
      <c r="B2779" s="23" t="s">
        <v>201</v>
      </c>
      <c r="C2779" s="23" t="s">
        <v>94</v>
      </c>
      <c r="D2779" s="23" t="s">
        <v>93</v>
      </c>
      <c r="E2779" s="24">
        <v>789</v>
      </c>
      <c r="F2779" s="24">
        <v>1</v>
      </c>
      <c r="G2779" s="24">
        <v>0</v>
      </c>
      <c r="H2779" s="24">
        <v>503</v>
      </c>
      <c r="I2779" t="str">
        <f>IF(AND(D2779=受益地検索!$I$2,E2779=受益地検索!$E$2),A2779,"")</f>
        <v/>
      </c>
    </row>
    <row r="2780" spans="1:9" x14ac:dyDescent="0.15">
      <c r="A2780">
        <f t="shared" si="43"/>
        <v>2779</v>
      </c>
      <c r="B2780" s="23" t="s">
        <v>201</v>
      </c>
      <c r="C2780" s="23" t="s">
        <v>94</v>
      </c>
      <c r="D2780" s="23" t="s">
        <v>93</v>
      </c>
      <c r="E2780" s="24">
        <v>789</v>
      </c>
      <c r="F2780" s="24">
        <v>3</v>
      </c>
      <c r="G2780" s="24">
        <v>0</v>
      </c>
      <c r="H2780" s="24">
        <v>4.5599999999999996</v>
      </c>
      <c r="I2780" t="str">
        <f>IF(AND(D2780=受益地検索!$I$2,E2780=受益地検索!$E$2),A2780,"")</f>
        <v/>
      </c>
    </row>
    <row r="2781" spans="1:9" x14ac:dyDescent="0.15">
      <c r="A2781">
        <f t="shared" si="43"/>
        <v>2780</v>
      </c>
      <c r="B2781" s="23" t="s">
        <v>201</v>
      </c>
      <c r="C2781" s="23" t="s">
        <v>94</v>
      </c>
      <c r="D2781" s="23" t="s">
        <v>93</v>
      </c>
      <c r="E2781" s="24">
        <v>789</v>
      </c>
      <c r="F2781" s="24">
        <v>7</v>
      </c>
      <c r="G2781" s="24">
        <v>0</v>
      </c>
      <c r="H2781" s="24">
        <v>11</v>
      </c>
      <c r="I2781" t="str">
        <f>IF(AND(D2781=受益地検索!$I$2,E2781=受益地検索!$E$2),A2781,"")</f>
        <v/>
      </c>
    </row>
    <row r="2782" spans="1:9" x14ac:dyDescent="0.15">
      <c r="A2782">
        <f t="shared" si="43"/>
        <v>2781</v>
      </c>
      <c r="B2782" s="23" t="s">
        <v>201</v>
      </c>
      <c r="C2782" s="23" t="s">
        <v>94</v>
      </c>
      <c r="D2782" s="23" t="s">
        <v>93</v>
      </c>
      <c r="E2782" s="24">
        <v>789</v>
      </c>
      <c r="F2782" s="24">
        <v>10</v>
      </c>
      <c r="G2782" s="24">
        <v>0</v>
      </c>
      <c r="H2782" s="24">
        <v>4.07</v>
      </c>
      <c r="I2782" t="str">
        <f>IF(AND(D2782=受益地検索!$I$2,E2782=受益地検索!$E$2),A2782,"")</f>
        <v/>
      </c>
    </row>
    <row r="2783" spans="1:9" x14ac:dyDescent="0.15">
      <c r="A2783">
        <f t="shared" si="43"/>
        <v>2782</v>
      </c>
      <c r="B2783" s="23" t="s">
        <v>201</v>
      </c>
      <c r="C2783" s="23" t="s">
        <v>94</v>
      </c>
      <c r="D2783" s="23" t="s">
        <v>93</v>
      </c>
      <c r="E2783" s="24">
        <v>791</v>
      </c>
      <c r="F2783" s="24">
        <v>1</v>
      </c>
      <c r="G2783" s="24">
        <v>0</v>
      </c>
      <c r="H2783" s="24">
        <v>235</v>
      </c>
      <c r="I2783" t="str">
        <f>IF(AND(D2783=受益地検索!$I$2,E2783=受益地検索!$E$2),A2783,"")</f>
        <v/>
      </c>
    </row>
    <row r="2784" spans="1:9" x14ac:dyDescent="0.15">
      <c r="A2784">
        <f t="shared" si="43"/>
        <v>2783</v>
      </c>
      <c r="B2784" s="23" t="s">
        <v>201</v>
      </c>
      <c r="C2784" s="23" t="s">
        <v>94</v>
      </c>
      <c r="D2784" s="23" t="s">
        <v>93</v>
      </c>
      <c r="E2784" s="24">
        <v>791</v>
      </c>
      <c r="F2784" s="24">
        <v>4</v>
      </c>
      <c r="G2784" s="24">
        <v>0</v>
      </c>
      <c r="H2784" s="24">
        <v>130</v>
      </c>
      <c r="I2784" t="str">
        <f>IF(AND(D2784=受益地検索!$I$2,E2784=受益地検索!$E$2),A2784,"")</f>
        <v/>
      </c>
    </row>
    <row r="2785" spans="1:9" x14ac:dyDescent="0.15">
      <c r="A2785">
        <f t="shared" si="43"/>
        <v>2784</v>
      </c>
      <c r="B2785" s="23" t="s">
        <v>201</v>
      </c>
      <c r="C2785" s="23" t="s">
        <v>94</v>
      </c>
      <c r="D2785" s="23" t="s">
        <v>93</v>
      </c>
      <c r="E2785" s="24">
        <v>791</v>
      </c>
      <c r="F2785" s="24">
        <v>9</v>
      </c>
      <c r="G2785" s="24">
        <v>0</v>
      </c>
      <c r="H2785" s="24">
        <v>5.75</v>
      </c>
      <c r="I2785" t="str">
        <f>IF(AND(D2785=受益地検索!$I$2,E2785=受益地検索!$E$2),A2785,"")</f>
        <v/>
      </c>
    </row>
    <row r="2786" spans="1:9" x14ac:dyDescent="0.15">
      <c r="A2786">
        <f t="shared" si="43"/>
        <v>2785</v>
      </c>
      <c r="B2786" s="23" t="s">
        <v>201</v>
      </c>
      <c r="C2786" s="23" t="s">
        <v>94</v>
      </c>
      <c r="D2786" s="23" t="s">
        <v>93</v>
      </c>
      <c r="E2786" s="24">
        <v>791</v>
      </c>
      <c r="F2786" s="24">
        <v>10</v>
      </c>
      <c r="G2786" s="24">
        <v>0</v>
      </c>
      <c r="H2786" s="24">
        <v>8.56</v>
      </c>
      <c r="I2786" t="str">
        <f>IF(AND(D2786=受益地検索!$I$2,E2786=受益地検索!$E$2),A2786,"")</f>
        <v/>
      </c>
    </row>
    <row r="2787" spans="1:9" x14ac:dyDescent="0.15">
      <c r="A2787">
        <f t="shared" si="43"/>
        <v>2786</v>
      </c>
      <c r="B2787" s="23" t="s">
        <v>201</v>
      </c>
      <c r="C2787" s="23" t="s">
        <v>94</v>
      </c>
      <c r="D2787" s="23" t="s">
        <v>93</v>
      </c>
      <c r="E2787" s="24">
        <v>792</v>
      </c>
      <c r="F2787" s="24">
        <v>0</v>
      </c>
      <c r="G2787" s="24">
        <v>0</v>
      </c>
      <c r="H2787" s="24">
        <v>689</v>
      </c>
      <c r="I2787" t="str">
        <f>IF(AND(D2787=受益地検索!$I$2,E2787=受益地検索!$E$2),A2787,"")</f>
        <v/>
      </c>
    </row>
    <row r="2788" spans="1:9" x14ac:dyDescent="0.15">
      <c r="A2788">
        <f t="shared" si="43"/>
        <v>2787</v>
      </c>
      <c r="B2788" s="23" t="s">
        <v>201</v>
      </c>
      <c r="C2788" s="23" t="s">
        <v>94</v>
      </c>
      <c r="D2788" s="23" t="s">
        <v>93</v>
      </c>
      <c r="E2788" s="24">
        <v>845</v>
      </c>
      <c r="F2788" s="24">
        <v>1</v>
      </c>
      <c r="G2788" s="24">
        <v>0</v>
      </c>
      <c r="H2788" s="24">
        <v>390</v>
      </c>
      <c r="I2788" t="str">
        <f>IF(AND(D2788=受益地検索!$I$2,E2788=受益地検索!$E$2),A2788,"")</f>
        <v/>
      </c>
    </row>
    <row r="2789" spans="1:9" x14ac:dyDescent="0.15">
      <c r="A2789">
        <f t="shared" si="43"/>
        <v>2788</v>
      </c>
      <c r="B2789" s="23" t="s">
        <v>201</v>
      </c>
      <c r="C2789" s="23" t="s">
        <v>94</v>
      </c>
      <c r="D2789" s="23" t="s">
        <v>93</v>
      </c>
      <c r="E2789" s="24">
        <v>849</v>
      </c>
      <c r="F2789" s="24">
        <v>4</v>
      </c>
      <c r="G2789" s="24">
        <v>0</v>
      </c>
      <c r="H2789" s="24">
        <v>167</v>
      </c>
      <c r="I2789" t="str">
        <f>IF(AND(D2789=受益地検索!$I$2,E2789=受益地検索!$E$2),A2789,"")</f>
        <v/>
      </c>
    </row>
    <row r="2790" spans="1:9" x14ac:dyDescent="0.15">
      <c r="A2790">
        <f t="shared" si="43"/>
        <v>2789</v>
      </c>
      <c r="B2790" s="23" t="s">
        <v>201</v>
      </c>
      <c r="C2790" s="23" t="s">
        <v>94</v>
      </c>
      <c r="D2790" s="23" t="s">
        <v>93</v>
      </c>
      <c r="E2790" s="24">
        <v>850</v>
      </c>
      <c r="F2790" s="24">
        <v>1</v>
      </c>
      <c r="G2790" s="24">
        <v>0</v>
      </c>
      <c r="H2790" s="24">
        <v>228</v>
      </c>
      <c r="I2790" t="str">
        <f>IF(AND(D2790=受益地検索!$I$2,E2790=受益地検索!$E$2),A2790,"")</f>
        <v/>
      </c>
    </row>
    <row r="2791" spans="1:9" x14ac:dyDescent="0.15">
      <c r="A2791">
        <f t="shared" si="43"/>
        <v>2790</v>
      </c>
      <c r="B2791" s="23" t="s">
        <v>201</v>
      </c>
      <c r="C2791" s="23" t="s">
        <v>94</v>
      </c>
      <c r="D2791" s="23" t="s">
        <v>93</v>
      </c>
      <c r="E2791" s="24">
        <v>870</v>
      </c>
      <c r="F2791" s="24">
        <v>1</v>
      </c>
      <c r="G2791" s="24">
        <v>0</v>
      </c>
      <c r="H2791" s="24">
        <v>884</v>
      </c>
      <c r="I2791" t="str">
        <f>IF(AND(D2791=受益地検索!$I$2,E2791=受益地検索!$E$2),A2791,"")</f>
        <v/>
      </c>
    </row>
    <row r="2792" spans="1:9" x14ac:dyDescent="0.15">
      <c r="A2792">
        <f t="shared" si="43"/>
        <v>2791</v>
      </c>
      <c r="B2792" s="23" t="s">
        <v>201</v>
      </c>
      <c r="C2792" s="23" t="s">
        <v>94</v>
      </c>
      <c r="D2792" s="23" t="s">
        <v>93</v>
      </c>
      <c r="E2792" s="24">
        <v>870</v>
      </c>
      <c r="F2792" s="24">
        <v>2</v>
      </c>
      <c r="G2792" s="24">
        <v>0</v>
      </c>
      <c r="H2792" s="24">
        <v>450</v>
      </c>
      <c r="I2792" t="str">
        <f>IF(AND(D2792=受益地検索!$I$2,E2792=受益地検索!$E$2),A2792,"")</f>
        <v/>
      </c>
    </row>
    <row r="2793" spans="1:9" x14ac:dyDescent="0.15">
      <c r="A2793">
        <f t="shared" si="43"/>
        <v>2792</v>
      </c>
      <c r="B2793" s="23" t="s">
        <v>201</v>
      </c>
      <c r="C2793" s="23" t="s">
        <v>94</v>
      </c>
      <c r="D2793" s="23" t="s">
        <v>93</v>
      </c>
      <c r="E2793" s="24">
        <v>871</v>
      </c>
      <c r="F2793" s="24">
        <v>3</v>
      </c>
      <c r="G2793" s="24">
        <v>0</v>
      </c>
      <c r="H2793" s="24">
        <v>192</v>
      </c>
      <c r="I2793" t="str">
        <f>IF(AND(D2793=受益地検索!$I$2,E2793=受益地検索!$E$2),A2793,"")</f>
        <v/>
      </c>
    </row>
    <row r="2794" spans="1:9" x14ac:dyDescent="0.15">
      <c r="A2794">
        <f t="shared" si="43"/>
        <v>2793</v>
      </c>
      <c r="B2794" s="23" t="s">
        <v>201</v>
      </c>
      <c r="C2794" s="23" t="s">
        <v>94</v>
      </c>
      <c r="D2794" s="23" t="s">
        <v>93</v>
      </c>
      <c r="E2794" s="24">
        <v>871</v>
      </c>
      <c r="F2794" s="24">
        <v>5</v>
      </c>
      <c r="G2794" s="24">
        <v>0</v>
      </c>
      <c r="H2794" s="24">
        <v>71</v>
      </c>
      <c r="I2794" t="str">
        <f>IF(AND(D2794=受益地検索!$I$2,E2794=受益地検索!$E$2),A2794,"")</f>
        <v/>
      </c>
    </row>
    <row r="2795" spans="1:9" x14ac:dyDescent="0.15">
      <c r="A2795">
        <f t="shared" si="43"/>
        <v>2794</v>
      </c>
      <c r="B2795" s="23" t="s">
        <v>201</v>
      </c>
      <c r="C2795" s="23" t="s">
        <v>94</v>
      </c>
      <c r="D2795" s="23" t="s">
        <v>93</v>
      </c>
      <c r="E2795" s="24">
        <v>871</v>
      </c>
      <c r="F2795" s="24">
        <v>10</v>
      </c>
      <c r="G2795" s="24">
        <v>0</v>
      </c>
      <c r="H2795" s="24">
        <v>384</v>
      </c>
      <c r="I2795" t="str">
        <f>IF(AND(D2795=受益地検索!$I$2,E2795=受益地検索!$E$2),A2795,"")</f>
        <v/>
      </c>
    </row>
    <row r="2796" spans="1:9" x14ac:dyDescent="0.15">
      <c r="A2796">
        <f t="shared" si="43"/>
        <v>2795</v>
      </c>
      <c r="B2796" s="23" t="s">
        <v>201</v>
      </c>
      <c r="C2796" s="23" t="s">
        <v>94</v>
      </c>
      <c r="D2796" s="23" t="s">
        <v>93</v>
      </c>
      <c r="E2796" s="24">
        <v>871</v>
      </c>
      <c r="F2796" s="24">
        <v>11</v>
      </c>
      <c r="G2796" s="24">
        <v>0</v>
      </c>
      <c r="H2796" s="24">
        <v>16</v>
      </c>
      <c r="I2796" t="str">
        <f>IF(AND(D2796=受益地検索!$I$2,E2796=受益地検索!$E$2),A2796,"")</f>
        <v/>
      </c>
    </row>
    <row r="2797" spans="1:9" x14ac:dyDescent="0.15">
      <c r="A2797">
        <f t="shared" si="43"/>
        <v>2796</v>
      </c>
      <c r="B2797" s="23" t="s">
        <v>201</v>
      </c>
      <c r="C2797" s="23" t="s">
        <v>94</v>
      </c>
      <c r="D2797" s="23" t="s">
        <v>93</v>
      </c>
      <c r="E2797" s="24">
        <v>872</v>
      </c>
      <c r="F2797" s="24">
        <v>5</v>
      </c>
      <c r="G2797" s="24">
        <v>0</v>
      </c>
      <c r="H2797" s="24">
        <v>44</v>
      </c>
      <c r="I2797" t="str">
        <f>IF(AND(D2797=受益地検索!$I$2,E2797=受益地検索!$E$2),A2797,"")</f>
        <v/>
      </c>
    </row>
    <row r="2798" spans="1:9" x14ac:dyDescent="0.15">
      <c r="A2798">
        <f t="shared" si="43"/>
        <v>2797</v>
      </c>
      <c r="B2798" s="23" t="s">
        <v>201</v>
      </c>
      <c r="C2798" s="23" t="s">
        <v>94</v>
      </c>
      <c r="D2798" s="23" t="s">
        <v>93</v>
      </c>
      <c r="E2798" s="24">
        <v>872</v>
      </c>
      <c r="F2798" s="24">
        <v>7</v>
      </c>
      <c r="G2798" s="24">
        <v>0</v>
      </c>
      <c r="H2798" s="24">
        <v>10</v>
      </c>
      <c r="I2798" t="str">
        <f>IF(AND(D2798=受益地検索!$I$2,E2798=受益地検索!$E$2),A2798,"")</f>
        <v/>
      </c>
    </row>
    <row r="2799" spans="1:9" x14ac:dyDescent="0.15">
      <c r="A2799">
        <f t="shared" si="43"/>
        <v>2798</v>
      </c>
      <c r="B2799" s="23" t="s">
        <v>201</v>
      </c>
      <c r="C2799" s="23" t="s">
        <v>94</v>
      </c>
      <c r="D2799" s="23" t="s">
        <v>93</v>
      </c>
      <c r="E2799" s="24">
        <v>873</v>
      </c>
      <c r="F2799" s="24">
        <v>1</v>
      </c>
      <c r="G2799" s="24">
        <v>0</v>
      </c>
      <c r="H2799" s="24">
        <v>647</v>
      </c>
      <c r="I2799" t="str">
        <f>IF(AND(D2799=受益地検索!$I$2,E2799=受益地検索!$E$2),A2799,"")</f>
        <v/>
      </c>
    </row>
    <row r="2800" spans="1:9" x14ac:dyDescent="0.15">
      <c r="A2800">
        <f t="shared" si="43"/>
        <v>2799</v>
      </c>
      <c r="B2800" s="23" t="s">
        <v>201</v>
      </c>
      <c r="C2800" s="23" t="s">
        <v>94</v>
      </c>
      <c r="D2800" s="23" t="s">
        <v>93</v>
      </c>
      <c r="E2800" s="24">
        <v>878</v>
      </c>
      <c r="F2800" s="24">
        <v>1</v>
      </c>
      <c r="G2800" s="24">
        <v>0</v>
      </c>
      <c r="H2800" s="24">
        <v>564</v>
      </c>
      <c r="I2800" t="str">
        <f>IF(AND(D2800=受益地検索!$I$2,E2800=受益地検索!$E$2),A2800,"")</f>
        <v/>
      </c>
    </row>
    <row r="2801" spans="1:9" x14ac:dyDescent="0.15">
      <c r="A2801">
        <f t="shared" si="43"/>
        <v>2800</v>
      </c>
      <c r="B2801" s="23" t="s">
        <v>201</v>
      </c>
      <c r="C2801" s="23" t="s">
        <v>94</v>
      </c>
      <c r="D2801" s="23" t="s">
        <v>93</v>
      </c>
      <c r="E2801" s="24">
        <v>879</v>
      </c>
      <c r="F2801" s="24">
        <v>1</v>
      </c>
      <c r="G2801" s="24">
        <v>0</v>
      </c>
      <c r="H2801" s="24">
        <v>599</v>
      </c>
      <c r="I2801" t="str">
        <f>IF(AND(D2801=受益地検索!$I$2,E2801=受益地検索!$E$2),A2801,"")</f>
        <v/>
      </c>
    </row>
    <row r="2802" spans="1:9" x14ac:dyDescent="0.15">
      <c r="A2802">
        <f t="shared" si="43"/>
        <v>2801</v>
      </c>
      <c r="B2802" s="23" t="s">
        <v>201</v>
      </c>
      <c r="C2802" s="23" t="s">
        <v>94</v>
      </c>
      <c r="D2802" s="23" t="s">
        <v>93</v>
      </c>
      <c r="E2802" s="24">
        <v>890</v>
      </c>
      <c r="F2802" s="24">
        <v>1</v>
      </c>
      <c r="G2802" s="24">
        <v>0</v>
      </c>
      <c r="H2802" s="24">
        <v>491</v>
      </c>
      <c r="I2802" t="str">
        <f>IF(AND(D2802=受益地検索!$I$2,E2802=受益地検索!$E$2),A2802,"")</f>
        <v/>
      </c>
    </row>
    <row r="2803" spans="1:9" x14ac:dyDescent="0.15">
      <c r="A2803">
        <f t="shared" si="43"/>
        <v>2802</v>
      </c>
      <c r="B2803" s="23" t="s">
        <v>201</v>
      </c>
      <c r="C2803" s="23" t="s">
        <v>94</v>
      </c>
      <c r="D2803" s="23" t="s">
        <v>93</v>
      </c>
      <c r="E2803" s="24">
        <v>890</v>
      </c>
      <c r="F2803" s="24">
        <v>3</v>
      </c>
      <c r="G2803" s="24">
        <v>0</v>
      </c>
      <c r="H2803" s="24">
        <v>532</v>
      </c>
      <c r="I2803" t="str">
        <f>IF(AND(D2803=受益地検索!$I$2,E2803=受益地検索!$E$2),A2803,"")</f>
        <v/>
      </c>
    </row>
    <row r="2804" spans="1:9" x14ac:dyDescent="0.15">
      <c r="A2804">
        <f t="shared" si="43"/>
        <v>2803</v>
      </c>
      <c r="B2804" s="23" t="s">
        <v>201</v>
      </c>
      <c r="C2804" s="23" t="s">
        <v>94</v>
      </c>
      <c r="D2804" s="23" t="s">
        <v>93</v>
      </c>
      <c r="E2804" s="24">
        <v>890</v>
      </c>
      <c r="F2804" s="24">
        <v>7</v>
      </c>
      <c r="G2804" s="24">
        <v>0</v>
      </c>
      <c r="H2804" s="24">
        <v>49</v>
      </c>
      <c r="I2804" t="str">
        <f>IF(AND(D2804=受益地検索!$I$2,E2804=受益地検索!$E$2),A2804,"")</f>
        <v/>
      </c>
    </row>
    <row r="2805" spans="1:9" x14ac:dyDescent="0.15">
      <c r="A2805">
        <f t="shared" si="43"/>
        <v>2804</v>
      </c>
      <c r="B2805" s="23" t="s">
        <v>201</v>
      </c>
      <c r="C2805" s="23" t="s">
        <v>94</v>
      </c>
      <c r="D2805" s="23" t="s">
        <v>93</v>
      </c>
      <c r="E2805" s="24">
        <v>891</v>
      </c>
      <c r="F2805" s="24">
        <v>1</v>
      </c>
      <c r="G2805" s="24">
        <v>0</v>
      </c>
      <c r="H2805" s="24">
        <v>471</v>
      </c>
      <c r="I2805" t="str">
        <f>IF(AND(D2805=受益地検索!$I$2,E2805=受益地検索!$E$2),A2805,"")</f>
        <v/>
      </c>
    </row>
    <row r="2806" spans="1:9" x14ac:dyDescent="0.15">
      <c r="A2806">
        <f t="shared" si="43"/>
        <v>2805</v>
      </c>
      <c r="B2806" s="23" t="s">
        <v>201</v>
      </c>
      <c r="C2806" s="23" t="s">
        <v>94</v>
      </c>
      <c r="D2806" s="23" t="s">
        <v>93</v>
      </c>
      <c r="E2806" s="24">
        <v>891</v>
      </c>
      <c r="F2806" s="24">
        <v>5</v>
      </c>
      <c r="G2806" s="24">
        <v>0</v>
      </c>
      <c r="H2806" s="24">
        <v>3.78</v>
      </c>
      <c r="I2806" t="str">
        <f>IF(AND(D2806=受益地検索!$I$2,E2806=受益地検索!$E$2),A2806,"")</f>
        <v/>
      </c>
    </row>
    <row r="2807" spans="1:9" x14ac:dyDescent="0.15">
      <c r="A2807">
        <f t="shared" si="43"/>
        <v>2806</v>
      </c>
      <c r="B2807" s="23" t="s">
        <v>201</v>
      </c>
      <c r="C2807" s="23" t="s">
        <v>94</v>
      </c>
      <c r="D2807" s="23" t="s">
        <v>93</v>
      </c>
      <c r="E2807" s="24">
        <v>891</v>
      </c>
      <c r="F2807" s="24">
        <v>6</v>
      </c>
      <c r="G2807" s="24">
        <v>0</v>
      </c>
      <c r="H2807" s="24">
        <v>3.99</v>
      </c>
      <c r="I2807" t="str">
        <f>IF(AND(D2807=受益地検索!$I$2,E2807=受益地検索!$E$2),A2807,"")</f>
        <v/>
      </c>
    </row>
    <row r="2808" spans="1:9" x14ac:dyDescent="0.15">
      <c r="A2808">
        <f t="shared" si="43"/>
        <v>2807</v>
      </c>
      <c r="B2808" s="23" t="s">
        <v>201</v>
      </c>
      <c r="C2808" s="23" t="s">
        <v>94</v>
      </c>
      <c r="D2808" s="23" t="s">
        <v>93</v>
      </c>
      <c r="E2808" s="24">
        <v>892</v>
      </c>
      <c r="F2808" s="24">
        <v>1</v>
      </c>
      <c r="G2808" s="24">
        <v>0</v>
      </c>
      <c r="H2808" s="24">
        <v>1288</v>
      </c>
      <c r="I2808" t="str">
        <f>IF(AND(D2808=受益地検索!$I$2,E2808=受益地検索!$E$2),A2808,"")</f>
        <v/>
      </c>
    </row>
    <row r="2809" spans="1:9" x14ac:dyDescent="0.15">
      <c r="A2809">
        <f t="shared" si="43"/>
        <v>2808</v>
      </c>
      <c r="B2809" s="23" t="s">
        <v>201</v>
      </c>
      <c r="C2809" s="23" t="s">
        <v>94</v>
      </c>
      <c r="D2809" s="23" t="s">
        <v>93</v>
      </c>
      <c r="E2809" s="24">
        <v>892</v>
      </c>
      <c r="F2809" s="24">
        <v>4</v>
      </c>
      <c r="G2809" s="24">
        <v>0</v>
      </c>
      <c r="H2809" s="24">
        <v>40</v>
      </c>
      <c r="I2809" t="str">
        <f>IF(AND(D2809=受益地検索!$I$2,E2809=受益地検索!$E$2),A2809,"")</f>
        <v/>
      </c>
    </row>
    <row r="2810" spans="1:9" x14ac:dyDescent="0.15">
      <c r="A2810">
        <f t="shared" si="43"/>
        <v>2809</v>
      </c>
      <c r="B2810" s="23" t="s">
        <v>201</v>
      </c>
      <c r="C2810" s="23" t="s">
        <v>94</v>
      </c>
      <c r="D2810" s="23" t="s">
        <v>93</v>
      </c>
      <c r="E2810" s="24">
        <v>892</v>
      </c>
      <c r="F2810" s="24">
        <v>5</v>
      </c>
      <c r="G2810" s="24">
        <v>0</v>
      </c>
      <c r="H2810" s="24">
        <v>7.79</v>
      </c>
      <c r="I2810" t="str">
        <f>IF(AND(D2810=受益地検索!$I$2,E2810=受益地検索!$E$2),A2810,"")</f>
        <v/>
      </c>
    </row>
    <row r="2811" spans="1:9" x14ac:dyDescent="0.15">
      <c r="A2811">
        <f t="shared" si="43"/>
        <v>2810</v>
      </c>
      <c r="B2811" s="23" t="s">
        <v>201</v>
      </c>
      <c r="C2811" s="23" t="s">
        <v>94</v>
      </c>
      <c r="D2811" s="23" t="s">
        <v>93</v>
      </c>
      <c r="E2811" s="24">
        <v>892</v>
      </c>
      <c r="F2811" s="24">
        <v>6</v>
      </c>
      <c r="G2811" s="24">
        <v>0</v>
      </c>
      <c r="H2811" s="24">
        <v>4.7300000000000004</v>
      </c>
      <c r="I2811" t="str">
        <f>IF(AND(D2811=受益地検索!$I$2,E2811=受益地検索!$E$2),A2811,"")</f>
        <v/>
      </c>
    </row>
    <row r="2812" spans="1:9" x14ac:dyDescent="0.15">
      <c r="A2812">
        <f t="shared" si="43"/>
        <v>2811</v>
      </c>
      <c r="B2812" s="23" t="s">
        <v>201</v>
      </c>
      <c r="C2812" s="23" t="s">
        <v>94</v>
      </c>
      <c r="D2812" s="23" t="s">
        <v>93</v>
      </c>
      <c r="E2812" s="24">
        <v>893</v>
      </c>
      <c r="F2812" s="24">
        <v>1</v>
      </c>
      <c r="G2812" s="24">
        <v>0</v>
      </c>
      <c r="H2812" s="24">
        <v>549</v>
      </c>
      <c r="I2812" t="str">
        <f>IF(AND(D2812=受益地検索!$I$2,E2812=受益地検索!$E$2),A2812,"")</f>
        <v/>
      </c>
    </row>
    <row r="2813" spans="1:9" x14ac:dyDescent="0.15">
      <c r="A2813">
        <f t="shared" si="43"/>
        <v>2812</v>
      </c>
      <c r="B2813" s="23" t="s">
        <v>201</v>
      </c>
      <c r="C2813" s="23" t="s">
        <v>94</v>
      </c>
      <c r="D2813" s="23" t="s">
        <v>93</v>
      </c>
      <c r="E2813" s="24">
        <v>894</v>
      </c>
      <c r="F2813" s="24">
        <v>1</v>
      </c>
      <c r="G2813" s="24">
        <v>0</v>
      </c>
      <c r="H2813" s="24">
        <v>42</v>
      </c>
      <c r="I2813" t="str">
        <f>IF(AND(D2813=受益地検索!$I$2,E2813=受益地検索!$E$2),A2813,"")</f>
        <v/>
      </c>
    </row>
    <row r="2814" spans="1:9" x14ac:dyDescent="0.15">
      <c r="A2814">
        <f t="shared" si="43"/>
        <v>2813</v>
      </c>
      <c r="B2814" s="23" t="s">
        <v>201</v>
      </c>
      <c r="C2814" s="23" t="s">
        <v>94</v>
      </c>
      <c r="D2814" s="23" t="s">
        <v>93</v>
      </c>
      <c r="E2814" s="24">
        <v>900</v>
      </c>
      <c r="F2814" s="24">
        <v>2</v>
      </c>
      <c r="G2814" s="24">
        <v>0</v>
      </c>
      <c r="H2814" s="24">
        <v>189</v>
      </c>
      <c r="I2814" t="str">
        <f>IF(AND(D2814=受益地検索!$I$2,E2814=受益地検索!$E$2),A2814,"")</f>
        <v/>
      </c>
    </row>
    <row r="2815" spans="1:9" x14ac:dyDescent="0.15">
      <c r="A2815">
        <f t="shared" si="43"/>
        <v>2814</v>
      </c>
      <c r="B2815" s="23" t="s">
        <v>201</v>
      </c>
      <c r="C2815" s="23" t="s">
        <v>94</v>
      </c>
      <c r="D2815" s="23" t="s">
        <v>93</v>
      </c>
      <c r="E2815" s="24">
        <v>902</v>
      </c>
      <c r="F2815" s="24">
        <v>1</v>
      </c>
      <c r="G2815" s="24">
        <v>0</v>
      </c>
      <c r="H2815" s="24">
        <v>549</v>
      </c>
      <c r="I2815" t="str">
        <f>IF(AND(D2815=受益地検索!$I$2,E2815=受益地検索!$E$2),A2815,"")</f>
        <v/>
      </c>
    </row>
    <row r="2816" spans="1:9" x14ac:dyDescent="0.15">
      <c r="A2816">
        <f t="shared" si="43"/>
        <v>2815</v>
      </c>
      <c r="B2816" s="23" t="s">
        <v>201</v>
      </c>
      <c r="C2816" s="23" t="s">
        <v>94</v>
      </c>
      <c r="D2816" s="23" t="s">
        <v>93</v>
      </c>
      <c r="E2816" s="24">
        <v>903</v>
      </c>
      <c r="F2816" s="24">
        <v>7</v>
      </c>
      <c r="G2816" s="24">
        <v>0</v>
      </c>
      <c r="H2816" s="24">
        <v>643</v>
      </c>
      <c r="I2816" t="str">
        <f>IF(AND(D2816=受益地検索!$I$2,E2816=受益地検索!$E$2),A2816,"")</f>
        <v/>
      </c>
    </row>
    <row r="2817" spans="1:9" x14ac:dyDescent="0.15">
      <c r="A2817">
        <f t="shared" si="43"/>
        <v>2816</v>
      </c>
      <c r="B2817" s="23" t="s">
        <v>201</v>
      </c>
      <c r="C2817" s="23" t="s">
        <v>94</v>
      </c>
      <c r="D2817" s="23" t="s">
        <v>93</v>
      </c>
      <c r="E2817" s="24">
        <v>908</v>
      </c>
      <c r="F2817" s="24">
        <v>1</v>
      </c>
      <c r="G2817" s="24">
        <v>0</v>
      </c>
      <c r="H2817" s="24">
        <v>181</v>
      </c>
      <c r="I2817" t="str">
        <f>IF(AND(D2817=受益地検索!$I$2,E2817=受益地検索!$E$2),A2817,"")</f>
        <v/>
      </c>
    </row>
    <row r="2818" spans="1:9" x14ac:dyDescent="0.15">
      <c r="A2818">
        <f t="shared" si="43"/>
        <v>2817</v>
      </c>
      <c r="B2818" s="23" t="s">
        <v>201</v>
      </c>
      <c r="C2818" s="23" t="s">
        <v>94</v>
      </c>
      <c r="D2818" s="23" t="s">
        <v>93</v>
      </c>
      <c r="E2818" s="24">
        <v>912</v>
      </c>
      <c r="F2818" s="24">
        <v>1</v>
      </c>
      <c r="G2818" s="24">
        <v>0</v>
      </c>
      <c r="H2818" s="24">
        <v>335</v>
      </c>
      <c r="I2818" t="str">
        <f>IF(AND(D2818=受益地検索!$I$2,E2818=受益地検索!$E$2),A2818,"")</f>
        <v/>
      </c>
    </row>
    <row r="2819" spans="1:9" x14ac:dyDescent="0.15">
      <c r="A2819">
        <f t="shared" si="43"/>
        <v>2818</v>
      </c>
      <c r="B2819" s="23" t="s">
        <v>201</v>
      </c>
      <c r="C2819" s="23" t="s">
        <v>94</v>
      </c>
      <c r="D2819" s="23" t="s">
        <v>93</v>
      </c>
      <c r="E2819" s="24">
        <v>913</v>
      </c>
      <c r="F2819" s="24">
        <v>1</v>
      </c>
      <c r="G2819" s="24">
        <v>0</v>
      </c>
      <c r="H2819" s="24">
        <v>185</v>
      </c>
      <c r="I2819" t="str">
        <f>IF(AND(D2819=受益地検索!$I$2,E2819=受益地検索!$E$2),A2819,"")</f>
        <v/>
      </c>
    </row>
    <row r="2820" spans="1:9" x14ac:dyDescent="0.15">
      <c r="A2820">
        <f t="shared" ref="A2820:A2883" si="44">A2819+1</f>
        <v>2819</v>
      </c>
      <c r="B2820" s="23" t="s">
        <v>201</v>
      </c>
      <c r="C2820" s="23" t="s">
        <v>94</v>
      </c>
      <c r="D2820" s="23" t="s">
        <v>93</v>
      </c>
      <c r="E2820" s="24">
        <v>915</v>
      </c>
      <c r="F2820" s="24">
        <v>1</v>
      </c>
      <c r="G2820" s="24">
        <v>0</v>
      </c>
      <c r="H2820" s="24">
        <v>397</v>
      </c>
      <c r="I2820" t="str">
        <f>IF(AND(D2820=受益地検索!$I$2,E2820=受益地検索!$E$2),A2820,"")</f>
        <v/>
      </c>
    </row>
    <row r="2821" spans="1:9" x14ac:dyDescent="0.15">
      <c r="A2821">
        <f t="shared" si="44"/>
        <v>2820</v>
      </c>
      <c r="B2821" s="23" t="s">
        <v>201</v>
      </c>
      <c r="C2821" s="23" t="s">
        <v>94</v>
      </c>
      <c r="D2821" s="23" t="s">
        <v>93</v>
      </c>
      <c r="E2821" s="24">
        <v>915</v>
      </c>
      <c r="F2821" s="24">
        <v>4</v>
      </c>
      <c r="G2821" s="24">
        <v>0</v>
      </c>
      <c r="H2821" s="24">
        <v>144</v>
      </c>
      <c r="I2821" t="str">
        <f>IF(AND(D2821=受益地検索!$I$2,E2821=受益地検索!$E$2),A2821,"")</f>
        <v/>
      </c>
    </row>
    <row r="2822" spans="1:9" x14ac:dyDescent="0.15">
      <c r="A2822">
        <f t="shared" si="44"/>
        <v>2821</v>
      </c>
      <c r="B2822" s="23" t="s">
        <v>201</v>
      </c>
      <c r="C2822" s="23" t="s">
        <v>94</v>
      </c>
      <c r="D2822" s="23" t="s">
        <v>93</v>
      </c>
      <c r="E2822" s="24">
        <v>917</v>
      </c>
      <c r="F2822" s="24">
        <v>6</v>
      </c>
      <c r="G2822" s="24">
        <v>0</v>
      </c>
      <c r="H2822" s="24">
        <v>48</v>
      </c>
      <c r="I2822" t="str">
        <f>IF(AND(D2822=受益地検索!$I$2,E2822=受益地検索!$E$2),A2822,"")</f>
        <v/>
      </c>
    </row>
    <row r="2823" spans="1:9" x14ac:dyDescent="0.15">
      <c r="A2823">
        <f t="shared" si="44"/>
        <v>2822</v>
      </c>
      <c r="B2823" s="23" t="s">
        <v>201</v>
      </c>
      <c r="C2823" s="23" t="s">
        <v>94</v>
      </c>
      <c r="D2823" s="23" t="s">
        <v>93</v>
      </c>
      <c r="E2823" s="24">
        <v>921</v>
      </c>
      <c r="F2823" s="24">
        <v>4</v>
      </c>
      <c r="G2823" s="24">
        <v>0</v>
      </c>
      <c r="H2823" s="24">
        <v>672</v>
      </c>
      <c r="I2823" t="str">
        <f>IF(AND(D2823=受益地検索!$I$2,E2823=受益地検索!$E$2),A2823,"")</f>
        <v/>
      </c>
    </row>
    <row r="2824" spans="1:9" x14ac:dyDescent="0.15">
      <c r="A2824">
        <f t="shared" si="44"/>
        <v>2823</v>
      </c>
      <c r="B2824" s="23" t="s">
        <v>201</v>
      </c>
      <c r="C2824" s="23" t="s">
        <v>94</v>
      </c>
      <c r="D2824" s="23" t="s">
        <v>93</v>
      </c>
      <c r="E2824" s="24">
        <v>921</v>
      </c>
      <c r="F2824" s="24">
        <v>4</v>
      </c>
      <c r="G2824" s="24">
        <v>1</v>
      </c>
      <c r="H2824" s="24">
        <v>3</v>
      </c>
      <c r="I2824" t="str">
        <f>IF(AND(D2824=受益地検索!$I$2,E2824=受益地検索!$E$2),A2824,"")</f>
        <v/>
      </c>
    </row>
    <row r="2825" spans="1:9" x14ac:dyDescent="0.15">
      <c r="A2825">
        <f t="shared" si="44"/>
        <v>2824</v>
      </c>
      <c r="B2825" s="23" t="s">
        <v>201</v>
      </c>
      <c r="C2825" s="23" t="s">
        <v>94</v>
      </c>
      <c r="D2825" s="23" t="s">
        <v>93</v>
      </c>
      <c r="E2825" s="24">
        <v>921</v>
      </c>
      <c r="F2825" s="24">
        <v>6</v>
      </c>
      <c r="G2825" s="24">
        <v>0</v>
      </c>
      <c r="H2825" s="24">
        <v>48</v>
      </c>
      <c r="I2825" t="str">
        <f>IF(AND(D2825=受益地検索!$I$2,E2825=受益地検索!$E$2),A2825,"")</f>
        <v/>
      </c>
    </row>
    <row r="2826" spans="1:9" x14ac:dyDescent="0.15">
      <c r="A2826">
        <f t="shared" si="44"/>
        <v>2825</v>
      </c>
      <c r="B2826" s="23" t="s">
        <v>201</v>
      </c>
      <c r="C2826" s="23" t="s">
        <v>94</v>
      </c>
      <c r="D2826" s="23" t="s">
        <v>93</v>
      </c>
      <c r="E2826" s="24">
        <v>921</v>
      </c>
      <c r="F2826" s="24">
        <v>7</v>
      </c>
      <c r="G2826" s="24">
        <v>0</v>
      </c>
      <c r="H2826" s="24">
        <v>205</v>
      </c>
      <c r="I2826" t="str">
        <f>IF(AND(D2826=受益地検索!$I$2,E2826=受益地検索!$E$2),A2826,"")</f>
        <v/>
      </c>
    </row>
    <row r="2827" spans="1:9" x14ac:dyDescent="0.15">
      <c r="A2827">
        <f t="shared" si="44"/>
        <v>2826</v>
      </c>
      <c r="B2827" s="23" t="s">
        <v>201</v>
      </c>
      <c r="C2827" s="23" t="s">
        <v>94</v>
      </c>
      <c r="D2827" s="23" t="s">
        <v>93</v>
      </c>
      <c r="E2827" s="24">
        <v>929</v>
      </c>
      <c r="F2827" s="24">
        <v>1</v>
      </c>
      <c r="G2827" s="24">
        <v>0</v>
      </c>
      <c r="H2827" s="24">
        <v>511</v>
      </c>
      <c r="I2827" t="str">
        <f>IF(AND(D2827=受益地検索!$I$2,E2827=受益地検索!$E$2),A2827,"")</f>
        <v/>
      </c>
    </row>
    <row r="2828" spans="1:9" x14ac:dyDescent="0.15">
      <c r="A2828">
        <f t="shared" si="44"/>
        <v>2827</v>
      </c>
      <c r="B2828" s="23" t="s">
        <v>201</v>
      </c>
      <c r="C2828" s="23" t="s">
        <v>94</v>
      </c>
      <c r="D2828" s="23" t="s">
        <v>93</v>
      </c>
      <c r="E2828" s="24">
        <v>931</v>
      </c>
      <c r="F2828" s="24">
        <v>3</v>
      </c>
      <c r="G2828" s="24">
        <v>0</v>
      </c>
      <c r="H2828" s="24">
        <v>122</v>
      </c>
      <c r="I2828" t="str">
        <f>IF(AND(D2828=受益地検索!$I$2,E2828=受益地検索!$E$2),A2828,"")</f>
        <v/>
      </c>
    </row>
    <row r="2829" spans="1:9" x14ac:dyDescent="0.15">
      <c r="A2829">
        <f t="shared" si="44"/>
        <v>2828</v>
      </c>
      <c r="B2829" s="23" t="s">
        <v>201</v>
      </c>
      <c r="C2829" s="23" t="s">
        <v>94</v>
      </c>
      <c r="D2829" s="23" t="s">
        <v>93</v>
      </c>
      <c r="E2829" s="24">
        <v>932</v>
      </c>
      <c r="F2829" s="24">
        <v>0</v>
      </c>
      <c r="G2829" s="24">
        <v>0</v>
      </c>
      <c r="H2829" s="24">
        <v>313</v>
      </c>
      <c r="I2829" t="str">
        <f>IF(AND(D2829=受益地検索!$I$2,E2829=受益地検索!$E$2),A2829,"")</f>
        <v/>
      </c>
    </row>
    <row r="2830" spans="1:9" x14ac:dyDescent="0.15">
      <c r="A2830">
        <f t="shared" si="44"/>
        <v>2829</v>
      </c>
      <c r="B2830" s="23" t="s">
        <v>201</v>
      </c>
      <c r="C2830" s="23" t="s">
        <v>94</v>
      </c>
      <c r="D2830" s="23" t="s">
        <v>93</v>
      </c>
      <c r="E2830" s="24">
        <v>933</v>
      </c>
      <c r="F2830" s="24">
        <v>2</v>
      </c>
      <c r="G2830" s="24">
        <v>0</v>
      </c>
      <c r="H2830" s="24">
        <v>230</v>
      </c>
      <c r="I2830" t="str">
        <f>IF(AND(D2830=受益地検索!$I$2,E2830=受益地検索!$E$2),A2830,"")</f>
        <v/>
      </c>
    </row>
    <row r="2831" spans="1:9" x14ac:dyDescent="0.15">
      <c r="A2831">
        <f t="shared" si="44"/>
        <v>2830</v>
      </c>
      <c r="B2831" s="23" t="s">
        <v>201</v>
      </c>
      <c r="C2831" s="23" t="s">
        <v>94</v>
      </c>
      <c r="D2831" s="23" t="s">
        <v>93</v>
      </c>
      <c r="E2831" s="24">
        <v>934</v>
      </c>
      <c r="F2831" s="24">
        <v>1</v>
      </c>
      <c r="G2831" s="24">
        <v>0</v>
      </c>
      <c r="H2831" s="24">
        <v>204</v>
      </c>
      <c r="I2831" t="str">
        <f>IF(AND(D2831=受益地検索!$I$2,E2831=受益地検索!$E$2),A2831,"")</f>
        <v/>
      </c>
    </row>
    <row r="2832" spans="1:9" x14ac:dyDescent="0.15">
      <c r="A2832">
        <f t="shared" si="44"/>
        <v>2831</v>
      </c>
      <c r="B2832" s="23" t="s">
        <v>201</v>
      </c>
      <c r="C2832" s="23" t="s">
        <v>94</v>
      </c>
      <c r="D2832" s="23" t="s">
        <v>93</v>
      </c>
      <c r="E2832" s="24">
        <v>935</v>
      </c>
      <c r="F2832" s="24">
        <v>1</v>
      </c>
      <c r="G2832" s="24">
        <v>0</v>
      </c>
      <c r="H2832" s="24">
        <v>156</v>
      </c>
      <c r="I2832" t="str">
        <f>IF(AND(D2832=受益地検索!$I$2,E2832=受益地検索!$E$2),A2832,"")</f>
        <v/>
      </c>
    </row>
    <row r="2833" spans="1:9" x14ac:dyDescent="0.15">
      <c r="A2833">
        <f t="shared" si="44"/>
        <v>2832</v>
      </c>
      <c r="B2833" s="23" t="s">
        <v>201</v>
      </c>
      <c r="C2833" s="23" t="s">
        <v>94</v>
      </c>
      <c r="D2833" s="23" t="s">
        <v>93</v>
      </c>
      <c r="E2833" s="24">
        <v>936</v>
      </c>
      <c r="F2833" s="24">
        <v>1</v>
      </c>
      <c r="G2833" s="24">
        <v>0</v>
      </c>
      <c r="H2833" s="24">
        <v>170</v>
      </c>
      <c r="I2833" t="str">
        <f>IF(AND(D2833=受益地検索!$I$2,E2833=受益地検索!$E$2),A2833,"")</f>
        <v/>
      </c>
    </row>
    <row r="2834" spans="1:9" x14ac:dyDescent="0.15">
      <c r="A2834">
        <f t="shared" si="44"/>
        <v>2833</v>
      </c>
      <c r="B2834" s="23" t="s">
        <v>201</v>
      </c>
      <c r="C2834" s="23" t="s">
        <v>94</v>
      </c>
      <c r="D2834" s="23" t="s">
        <v>93</v>
      </c>
      <c r="E2834" s="24">
        <v>936</v>
      </c>
      <c r="F2834" s="24">
        <v>6</v>
      </c>
      <c r="G2834" s="24">
        <v>0</v>
      </c>
      <c r="H2834" s="24">
        <v>178</v>
      </c>
      <c r="I2834" t="str">
        <f>IF(AND(D2834=受益地検索!$I$2,E2834=受益地検索!$E$2),A2834,"")</f>
        <v/>
      </c>
    </row>
    <row r="2835" spans="1:9" x14ac:dyDescent="0.15">
      <c r="A2835">
        <f t="shared" si="44"/>
        <v>2834</v>
      </c>
      <c r="B2835" s="23" t="s">
        <v>201</v>
      </c>
      <c r="C2835" s="23" t="s">
        <v>94</v>
      </c>
      <c r="D2835" s="23" t="s">
        <v>93</v>
      </c>
      <c r="E2835" s="24">
        <v>936</v>
      </c>
      <c r="F2835" s="24">
        <v>7</v>
      </c>
      <c r="G2835" s="24">
        <v>0</v>
      </c>
      <c r="H2835" s="24">
        <v>310</v>
      </c>
      <c r="I2835" t="str">
        <f>IF(AND(D2835=受益地検索!$I$2,E2835=受益地検索!$E$2),A2835,"")</f>
        <v/>
      </c>
    </row>
    <row r="2836" spans="1:9" x14ac:dyDescent="0.15">
      <c r="A2836">
        <f t="shared" si="44"/>
        <v>2835</v>
      </c>
      <c r="B2836" s="23" t="s">
        <v>201</v>
      </c>
      <c r="C2836" s="23" t="s">
        <v>94</v>
      </c>
      <c r="D2836" s="23" t="s">
        <v>93</v>
      </c>
      <c r="E2836" s="24">
        <v>938</v>
      </c>
      <c r="F2836" s="24">
        <v>2</v>
      </c>
      <c r="G2836" s="24">
        <v>0</v>
      </c>
      <c r="H2836" s="24">
        <v>200</v>
      </c>
      <c r="I2836" t="str">
        <f>IF(AND(D2836=受益地検索!$I$2,E2836=受益地検索!$E$2),A2836,"")</f>
        <v/>
      </c>
    </row>
    <row r="2837" spans="1:9" x14ac:dyDescent="0.15">
      <c r="A2837">
        <f t="shared" si="44"/>
        <v>2836</v>
      </c>
      <c r="B2837" s="23" t="s">
        <v>201</v>
      </c>
      <c r="C2837" s="23" t="s">
        <v>94</v>
      </c>
      <c r="D2837" s="23" t="s">
        <v>93</v>
      </c>
      <c r="E2837" s="24">
        <v>938</v>
      </c>
      <c r="F2837" s="24">
        <v>3</v>
      </c>
      <c r="G2837" s="24">
        <v>0</v>
      </c>
      <c r="H2837" s="24">
        <v>63</v>
      </c>
      <c r="I2837" t="str">
        <f>IF(AND(D2837=受益地検索!$I$2,E2837=受益地検索!$E$2),A2837,"")</f>
        <v/>
      </c>
    </row>
    <row r="2838" spans="1:9" x14ac:dyDescent="0.15">
      <c r="A2838">
        <f t="shared" si="44"/>
        <v>2837</v>
      </c>
      <c r="B2838" s="23" t="s">
        <v>201</v>
      </c>
      <c r="C2838" s="23" t="s">
        <v>94</v>
      </c>
      <c r="D2838" s="23" t="s">
        <v>93</v>
      </c>
      <c r="E2838" s="24">
        <v>939</v>
      </c>
      <c r="F2838" s="24">
        <v>0</v>
      </c>
      <c r="G2838" s="24">
        <v>0</v>
      </c>
      <c r="H2838" s="24">
        <v>196</v>
      </c>
      <c r="I2838" t="str">
        <f>IF(AND(D2838=受益地検索!$I$2,E2838=受益地検索!$E$2),A2838,"")</f>
        <v/>
      </c>
    </row>
    <row r="2839" spans="1:9" x14ac:dyDescent="0.15">
      <c r="A2839">
        <f t="shared" si="44"/>
        <v>2838</v>
      </c>
      <c r="B2839" s="23" t="s">
        <v>201</v>
      </c>
      <c r="C2839" s="23" t="s">
        <v>94</v>
      </c>
      <c r="D2839" s="23" t="s">
        <v>93</v>
      </c>
      <c r="E2839" s="24">
        <v>941</v>
      </c>
      <c r="F2839" s="24">
        <v>1</v>
      </c>
      <c r="G2839" s="24">
        <v>0</v>
      </c>
      <c r="H2839" s="24">
        <v>352</v>
      </c>
      <c r="I2839" t="str">
        <f>IF(AND(D2839=受益地検索!$I$2,E2839=受益地検索!$E$2),A2839,"")</f>
        <v/>
      </c>
    </row>
    <row r="2840" spans="1:9" x14ac:dyDescent="0.15">
      <c r="A2840">
        <f t="shared" si="44"/>
        <v>2839</v>
      </c>
      <c r="B2840" s="23" t="s">
        <v>201</v>
      </c>
      <c r="C2840" s="23" t="s">
        <v>94</v>
      </c>
      <c r="D2840" s="23" t="s">
        <v>93</v>
      </c>
      <c r="E2840" s="24">
        <v>942</v>
      </c>
      <c r="F2840" s="24">
        <v>1</v>
      </c>
      <c r="G2840" s="24">
        <v>0</v>
      </c>
      <c r="H2840" s="24">
        <v>194</v>
      </c>
      <c r="I2840" t="str">
        <f>IF(AND(D2840=受益地検索!$I$2,E2840=受益地検索!$E$2),A2840,"")</f>
        <v/>
      </c>
    </row>
    <row r="2841" spans="1:9" x14ac:dyDescent="0.15">
      <c r="A2841">
        <f t="shared" si="44"/>
        <v>2840</v>
      </c>
      <c r="B2841" s="23" t="s">
        <v>201</v>
      </c>
      <c r="C2841" s="23" t="s">
        <v>94</v>
      </c>
      <c r="D2841" s="23" t="s">
        <v>93</v>
      </c>
      <c r="E2841" s="24">
        <v>942</v>
      </c>
      <c r="F2841" s="24">
        <v>8</v>
      </c>
      <c r="G2841" s="24">
        <v>0</v>
      </c>
      <c r="H2841" s="24">
        <v>59</v>
      </c>
      <c r="I2841" t="str">
        <f>IF(AND(D2841=受益地検索!$I$2,E2841=受益地検索!$E$2),A2841,"")</f>
        <v/>
      </c>
    </row>
    <row r="2842" spans="1:9" x14ac:dyDescent="0.15">
      <c r="A2842">
        <f t="shared" si="44"/>
        <v>2841</v>
      </c>
      <c r="B2842" s="23" t="s">
        <v>201</v>
      </c>
      <c r="C2842" s="23" t="s">
        <v>94</v>
      </c>
      <c r="D2842" s="23" t="s">
        <v>93</v>
      </c>
      <c r="E2842" s="24">
        <v>945</v>
      </c>
      <c r="F2842" s="24">
        <v>5</v>
      </c>
      <c r="G2842" s="24">
        <v>0</v>
      </c>
      <c r="H2842" s="24">
        <v>205</v>
      </c>
      <c r="I2842" t="str">
        <f>IF(AND(D2842=受益地検索!$I$2,E2842=受益地検索!$E$2),A2842,"")</f>
        <v/>
      </c>
    </row>
    <row r="2843" spans="1:9" x14ac:dyDescent="0.15">
      <c r="A2843">
        <f t="shared" si="44"/>
        <v>2842</v>
      </c>
      <c r="B2843" s="23" t="s">
        <v>201</v>
      </c>
      <c r="C2843" s="23" t="s">
        <v>94</v>
      </c>
      <c r="D2843" s="23" t="s">
        <v>93</v>
      </c>
      <c r="E2843" s="24">
        <v>945</v>
      </c>
      <c r="F2843" s="24">
        <v>6</v>
      </c>
      <c r="G2843" s="24">
        <v>0</v>
      </c>
      <c r="H2843" s="24">
        <v>141</v>
      </c>
      <c r="I2843" t="str">
        <f>IF(AND(D2843=受益地検索!$I$2,E2843=受益地検索!$E$2),A2843,"")</f>
        <v/>
      </c>
    </row>
    <row r="2844" spans="1:9" x14ac:dyDescent="0.15">
      <c r="A2844">
        <f t="shared" si="44"/>
        <v>2843</v>
      </c>
      <c r="B2844" s="23" t="s">
        <v>201</v>
      </c>
      <c r="C2844" s="23" t="s">
        <v>94</v>
      </c>
      <c r="D2844" s="23" t="s">
        <v>93</v>
      </c>
      <c r="E2844" s="24">
        <v>946</v>
      </c>
      <c r="F2844" s="24">
        <v>8</v>
      </c>
      <c r="G2844" s="24">
        <v>0</v>
      </c>
      <c r="H2844" s="24">
        <v>376</v>
      </c>
      <c r="I2844" t="str">
        <f>IF(AND(D2844=受益地検索!$I$2,E2844=受益地検索!$E$2),A2844,"")</f>
        <v/>
      </c>
    </row>
    <row r="2845" spans="1:9" x14ac:dyDescent="0.15">
      <c r="A2845">
        <f t="shared" si="44"/>
        <v>2844</v>
      </c>
      <c r="B2845" s="23" t="s">
        <v>201</v>
      </c>
      <c r="C2845" s="23" t="s">
        <v>94</v>
      </c>
      <c r="D2845" s="23" t="s">
        <v>93</v>
      </c>
      <c r="E2845" s="24">
        <v>953</v>
      </c>
      <c r="F2845" s="24">
        <v>10</v>
      </c>
      <c r="G2845" s="24">
        <v>0</v>
      </c>
      <c r="H2845" s="24">
        <v>209</v>
      </c>
      <c r="I2845" t="str">
        <f>IF(AND(D2845=受益地検索!$I$2,E2845=受益地検索!$E$2),A2845,"")</f>
        <v/>
      </c>
    </row>
    <row r="2846" spans="1:9" x14ac:dyDescent="0.15">
      <c r="A2846">
        <f t="shared" si="44"/>
        <v>2845</v>
      </c>
      <c r="B2846" s="23" t="s">
        <v>201</v>
      </c>
      <c r="C2846" s="23" t="s">
        <v>94</v>
      </c>
      <c r="D2846" s="23" t="s">
        <v>93</v>
      </c>
      <c r="E2846" s="24">
        <v>955</v>
      </c>
      <c r="F2846" s="24">
        <v>10</v>
      </c>
      <c r="G2846" s="24">
        <v>0</v>
      </c>
      <c r="H2846" s="24">
        <v>71</v>
      </c>
      <c r="I2846" t="str">
        <f>IF(AND(D2846=受益地検索!$I$2,E2846=受益地検索!$E$2),A2846,"")</f>
        <v/>
      </c>
    </row>
    <row r="2847" spans="1:9" x14ac:dyDescent="0.15">
      <c r="A2847">
        <f t="shared" si="44"/>
        <v>2846</v>
      </c>
      <c r="B2847" s="23" t="s">
        <v>201</v>
      </c>
      <c r="C2847" s="23" t="s">
        <v>94</v>
      </c>
      <c r="D2847" s="23" t="s">
        <v>93</v>
      </c>
      <c r="E2847" s="24">
        <v>956</v>
      </c>
      <c r="F2847" s="24">
        <v>1</v>
      </c>
      <c r="G2847" s="24">
        <v>0</v>
      </c>
      <c r="H2847" s="24">
        <v>252</v>
      </c>
      <c r="I2847" t="str">
        <f>IF(AND(D2847=受益地検索!$I$2,E2847=受益地検索!$E$2),A2847,"")</f>
        <v/>
      </c>
    </row>
    <row r="2848" spans="1:9" x14ac:dyDescent="0.15">
      <c r="A2848">
        <f t="shared" si="44"/>
        <v>2847</v>
      </c>
      <c r="B2848" s="23" t="s">
        <v>201</v>
      </c>
      <c r="C2848" s="23" t="s">
        <v>94</v>
      </c>
      <c r="D2848" s="23" t="s">
        <v>93</v>
      </c>
      <c r="E2848" s="24">
        <v>957</v>
      </c>
      <c r="F2848" s="24">
        <v>3</v>
      </c>
      <c r="G2848" s="24">
        <v>0</v>
      </c>
      <c r="H2848" s="24">
        <v>949</v>
      </c>
      <c r="I2848" t="str">
        <f>IF(AND(D2848=受益地検索!$I$2,E2848=受益地検索!$E$2),A2848,"")</f>
        <v/>
      </c>
    </row>
    <row r="2849" spans="1:9" x14ac:dyDescent="0.15">
      <c r="A2849">
        <f t="shared" si="44"/>
        <v>2848</v>
      </c>
      <c r="B2849" s="23" t="s">
        <v>201</v>
      </c>
      <c r="C2849" s="23" t="s">
        <v>94</v>
      </c>
      <c r="D2849" s="23" t="s">
        <v>93</v>
      </c>
      <c r="E2849" s="24">
        <v>957</v>
      </c>
      <c r="F2849" s="24">
        <v>5</v>
      </c>
      <c r="G2849" s="24">
        <v>0</v>
      </c>
      <c r="H2849" s="24">
        <v>1001</v>
      </c>
      <c r="I2849" t="str">
        <f>IF(AND(D2849=受益地検索!$I$2,E2849=受益地検索!$E$2),A2849,"")</f>
        <v/>
      </c>
    </row>
    <row r="2850" spans="1:9" x14ac:dyDescent="0.15">
      <c r="A2850">
        <f t="shared" si="44"/>
        <v>2849</v>
      </c>
      <c r="B2850" s="23" t="s">
        <v>201</v>
      </c>
      <c r="C2850" s="23" t="s">
        <v>94</v>
      </c>
      <c r="D2850" s="23" t="s">
        <v>93</v>
      </c>
      <c r="E2850" s="24">
        <v>957</v>
      </c>
      <c r="F2850" s="24">
        <v>35</v>
      </c>
      <c r="G2850" s="24">
        <v>0</v>
      </c>
      <c r="H2850" s="24">
        <v>1078</v>
      </c>
      <c r="I2850" t="str">
        <f>IF(AND(D2850=受益地検索!$I$2,E2850=受益地検索!$E$2),A2850,"")</f>
        <v/>
      </c>
    </row>
    <row r="2851" spans="1:9" x14ac:dyDescent="0.15">
      <c r="A2851">
        <f t="shared" si="44"/>
        <v>2850</v>
      </c>
      <c r="B2851" s="23" t="s">
        <v>201</v>
      </c>
      <c r="C2851" s="23" t="s">
        <v>94</v>
      </c>
      <c r="D2851" s="23" t="s">
        <v>93</v>
      </c>
      <c r="E2851" s="24">
        <v>1165</v>
      </c>
      <c r="F2851" s="24">
        <v>0</v>
      </c>
      <c r="G2851" s="24">
        <v>0</v>
      </c>
      <c r="H2851" s="24">
        <v>64</v>
      </c>
      <c r="I2851" t="str">
        <f>IF(AND(D2851=受益地検索!$I$2,E2851=受益地検索!$E$2),A2851,"")</f>
        <v/>
      </c>
    </row>
    <row r="2852" spans="1:9" x14ac:dyDescent="0.15">
      <c r="A2852">
        <f t="shared" si="44"/>
        <v>2851</v>
      </c>
      <c r="B2852" s="23" t="s">
        <v>201</v>
      </c>
      <c r="C2852" s="23" t="s">
        <v>94</v>
      </c>
      <c r="D2852" s="23" t="s">
        <v>93</v>
      </c>
      <c r="E2852" s="24">
        <v>1168</v>
      </c>
      <c r="F2852" s="24">
        <v>0</v>
      </c>
      <c r="G2852" s="24">
        <v>0</v>
      </c>
      <c r="H2852" s="24">
        <v>984</v>
      </c>
      <c r="I2852" t="str">
        <f>IF(AND(D2852=受益地検索!$I$2,E2852=受益地検索!$E$2),A2852,"")</f>
        <v/>
      </c>
    </row>
    <row r="2853" spans="1:9" x14ac:dyDescent="0.15">
      <c r="A2853">
        <f t="shared" si="44"/>
        <v>2852</v>
      </c>
      <c r="B2853" s="23" t="s">
        <v>201</v>
      </c>
      <c r="C2853" s="23" t="s">
        <v>94</v>
      </c>
      <c r="D2853" s="23" t="s">
        <v>93</v>
      </c>
      <c r="E2853" s="24">
        <v>1169</v>
      </c>
      <c r="F2853" s="24">
        <v>0</v>
      </c>
      <c r="G2853" s="24">
        <v>0</v>
      </c>
      <c r="H2853" s="24">
        <v>1135</v>
      </c>
      <c r="I2853" t="str">
        <f>IF(AND(D2853=受益地検索!$I$2,E2853=受益地検索!$E$2),A2853,"")</f>
        <v/>
      </c>
    </row>
    <row r="2854" spans="1:9" x14ac:dyDescent="0.15">
      <c r="A2854">
        <f t="shared" si="44"/>
        <v>2853</v>
      </c>
      <c r="B2854" s="23" t="s">
        <v>201</v>
      </c>
      <c r="C2854" s="23" t="s">
        <v>94</v>
      </c>
      <c r="D2854" s="23" t="s">
        <v>93</v>
      </c>
      <c r="E2854" s="24">
        <v>1170</v>
      </c>
      <c r="F2854" s="24">
        <v>0</v>
      </c>
      <c r="G2854" s="24">
        <v>0</v>
      </c>
      <c r="H2854" s="24">
        <v>677</v>
      </c>
      <c r="I2854" t="str">
        <f>IF(AND(D2854=受益地検索!$I$2,E2854=受益地検索!$E$2),A2854,"")</f>
        <v/>
      </c>
    </row>
    <row r="2855" spans="1:9" x14ac:dyDescent="0.15">
      <c r="A2855">
        <f t="shared" si="44"/>
        <v>2854</v>
      </c>
      <c r="B2855" s="23" t="s">
        <v>201</v>
      </c>
      <c r="C2855" s="23" t="s">
        <v>94</v>
      </c>
      <c r="D2855" s="23" t="s">
        <v>93</v>
      </c>
      <c r="E2855" s="24">
        <v>1171</v>
      </c>
      <c r="F2855" s="24">
        <v>0</v>
      </c>
      <c r="G2855" s="24">
        <v>0</v>
      </c>
      <c r="H2855" s="24">
        <v>891</v>
      </c>
      <c r="I2855" t="str">
        <f>IF(AND(D2855=受益地検索!$I$2,E2855=受益地検索!$E$2),A2855,"")</f>
        <v/>
      </c>
    </row>
    <row r="2856" spans="1:9" x14ac:dyDescent="0.15">
      <c r="A2856">
        <f t="shared" si="44"/>
        <v>2855</v>
      </c>
      <c r="B2856" s="23" t="s">
        <v>201</v>
      </c>
      <c r="C2856" s="23" t="s">
        <v>94</v>
      </c>
      <c r="D2856" s="23" t="s">
        <v>93</v>
      </c>
      <c r="E2856" s="24">
        <v>1172</v>
      </c>
      <c r="F2856" s="24">
        <v>0</v>
      </c>
      <c r="G2856" s="24">
        <v>0</v>
      </c>
      <c r="H2856" s="24">
        <v>2659</v>
      </c>
      <c r="I2856" t="str">
        <f>IF(AND(D2856=受益地検索!$I$2,E2856=受益地検索!$E$2),A2856,"")</f>
        <v/>
      </c>
    </row>
    <row r="2857" spans="1:9" x14ac:dyDescent="0.15">
      <c r="A2857">
        <f t="shared" si="44"/>
        <v>2856</v>
      </c>
      <c r="B2857" s="23" t="s">
        <v>201</v>
      </c>
      <c r="C2857" s="23" t="s">
        <v>94</v>
      </c>
      <c r="D2857" s="23" t="s">
        <v>93</v>
      </c>
      <c r="E2857" s="24">
        <v>1173</v>
      </c>
      <c r="F2857" s="24">
        <v>0</v>
      </c>
      <c r="G2857" s="24">
        <v>0</v>
      </c>
      <c r="H2857" s="24">
        <v>1611</v>
      </c>
      <c r="I2857" t="str">
        <f>IF(AND(D2857=受益地検索!$I$2,E2857=受益地検索!$E$2),A2857,"")</f>
        <v/>
      </c>
    </row>
    <row r="2858" spans="1:9" x14ac:dyDescent="0.15">
      <c r="A2858">
        <f t="shared" si="44"/>
        <v>2857</v>
      </c>
      <c r="B2858" s="23" t="s">
        <v>201</v>
      </c>
      <c r="C2858" s="23" t="s">
        <v>94</v>
      </c>
      <c r="D2858" s="23" t="s">
        <v>93</v>
      </c>
      <c r="E2858" s="24">
        <v>1174</v>
      </c>
      <c r="F2858" s="24">
        <v>0</v>
      </c>
      <c r="G2858" s="24">
        <v>0</v>
      </c>
      <c r="H2858" s="24">
        <v>3210</v>
      </c>
      <c r="I2858" t="str">
        <f>IF(AND(D2858=受益地検索!$I$2,E2858=受益地検索!$E$2),A2858,"")</f>
        <v/>
      </c>
    </row>
    <row r="2859" spans="1:9" x14ac:dyDescent="0.15">
      <c r="A2859">
        <f t="shared" si="44"/>
        <v>2858</v>
      </c>
      <c r="B2859" s="23" t="s">
        <v>201</v>
      </c>
      <c r="C2859" s="23" t="s">
        <v>94</v>
      </c>
      <c r="D2859" s="23" t="s">
        <v>93</v>
      </c>
      <c r="E2859" s="24">
        <v>1175</v>
      </c>
      <c r="F2859" s="24">
        <v>0</v>
      </c>
      <c r="G2859" s="24">
        <v>0</v>
      </c>
      <c r="H2859" s="24">
        <v>471</v>
      </c>
      <c r="I2859" t="str">
        <f>IF(AND(D2859=受益地検索!$I$2,E2859=受益地検索!$E$2),A2859,"")</f>
        <v/>
      </c>
    </row>
    <row r="2860" spans="1:9" x14ac:dyDescent="0.15">
      <c r="A2860">
        <f t="shared" si="44"/>
        <v>2859</v>
      </c>
      <c r="B2860" s="23" t="s">
        <v>201</v>
      </c>
      <c r="C2860" s="23" t="s">
        <v>94</v>
      </c>
      <c r="D2860" s="23" t="s">
        <v>93</v>
      </c>
      <c r="E2860" s="24">
        <v>1176</v>
      </c>
      <c r="F2860" s="24">
        <v>0</v>
      </c>
      <c r="G2860" s="24">
        <v>0</v>
      </c>
      <c r="H2860" s="24">
        <v>1512</v>
      </c>
      <c r="I2860" t="str">
        <f>IF(AND(D2860=受益地検索!$I$2,E2860=受益地検索!$E$2),A2860,"")</f>
        <v/>
      </c>
    </row>
    <row r="2861" spans="1:9" x14ac:dyDescent="0.15">
      <c r="A2861">
        <f t="shared" si="44"/>
        <v>2860</v>
      </c>
      <c r="B2861" s="23" t="s">
        <v>201</v>
      </c>
      <c r="C2861" s="23" t="s">
        <v>94</v>
      </c>
      <c r="D2861" s="23" t="s">
        <v>93</v>
      </c>
      <c r="E2861" s="24">
        <v>1177</v>
      </c>
      <c r="F2861" s="24">
        <v>0</v>
      </c>
      <c r="G2861" s="24">
        <v>0</v>
      </c>
      <c r="H2861" s="24">
        <v>991</v>
      </c>
      <c r="I2861" t="str">
        <f>IF(AND(D2861=受益地検索!$I$2,E2861=受益地検索!$E$2),A2861,"")</f>
        <v/>
      </c>
    </row>
    <row r="2862" spans="1:9" x14ac:dyDescent="0.15">
      <c r="A2862">
        <f t="shared" si="44"/>
        <v>2861</v>
      </c>
      <c r="B2862" s="23" t="s">
        <v>201</v>
      </c>
      <c r="C2862" s="23" t="s">
        <v>94</v>
      </c>
      <c r="D2862" s="23" t="s">
        <v>93</v>
      </c>
      <c r="E2862" s="24">
        <v>1178</v>
      </c>
      <c r="F2862" s="24">
        <v>0</v>
      </c>
      <c r="G2862" s="24">
        <v>0</v>
      </c>
      <c r="H2862" s="24">
        <v>896</v>
      </c>
      <c r="I2862" t="str">
        <f>IF(AND(D2862=受益地検索!$I$2,E2862=受益地検索!$E$2),A2862,"")</f>
        <v/>
      </c>
    </row>
    <row r="2863" spans="1:9" x14ac:dyDescent="0.15">
      <c r="A2863">
        <f t="shared" si="44"/>
        <v>2862</v>
      </c>
      <c r="B2863" s="23" t="s">
        <v>201</v>
      </c>
      <c r="C2863" s="23" t="s">
        <v>94</v>
      </c>
      <c r="D2863" s="23" t="s">
        <v>93</v>
      </c>
      <c r="E2863" s="24">
        <v>1179</v>
      </c>
      <c r="F2863" s="24">
        <v>0</v>
      </c>
      <c r="G2863" s="24">
        <v>0</v>
      </c>
      <c r="H2863" s="24">
        <v>1392</v>
      </c>
      <c r="I2863" t="str">
        <f>IF(AND(D2863=受益地検索!$I$2,E2863=受益地検索!$E$2),A2863,"")</f>
        <v/>
      </c>
    </row>
    <row r="2864" spans="1:9" x14ac:dyDescent="0.15">
      <c r="A2864">
        <f t="shared" si="44"/>
        <v>2863</v>
      </c>
      <c r="B2864" s="23" t="s">
        <v>201</v>
      </c>
      <c r="C2864" s="23" t="s">
        <v>94</v>
      </c>
      <c r="D2864" s="23" t="s">
        <v>93</v>
      </c>
      <c r="E2864" s="24">
        <v>1181</v>
      </c>
      <c r="F2864" s="24">
        <v>0</v>
      </c>
      <c r="G2864" s="24">
        <v>0</v>
      </c>
      <c r="H2864" s="24">
        <v>2552</v>
      </c>
      <c r="I2864" t="str">
        <f>IF(AND(D2864=受益地検索!$I$2,E2864=受益地検索!$E$2),A2864,"")</f>
        <v/>
      </c>
    </row>
    <row r="2865" spans="1:9" x14ac:dyDescent="0.15">
      <c r="A2865">
        <f t="shared" si="44"/>
        <v>2864</v>
      </c>
      <c r="B2865" s="23" t="s">
        <v>201</v>
      </c>
      <c r="C2865" s="23" t="s">
        <v>94</v>
      </c>
      <c r="D2865" s="23" t="s">
        <v>93</v>
      </c>
      <c r="E2865" s="24">
        <v>1182</v>
      </c>
      <c r="F2865" s="24">
        <v>0</v>
      </c>
      <c r="G2865" s="24">
        <v>0</v>
      </c>
      <c r="H2865" s="24">
        <v>2193</v>
      </c>
      <c r="I2865" t="str">
        <f>IF(AND(D2865=受益地検索!$I$2,E2865=受益地検索!$E$2),A2865,"")</f>
        <v/>
      </c>
    </row>
    <row r="2866" spans="1:9" x14ac:dyDescent="0.15">
      <c r="A2866">
        <f t="shared" si="44"/>
        <v>2865</v>
      </c>
      <c r="B2866" s="23" t="s">
        <v>201</v>
      </c>
      <c r="C2866" s="23" t="s">
        <v>94</v>
      </c>
      <c r="D2866" s="23" t="s">
        <v>93</v>
      </c>
      <c r="E2866" s="24">
        <v>1183</v>
      </c>
      <c r="F2866" s="24">
        <v>0</v>
      </c>
      <c r="G2866" s="24">
        <v>0</v>
      </c>
      <c r="H2866" s="24">
        <v>1280</v>
      </c>
      <c r="I2866" t="str">
        <f>IF(AND(D2866=受益地検索!$I$2,E2866=受益地検索!$E$2),A2866,"")</f>
        <v/>
      </c>
    </row>
    <row r="2867" spans="1:9" x14ac:dyDescent="0.15">
      <c r="A2867">
        <f t="shared" si="44"/>
        <v>2866</v>
      </c>
      <c r="B2867" s="23" t="s">
        <v>201</v>
      </c>
      <c r="C2867" s="23" t="s">
        <v>94</v>
      </c>
      <c r="D2867" s="23" t="s">
        <v>93</v>
      </c>
      <c r="E2867" s="24">
        <v>1184</v>
      </c>
      <c r="F2867" s="24">
        <v>0</v>
      </c>
      <c r="G2867" s="24">
        <v>0</v>
      </c>
      <c r="H2867" s="24">
        <v>678</v>
      </c>
      <c r="I2867" t="str">
        <f>IF(AND(D2867=受益地検索!$I$2,E2867=受益地検索!$E$2),A2867,"")</f>
        <v/>
      </c>
    </row>
    <row r="2868" spans="1:9" x14ac:dyDescent="0.15">
      <c r="A2868">
        <f t="shared" si="44"/>
        <v>2867</v>
      </c>
      <c r="B2868" s="23" t="s">
        <v>201</v>
      </c>
      <c r="C2868" s="23" t="s">
        <v>94</v>
      </c>
      <c r="D2868" s="23" t="s">
        <v>93</v>
      </c>
      <c r="E2868" s="24">
        <v>1187</v>
      </c>
      <c r="F2868" s="24">
        <v>0</v>
      </c>
      <c r="G2868" s="24">
        <v>0</v>
      </c>
      <c r="H2868" s="24">
        <v>1644</v>
      </c>
      <c r="I2868" t="str">
        <f>IF(AND(D2868=受益地検索!$I$2,E2868=受益地検索!$E$2),A2868,"")</f>
        <v/>
      </c>
    </row>
    <row r="2869" spans="1:9" x14ac:dyDescent="0.15">
      <c r="A2869">
        <f t="shared" si="44"/>
        <v>2868</v>
      </c>
      <c r="B2869" s="23" t="s">
        <v>201</v>
      </c>
      <c r="C2869" s="23" t="s">
        <v>94</v>
      </c>
      <c r="D2869" s="23" t="s">
        <v>93</v>
      </c>
      <c r="E2869" s="24">
        <v>1188</v>
      </c>
      <c r="F2869" s="24">
        <v>0</v>
      </c>
      <c r="G2869" s="24">
        <v>0</v>
      </c>
      <c r="H2869" s="24">
        <v>1529</v>
      </c>
      <c r="I2869" t="str">
        <f>IF(AND(D2869=受益地検索!$I$2,E2869=受益地検索!$E$2),A2869,"")</f>
        <v/>
      </c>
    </row>
    <row r="2870" spans="1:9" x14ac:dyDescent="0.15">
      <c r="A2870">
        <f t="shared" si="44"/>
        <v>2869</v>
      </c>
      <c r="B2870" s="23" t="s">
        <v>201</v>
      </c>
      <c r="C2870" s="23" t="s">
        <v>94</v>
      </c>
      <c r="D2870" s="23" t="s">
        <v>93</v>
      </c>
      <c r="E2870" s="24">
        <v>1189</v>
      </c>
      <c r="F2870" s="24">
        <v>0</v>
      </c>
      <c r="G2870" s="24">
        <v>0</v>
      </c>
      <c r="H2870" s="24">
        <v>1540</v>
      </c>
      <c r="I2870" t="str">
        <f>IF(AND(D2870=受益地検索!$I$2,E2870=受益地検索!$E$2),A2870,"")</f>
        <v/>
      </c>
    </row>
    <row r="2871" spans="1:9" x14ac:dyDescent="0.15">
      <c r="A2871">
        <f t="shared" si="44"/>
        <v>2870</v>
      </c>
      <c r="B2871" s="23" t="s">
        <v>201</v>
      </c>
      <c r="C2871" s="23" t="s">
        <v>94</v>
      </c>
      <c r="D2871" s="23" t="s">
        <v>93</v>
      </c>
      <c r="E2871" s="24">
        <v>1190</v>
      </c>
      <c r="F2871" s="24">
        <v>0</v>
      </c>
      <c r="G2871" s="24">
        <v>0</v>
      </c>
      <c r="H2871" s="24">
        <v>3327</v>
      </c>
      <c r="I2871" t="str">
        <f>IF(AND(D2871=受益地検索!$I$2,E2871=受益地検索!$E$2),A2871,"")</f>
        <v/>
      </c>
    </row>
    <row r="2872" spans="1:9" x14ac:dyDescent="0.15">
      <c r="A2872">
        <f t="shared" si="44"/>
        <v>2871</v>
      </c>
      <c r="B2872" s="23" t="s">
        <v>201</v>
      </c>
      <c r="C2872" s="23" t="s">
        <v>94</v>
      </c>
      <c r="D2872" s="23" t="s">
        <v>93</v>
      </c>
      <c r="E2872" s="24">
        <v>1191</v>
      </c>
      <c r="F2872" s="24">
        <v>0</v>
      </c>
      <c r="G2872" s="24">
        <v>0</v>
      </c>
      <c r="H2872" s="24">
        <v>1677</v>
      </c>
      <c r="I2872" t="str">
        <f>IF(AND(D2872=受益地検索!$I$2,E2872=受益地検索!$E$2),A2872,"")</f>
        <v/>
      </c>
    </row>
    <row r="2873" spans="1:9" x14ac:dyDescent="0.15">
      <c r="A2873">
        <f t="shared" si="44"/>
        <v>2872</v>
      </c>
      <c r="B2873" s="23" t="s">
        <v>201</v>
      </c>
      <c r="C2873" s="23" t="s">
        <v>94</v>
      </c>
      <c r="D2873" s="23" t="s">
        <v>93</v>
      </c>
      <c r="E2873" s="24">
        <v>1192</v>
      </c>
      <c r="F2873" s="24">
        <v>0</v>
      </c>
      <c r="G2873" s="24">
        <v>0</v>
      </c>
      <c r="H2873" s="24">
        <v>3282</v>
      </c>
      <c r="I2873" t="str">
        <f>IF(AND(D2873=受益地検索!$I$2,E2873=受益地検索!$E$2),A2873,"")</f>
        <v/>
      </c>
    </row>
    <row r="2874" spans="1:9" x14ac:dyDescent="0.15">
      <c r="A2874">
        <f t="shared" si="44"/>
        <v>2873</v>
      </c>
      <c r="B2874" s="23" t="s">
        <v>201</v>
      </c>
      <c r="C2874" s="23" t="s">
        <v>94</v>
      </c>
      <c r="D2874" s="23" t="s">
        <v>93</v>
      </c>
      <c r="E2874" s="24">
        <v>1193</v>
      </c>
      <c r="F2874" s="24">
        <v>0</v>
      </c>
      <c r="G2874" s="24">
        <v>0</v>
      </c>
      <c r="H2874" s="24">
        <v>3778</v>
      </c>
      <c r="I2874" t="str">
        <f>IF(AND(D2874=受益地検索!$I$2,E2874=受益地検索!$E$2),A2874,"")</f>
        <v/>
      </c>
    </row>
    <row r="2875" spans="1:9" x14ac:dyDescent="0.15">
      <c r="A2875">
        <f t="shared" si="44"/>
        <v>2874</v>
      </c>
      <c r="B2875" s="23" t="s">
        <v>201</v>
      </c>
      <c r="C2875" s="23" t="s">
        <v>94</v>
      </c>
      <c r="D2875" s="23" t="s">
        <v>93</v>
      </c>
      <c r="E2875" s="24">
        <v>1194</v>
      </c>
      <c r="F2875" s="24">
        <v>0</v>
      </c>
      <c r="G2875" s="24">
        <v>0</v>
      </c>
      <c r="H2875" s="24">
        <v>4632</v>
      </c>
      <c r="I2875" t="str">
        <f>IF(AND(D2875=受益地検索!$I$2,E2875=受益地検索!$E$2),A2875,"")</f>
        <v/>
      </c>
    </row>
    <row r="2876" spans="1:9" x14ac:dyDescent="0.15">
      <c r="A2876">
        <f t="shared" si="44"/>
        <v>2875</v>
      </c>
      <c r="B2876" s="23" t="s">
        <v>201</v>
      </c>
      <c r="C2876" s="23" t="s">
        <v>94</v>
      </c>
      <c r="D2876" s="23" t="s">
        <v>93</v>
      </c>
      <c r="E2876" s="24">
        <v>1195</v>
      </c>
      <c r="F2876" s="24">
        <v>0</v>
      </c>
      <c r="G2876" s="24">
        <v>0</v>
      </c>
      <c r="H2876" s="24">
        <v>3254</v>
      </c>
      <c r="I2876" t="str">
        <f>IF(AND(D2876=受益地検索!$I$2,E2876=受益地検索!$E$2),A2876,"")</f>
        <v/>
      </c>
    </row>
    <row r="2877" spans="1:9" x14ac:dyDescent="0.15">
      <c r="A2877">
        <f t="shared" si="44"/>
        <v>2876</v>
      </c>
      <c r="B2877" s="23" t="s">
        <v>201</v>
      </c>
      <c r="C2877" s="23" t="s">
        <v>94</v>
      </c>
      <c r="D2877" s="23" t="s">
        <v>93</v>
      </c>
      <c r="E2877" s="24">
        <v>1200</v>
      </c>
      <c r="F2877" s="24">
        <v>0</v>
      </c>
      <c r="G2877" s="24">
        <v>0</v>
      </c>
      <c r="H2877" s="24">
        <v>1731</v>
      </c>
      <c r="I2877" t="str">
        <f>IF(AND(D2877=受益地検索!$I$2,E2877=受益地検索!$E$2),A2877,"")</f>
        <v/>
      </c>
    </row>
    <row r="2878" spans="1:9" x14ac:dyDescent="0.15">
      <c r="A2878">
        <f t="shared" si="44"/>
        <v>2877</v>
      </c>
      <c r="B2878" s="23" t="s">
        <v>201</v>
      </c>
      <c r="C2878" s="23" t="s">
        <v>94</v>
      </c>
      <c r="D2878" s="23" t="s">
        <v>93</v>
      </c>
      <c r="E2878" s="24">
        <v>1203</v>
      </c>
      <c r="F2878" s="24">
        <v>0</v>
      </c>
      <c r="G2878" s="24">
        <v>0</v>
      </c>
      <c r="H2878" s="24">
        <v>2099</v>
      </c>
      <c r="I2878" t="str">
        <f>IF(AND(D2878=受益地検索!$I$2,E2878=受益地検索!$E$2),A2878,"")</f>
        <v/>
      </c>
    </row>
    <row r="2879" spans="1:9" x14ac:dyDescent="0.15">
      <c r="A2879">
        <f t="shared" si="44"/>
        <v>2878</v>
      </c>
      <c r="B2879" s="23" t="s">
        <v>201</v>
      </c>
      <c r="C2879" s="23" t="s">
        <v>94</v>
      </c>
      <c r="D2879" s="23" t="s">
        <v>93</v>
      </c>
      <c r="E2879" s="24">
        <v>1204</v>
      </c>
      <c r="F2879" s="24">
        <v>0</v>
      </c>
      <c r="G2879" s="24">
        <v>0</v>
      </c>
      <c r="H2879" s="24">
        <v>471</v>
      </c>
      <c r="I2879" t="str">
        <f>IF(AND(D2879=受益地検索!$I$2,E2879=受益地検索!$E$2),A2879,"")</f>
        <v/>
      </c>
    </row>
    <row r="2880" spans="1:9" x14ac:dyDescent="0.15">
      <c r="A2880">
        <f t="shared" si="44"/>
        <v>2879</v>
      </c>
      <c r="B2880" s="23" t="s">
        <v>201</v>
      </c>
      <c r="C2880" s="23" t="s">
        <v>94</v>
      </c>
      <c r="D2880" s="23" t="s">
        <v>93</v>
      </c>
      <c r="E2880" s="24">
        <v>1205</v>
      </c>
      <c r="F2880" s="24">
        <v>0</v>
      </c>
      <c r="G2880" s="24">
        <v>0</v>
      </c>
      <c r="H2880" s="24">
        <v>472</v>
      </c>
      <c r="I2880" t="str">
        <f>IF(AND(D2880=受益地検索!$I$2,E2880=受益地検索!$E$2),A2880,"")</f>
        <v/>
      </c>
    </row>
    <row r="2881" spans="1:9" x14ac:dyDescent="0.15">
      <c r="A2881">
        <f t="shared" si="44"/>
        <v>2880</v>
      </c>
      <c r="B2881" s="23" t="s">
        <v>201</v>
      </c>
      <c r="C2881" s="23" t="s">
        <v>94</v>
      </c>
      <c r="D2881" s="23" t="s">
        <v>93</v>
      </c>
      <c r="E2881" s="24">
        <v>1206</v>
      </c>
      <c r="F2881" s="24">
        <v>1</v>
      </c>
      <c r="G2881" s="24">
        <v>0</v>
      </c>
      <c r="H2881" s="24">
        <v>987</v>
      </c>
      <c r="I2881" t="str">
        <f>IF(AND(D2881=受益地検索!$I$2,E2881=受益地検索!$E$2),A2881,"")</f>
        <v/>
      </c>
    </row>
    <row r="2882" spans="1:9" x14ac:dyDescent="0.15">
      <c r="A2882">
        <f t="shared" si="44"/>
        <v>2881</v>
      </c>
      <c r="B2882" s="23" t="s">
        <v>201</v>
      </c>
      <c r="C2882" s="23" t="s">
        <v>94</v>
      </c>
      <c r="D2882" s="23" t="s">
        <v>93</v>
      </c>
      <c r="E2882" s="24">
        <v>1206</v>
      </c>
      <c r="F2882" s="24">
        <v>2</v>
      </c>
      <c r="G2882" s="24">
        <v>0</v>
      </c>
      <c r="H2882" s="24">
        <v>364</v>
      </c>
      <c r="I2882" t="str">
        <f>IF(AND(D2882=受益地検索!$I$2,E2882=受益地検索!$E$2),A2882,"")</f>
        <v/>
      </c>
    </row>
    <row r="2883" spans="1:9" x14ac:dyDescent="0.15">
      <c r="A2883">
        <f t="shared" si="44"/>
        <v>2882</v>
      </c>
      <c r="B2883" s="23" t="s">
        <v>201</v>
      </c>
      <c r="C2883" s="23" t="s">
        <v>94</v>
      </c>
      <c r="D2883" s="23" t="s">
        <v>93</v>
      </c>
      <c r="E2883" s="24">
        <v>1212</v>
      </c>
      <c r="F2883" s="24">
        <v>0</v>
      </c>
      <c r="G2883" s="24">
        <v>0</v>
      </c>
      <c r="H2883" s="24">
        <v>588</v>
      </c>
      <c r="I2883" t="str">
        <f>IF(AND(D2883=受益地検索!$I$2,E2883=受益地検索!$E$2),A2883,"")</f>
        <v/>
      </c>
    </row>
    <row r="2884" spans="1:9" x14ac:dyDescent="0.15">
      <c r="A2884">
        <f t="shared" ref="A2884:A2947" si="45">A2883+1</f>
        <v>2883</v>
      </c>
      <c r="B2884" s="23" t="s">
        <v>201</v>
      </c>
      <c r="C2884" s="23" t="s">
        <v>94</v>
      </c>
      <c r="D2884" s="23" t="s">
        <v>93</v>
      </c>
      <c r="E2884" s="24">
        <v>1213</v>
      </c>
      <c r="F2884" s="24">
        <v>0</v>
      </c>
      <c r="G2884" s="24">
        <v>0</v>
      </c>
      <c r="H2884" s="24">
        <v>840</v>
      </c>
      <c r="I2884" t="str">
        <f>IF(AND(D2884=受益地検索!$I$2,E2884=受益地検索!$E$2),A2884,"")</f>
        <v/>
      </c>
    </row>
    <row r="2885" spans="1:9" x14ac:dyDescent="0.15">
      <c r="A2885">
        <f t="shared" si="45"/>
        <v>2884</v>
      </c>
      <c r="B2885" s="23" t="s">
        <v>201</v>
      </c>
      <c r="C2885" s="23" t="s">
        <v>94</v>
      </c>
      <c r="D2885" s="23" t="s">
        <v>93</v>
      </c>
      <c r="E2885" s="24">
        <v>1214</v>
      </c>
      <c r="F2885" s="24">
        <v>0</v>
      </c>
      <c r="G2885" s="24">
        <v>0</v>
      </c>
      <c r="H2885" s="24">
        <v>840</v>
      </c>
      <c r="I2885" t="str">
        <f>IF(AND(D2885=受益地検索!$I$2,E2885=受益地検索!$E$2),A2885,"")</f>
        <v/>
      </c>
    </row>
    <row r="2886" spans="1:9" x14ac:dyDescent="0.15">
      <c r="A2886">
        <f t="shared" si="45"/>
        <v>2885</v>
      </c>
      <c r="B2886" s="23" t="s">
        <v>201</v>
      </c>
      <c r="C2886" s="23" t="s">
        <v>94</v>
      </c>
      <c r="D2886" s="23" t="s">
        <v>93</v>
      </c>
      <c r="E2886" s="24">
        <v>1215</v>
      </c>
      <c r="F2886" s="24">
        <v>0</v>
      </c>
      <c r="G2886" s="24">
        <v>0</v>
      </c>
      <c r="H2886" s="24">
        <v>831</v>
      </c>
      <c r="I2886" t="str">
        <f>IF(AND(D2886=受益地検索!$I$2,E2886=受益地検索!$E$2),A2886,"")</f>
        <v/>
      </c>
    </row>
    <row r="2887" spans="1:9" x14ac:dyDescent="0.15">
      <c r="A2887">
        <f t="shared" si="45"/>
        <v>2886</v>
      </c>
      <c r="B2887" s="23" t="s">
        <v>201</v>
      </c>
      <c r="C2887" s="23" t="s">
        <v>94</v>
      </c>
      <c r="D2887" s="23" t="s">
        <v>93</v>
      </c>
      <c r="E2887" s="24">
        <v>1216</v>
      </c>
      <c r="F2887" s="24">
        <v>1</v>
      </c>
      <c r="G2887" s="24">
        <v>0</v>
      </c>
      <c r="H2887" s="24">
        <v>3906</v>
      </c>
      <c r="I2887" t="str">
        <f>IF(AND(D2887=受益地検索!$I$2,E2887=受益地検索!$E$2),A2887,"")</f>
        <v/>
      </c>
    </row>
    <row r="2888" spans="1:9" x14ac:dyDescent="0.15">
      <c r="A2888">
        <f t="shared" si="45"/>
        <v>2887</v>
      </c>
      <c r="B2888" s="23" t="s">
        <v>201</v>
      </c>
      <c r="C2888" s="23" t="s">
        <v>94</v>
      </c>
      <c r="D2888" s="23" t="s">
        <v>93</v>
      </c>
      <c r="E2888" s="24">
        <v>1216</v>
      </c>
      <c r="F2888" s="24">
        <v>2</v>
      </c>
      <c r="G2888" s="24">
        <v>0</v>
      </c>
      <c r="H2888" s="24">
        <v>1062</v>
      </c>
      <c r="I2888" t="str">
        <f>IF(AND(D2888=受益地検索!$I$2,E2888=受益地検索!$E$2),A2888,"")</f>
        <v/>
      </c>
    </row>
    <row r="2889" spans="1:9" x14ac:dyDescent="0.15">
      <c r="A2889">
        <f t="shared" si="45"/>
        <v>2888</v>
      </c>
      <c r="B2889" s="23" t="s">
        <v>201</v>
      </c>
      <c r="C2889" s="23" t="s">
        <v>94</v>
      </c>
      <c r="D2889" s="23" t="s">
        <v>93</v>
      </c>
      <c r="E2889" s="24">
        <v>1217</v>
      </c>
      <c r="F2889" s="24">
        <v>0</v>
      </c>
      <c r="G2889" s="24">
        <v>0</v>
      </c>
      <c r="H2889" s="24">
        <v>1474</v>
      </c>
      <c r="I2889" t="str">
        <f>IF(AND(D2889=受益地検索!$I$2,E2889=受益地検索!$E$2),A2889,"")</f>
        <v/>
      </c>
    </row>
    <row r="2890" spans="1:9" x14ac:dyDescent="0.15">
      <c r="A2890">
        <f t="shared" si="45"/>
        <v>2889</v>
      </c>
      <c r="B2890" s="23" t="s">
        <v>201</v>
      </c>
      <c r="C2890" s="23" t="s">
        <v>98</v>
      </c>
      <c r="D2890" s="23" t="s">
        <v>97</v>
      </c>
      <c r="E2890" s="24">
        <v>10</v>
      </c>
      <c r="F2890" s="24">
        <v>1</v>
      </c>
      <c r="G2890" s="24">
        <v>0</v>
      </c>
      <c r="H2890" s="24">
        <v>503</v>
      </c>
      <c r="I2890" t="str">
        <f>IF(AND(D2890=受益地検索!$I$2,E2890=受益地検索!$E$2),A2890,"")</f>
        <v/>
      </c>
    </row>
    <row r="2891" spans="1:9" x14ac:dyDescent="0.15">
      <c r="A2891">
        <f t="shared" si="45"/>
        <v>2890</v>
      </c>
      <c r="B2891" s="23" t="s">
        <v>201</v>
      </c>
      <c r="C2891" s="23" t="s">
        <v>98</v>
      </c>
      <c r="D2891" s="23" t="s">
        <v>97</v>
      </c>
      <c r="E2891" s="24">
        <v>11</v>
      </c>
      <c r="F2891" s="24">
        <v>1</v>
      </c>
      <c r="G2891" s="24">
        <v>0</v>
      </c>
      <c r="H2891" s="24">
        <v>352</v>
      </c>
      <c r="I2891" t="str">
        <f>IF(AND(D2891=受益地検索!$I$2,E2891=受益地検索!$E$2),A2891,"")</f>
        <v/>
      </c>
    </row>
    <row r="2892" spans="1:9" x14ac:dyDescent="0.15">
      <c r="A2892">
        <f t="shared" si="45"/>
        <v>2891</v>
      </c>
      <c r="B2892" s="23" t="s">
        <v>201</v>
      </c>
      <c r="C2892" s="23" t="s">
        <v>98</v>
      </c>
      <c r="D2892" s="23" t="s">
        <v>97</v>
      </c>
      <c r="E2892" s="24">
        <v>11</v>
      </c>
      <c r="F2892" s="24">
        <v>3</v>
      </c>
      <c r="G2892" s="24">
        <v>0</v>
      </c>
      <c r="H2892" s="24">
        <v>330</v>
      </c>
      <c r="I2892" t="str">
        <f>IF(AND(D2892=受益地検索!$I$2,E2892=受益地検索!$E$2),A2892,"")</f>
        <v/>
      </c>
    </row>
    <row r="2893" spans="1:9" x14ac:dyDescent="0.15">
      <c r="A2893">
        <f t="shared" si="45"/>
        <v>2892</v>
      </c>
      <c r="B2893" s="23" t="s">
        <v>201</v>
      </c>
      <c r="C2893" s="23" t="s">
        <v>98</v>
      </c>
      <c r="D2893" s="23" t="s">
        <v>97</v>
      </c>
      <c r="E2893" s="24">
        <v>11</v>
      </c>
      <c r="F2893" s="24">
        <v>4</v>
      </c>
      <c r="G2893" s="24">
        <v>0</v>
      </c>
      <c r="H2893" s="24">
        <v>1557</v>
      </c>
      <c r="I2893" t="str">
        <f>IF(AND(D2893=受益地検索!$I$2,E2893=受益地検索!$E$2),A2893,"")</f>
        <v/>
      </c>
    </row>
    <row r="2894" spans="1:9" x14ac:dyDescent="0.15">
      <c r="A2894">
        <f t="shared" si="45"/>
        <v>2893</v>
      </c>
      <c r="B2894" s="23" t="s">
        <v>201</v>
      </c>
      <c r="C2894" s="23" t="s">
        <v>98</v>
      </c>
      <c r="D2894" s="23" t="s">
        <v>97</v>
      </c>
      <c r="E2894" s="24">
        <v>13</v>
      </c>
      <c r="F2894" s="24">
        <v>1</v>
      </c>
      <c r="G2894" s="24">
        <v>0</v>
      </c>
      <c r="H2894" s="24">
        <v>760</v>
      </c>
      <c r="I2894" t="str">
        <f>IF(AND(D2894=受益地検索!$I$2,E2894=受益地検索!$E$2),A2894,"")</f>
        <v/>
      </c>
    </row>
    <row r="2895" spans="1:9" x14ac:dyDescent="0.15">
      <c r="A2895">
        <f t="shared" si="45"/>
        <v>2894</v>
      </c>
      <c r="B2895" s="23" t="s">
        <v>201</v>
      </c>
      <c r="C2895" s="23" t="s">
        <v>98</v>
      </c>
      <c r="D2895" s="23" t="s">
        <v>97</v>
      </c>
      <c r="E2895" s="24">
        <v>13</v>
      </c>
      <c r="F2895" s="24">
        <v>2</v>
      </c>
      <c r="G2895" s="24">
        <v>0</v>
      </c>
      <c r="H2895" s="24">
        <v>28</v>
      </c>
      <c r="I2895" t="str">
        <f>IF(AND(D2895=受益地検索!$I$2,E2895=受益地検索!$E$2),A2895,"")</f>
        <v/>
      </c>
    </row>
    <row r="2896" spans="1:9" x14ac:dyDescent="0.15">
      <c r="A2896">
        <f t="shared" si="45"/>
        <v>2895</v>
      </c>
      <c r="B2896" s="23" t="s">
        <v>201</v>
      </c>
      <c r="C2896" s="23" t="s">
        <v>98</v>
      </c>
      <c r="D2896" s="23" t="s">
        <v>97</v>
      </c>
      <c r="E2896" s="24">
        <v>14</v>
      </c>
      <c r="F2896" s="24">
        <v>1</v>
      </c>
      <c r="G2896" s="24">
        <v>0</v>
      </c>
      <c r="H2896" s="24">
        <v>877</v>
      </c>
      <c r="I2896" t="str">
        <f>IF(AND(D2896=受益地検索!$I$2,E2896=受益地検索!$E$2),A2896,"")</f>
        <v/>
      </c>
    </row>
    <row r="2897" spans="1:9" x14ac:dyDescent="0.15">
      <c r="A2897">
        <f t="shared" si="45"/>
        <v>2896</v>
      </c>
      <c r="B2897" s="23" t="s">
        <v>201</v>
      </c>
      <c r="C2897" s="23" t="s">
        <v>98</v>
      </c>
      <c r="D2897" s="23" t="s">
        <v>97</v>
      </c>
      <c r="E2897" s="24">
        <v>15</v>
      </c>
      <c r="F2897" s="24">
        <v>1</v>
      </c>
      <c r="G2897" s="24">
        <v>0</v>
      </c>
      <c r="H2897" s="24">
        <v>1330</v>
      </c>
      <c r="I2897" t="str">
        <f>IF(AND(D2897=受益地検索!$I$2,E2897=受益地検索!$E$2),A2897,"")</f>
        <v/>
      </c>
    </row>
    <row r="2898" spans="1:9" x14ac:dyDescent="0.15">
      <c r="A2898">
        <f t="shared" si="45"/>
        <v>2897</v>
      </c>
      <c r="B2898" s="23" t="s">
        <v>201</v>
      </c>
      <c r="C2898" s="23" t="s">
        <v>98</v>
      </c>
      <c r="D2898" s="23" t="s">
        <v>97</v>
      </c>
      <c r="E2898" s="24">
        <v>15</v>
      </c>
      <c r="F2898" s="24">
        <v>3</v>
      </c>
      <c r="G2898" s="24">
        <v>0</v>
      </c>
      <c r="H2898" s="24">
        <v>447</v>
      </c>
      <c r="I2898" t="str">
        <f>IF(AND(D2898=受益地検索!$I$2,E2898=受益地検索!$E$2),A2898,"")</f>
        <v/>
      </c>
    </row>
    <row r="2899" spans="1:9" x14ac:dyDescent="0.15">
      <c r="A2899">
        <f t="shared" si="45"/>
        <v>2898</v>
      </c>
      <c r="B2899" s="23" t="s">
        <v>201</v>
      </c>
      <c r="C2899" s="23" t="s">
        <v>98</v>
      </c>
      <c r="D2899" s="23" t="s">
        <v>97</v>
      </c>
      <c r="E2899" s="24">
        <v>16</v>
      </c>
      <c r="F2899" s="24">
        <v>1</v>
      </c>
      <c r="G2899" s="24">
        <v>0</v>
      </c>
      <c r="H2899" s="24">
        <v>1947</v>
      </c>
      <c r="I2899" t="str">
        <f>IF(AND(D2899=受益地検索!$I$2,E2899=受益地検索!$E$2),A2899,"")</f>
        <v/>
      </c>
    </row>
    <row r="2900" spans="1:9" x14ac:dyDescent="0.15">
      <c r="A2900">
        <f t="shared" si="45"/>
        <v>2899</v>
      </c>
      <c r="B2900" s="23" t="s">
        <v>201</v>
      </c>
      <c r="C2900" s="23" t="s">
        <v>98</v>
      </c>
      <c r="D2900" s="23" t="s">
        <v>97</v>
      </c>
      <c r="E2900" s="24">
        <v>17</v>
      </c>
      <c r="F2900" s="24">
        <v>1</v>
      </c>
      <c r="G2900" s="24">
        <v>0</v>
      </c>
      <c r="H2900" s="24">
        <v>1777</v>
      </c>
      <c r="I2900" t="str">
        <f>IF(AND(D2900=受益地検索!$I$2,E2900=受益地検索!$E$2),A2900,"")</f>
        <v/>
      </c>
    </row>
    <row r="2901" spans="1:9" x14ac:dyDescent="0.15">
      <c r="A2901">
        <f t="shared" si="45"/>
        <v>2900</v>
      </c>
      <c r="B2901" s="23" t="s">
        <v>201</v>
      </c>
      <c r="C2901" s="23" t="s">
        <v>98</v>
      </c>
      <c r="D2901" s="23" t="s">
        <v>97</v>
      </c>
      <c r="E2901" s="24">
        <v>17</v>
      </c>
      <c r="F2901" s="24">
        <v>2</v>
      </c>
      <c r="G2901" s="24">
        <v>0</v>
      </c>
      <c r="H2901" s="24">
        <v>488</v>
      </c>
      <c r="I2901" t="str">
        <f>IF(AND(D2901=受益地検索!$I$2,E2901=受益地検索!$E$2),A2901,"")</f>
        <v/>
      </c>
    </row>
    <row r="2902" spans="1:9" x14ac:dyDescent="0.15">
      <c r="A2902">
        <f t="shared" si="45"/>
        <v>2901</v>
      </c>
      <c r="B2902" s="23" t="s">
        <v>201</v>
      </c>
      <c r="C2902" s="23" t="s">
        <v>98</v>
      </c>
      <c r="D2902" s="23" t="s">
        <v>97</v>
      </c>
      <c r="E2902" s="24">
        <v>18</v>
      </c>
      <c r="F2902" s="24">
        <v>1</v>
      </c>
      <c r="G2902" s="24">
        <v>0</v>
      </c>
      <c r="H2902" s="24">
        <v>1046</v>
      </c>
      <c r="I2902" t="str">
        <f>IF(AND(D2902=受益地検索!$I$2,E2902=受益地検索!$E$2),A2902,"")</f>
        <v/>
      </c>
    </row>
    <row r="2903" spans="1:9" x14ac:dyDescent="0.15">
      <c r="A2903">
        <f t="shared" si="45"/>
        <v>2902</v>
      </c>
      <c r="B2903" s="23" t="s">
        <v>201</v>
      </c>
      <c r="C2903" s="23" t="s">
        <v>98</v>
      </c>
      <c r="D2903" s="23" t="s">
        <v>97</v>
      </c>
      <c r="E2903" s="24">
        <v>18</v>
      </c>
      <c r="F2903" s="24">
        <v>4</v>
      </c>
      <c r="G2903" s="24">
        <v>0</v>
      </c>
      <c r="H2903" s="24">
        <v>119</v>
      </c>
      <c r="I2903" t="str">
        <f>IF(AND(D2903=受益地検索!$I$2,E2903=受益地検索!$E$2),A2903,"")</f>
        <v/>
      </c>
    </row>
    <row r="2904" spans="1:9" x14ac:dyDescent="0.15">
      <c r="A2904">
        <f t="shared" si="45"/>
        <v>2903</v>
      </c>
      <c r="B2904" s="23" t="s">
        <v>201</v>
      </c>
      <c r="C2904" s="23" t="s">
        <v>98</v>
      </c>
      <c r="D2904" s="23" t="s">
        <v>97</v>
      </c>
      <c r="E2904" s="24">
        <v>19</v>
      </c>
      <c r="F2904" s="24">
        <v>1</v>
      </c>
      <c r="G2904" s="24">
        <v>0</v>
      </c>
      <c r="H2904" s="24">
        <v>220</v>
      </c>
      <c r="I2904" t="str">
        <f>IF(AND(D2904=受益地検索!$I$2,E2904=受益地検索!$E$2),A2904,"")</f>
        <v/>
      </c>
    </row>
    <row r="2905" spans="1:9" x14ac:dyDescent="0.15">
      <c r="A2905">
        <f t="shared" si="45"/>
        <v>2904</v>
      </c>
      <c r="B2905" s="23" t="s">
        <v>201</v>
      </c>
      <c r="C2905" s="23" t="s">
        <v>98</v>
      </c>
      <c r="D2905" s="23" t="s">
        <v>97</v>
      </c>
      <c r="E2905" s="24">
        <v>21</v>
      </c>
      <c r="F2905" s="24">
        <v>0</v>
      </c>
      <c r="G2905" s="24">
        <v>0</v>
      </c>
      <c r="H2905" s="24">
        <v>1401</v>
      </c>
      <c r="I2905" t="str">
        <f>IF(AND(D2905=受益地検索!$I$2,E2905=受益地検索!$E$2),A2905,"")</f>
        <v/>
      </c>
    </row>
    <row r="2906" spans="1:9" x14ac:dyDescent="0.15">
      <c r="A2906">
        <f t="shared" si="45"/>
        <v>2905</v>
      </c>
      <c r="B2906" s="23" t="s">
        <v>201</v>
      </c>
      <c r="C2906" s="23" t="s">
        <v>98</v>
      </c>
      <c r="D2906" s="23" t="s">
        <v>97</v>
      </c>
      <c r="E2906" s="24">
        <v>22</v>
      </c>
      <c r="F2906" s="24">
        <v>0</v>
      </c>
      <c r="G2906" s="24">
        <v>0</v>
      </c>
      <c r="H2906" s="24">
        <v>1367</v>
      </c>
      <c r="I2906" t="str">
        <f>IF(AND(D2906=受益地検索!$I$2,E2906=受益地検索!$E$2),A2906,"")</f>
        <v/>
      </c>
    </row>
    <row r="2907" spans="1:9" x14ac:dyDescent="0.15">
      <c r="A2907">
        <f t="shared" si="45"/>
        <v>2906</v>
      </c>
      <c r="B2907" s="23" t="s">
        <v>201</v>
      </c>
      <c r="C2907" s="23" t="s">
        <v>98</v>
      </c>
      <c r="D2907" s="23" t="s">
        <v>97</v>
      </c>
      <c r="E2907" s="24">
        <v>23</v>
      </c>
      <c r="F2907" s="24">
        <v>0</v>
      </c>
      <c r="G2907" s="24">
        <v>0</v>
      </c>
      <c r="H2907" s="24">
        <v>1709</v>
      </c>
      <c r="I2907" t="str">
        <f>IF(AND(D2907=受益地検索!$I$2,E2907=受益地検索!$E$2),A2907,"")</f>
        <v/>
      </c>
    </row>
    <row r="2908" spans="1:9" x14ac:dyDescent="0.15">
      <c r="A2908">
        <f t="shared" si="45"/>
        <v>2907</v>
      </c>
      <c r="B2908" s="23" t="s">
        <v>201</v>
      </c>
      <c r="C2908" s="23" t="s">
        <v>98</v>
      </c>
      <c r="D2908" s="23" t="s">
        <v>97</v>
      </c>
      <c r="E2908" s="24">
        <v>24</v>
      </c>
      <c r="F2908" s="24">
        <v>2</v>
      </c>
      <c r="G2908" s="24">
        <v>0</v>
      </c>
      <c r="H2908" s="24">
        <v>926</v>
      </c>
      <c r="I2908" t="str">
        <f>IF(AND(D2908=受益地検索!$I$2,E2908=受益地検索!$E$2),A2908,"")</f>
        <v/>
      </c>
    </row>
    <row r="2909" spans="1:9" x14ac:dyDescent="0.15">
      <c r="A2909">
        <f t="shared" si="45"/>
        <v>2908</v>
      </c>
      <c r="B2909" s="23" t="s">
        <v>201</v>
      </c>
      <c r="C2909" s="23" t="s">
        <v>98</v>
      </c>
      <c r="D2909" s="23" t="s">
        <v>97</v>
      </c>
      <c r="E2909" s="24">
        <v>24</v>
      </c>
      <c r="F2909" s="24">
        <v>3</v>
      </c>
      <c r="G2909" s="24">
        <v>0</v>
      </c>
      <c r="H2909" s="24">
        <v>93</v>
      </c>
      <c r="I2909" t="str">
        <f>IF(AND(D2909=受益地検索!$I$2,E2909=受益地検索!$E$2),A2909,"")</f>
        <v/>
      </c>
    </row>
    <row r="2910" spans="1:9" x14ac:dyDescent="0.15">
      <c r="A2910">
        <f t="shared" si="45"/>
        <v>2909</v>
      </c>
      <c r="B2910" s="23" t="s">
        <v>201</v>
      </c>
      <c r="C2910" s="23" t="s">
        <v>98</v>
      </c>
      <c r="D2910" s="23" t="s">
        <v>97</v>
      </c>
      <c r="E2910" s="24">
        <v>25</v>
      </c>
      <c r="F2910" s="24">
        <v>0</v>
      </c>
      <c r="G2910" s="24">
        <v>0</v>
      </c>
      <c r="H2910" s="24">
        <v>354</v>
      </c>
      <c r="I2910" t="str">
        <f>IF(AND(D2910=受益地検索!$I$2,E2910=受益地検索!$E$2),A2910,"")</f>
        <v/>
      </c>
    </row>
    <row r="2911" spans="1:9" x14ac:dyDescent="0.15">
      <c r="A2911">
        <f t="shared" si="45"/>
        <v>2910</v>
      </c>
      <c r="B2911" s="23" t="s">
        <v>201</v>
      </c>
      <c r="C2911" s="23" t="s">
        <v>98</v>
      </c>
      <c r="D2911" s="23" t="s">
        <v>97</v>
      </c>
      <c r="E2911" s="24">
        <v>26</v>
      </c>
      <c r="F2911" s="24">
        <v>0</v>
      </c>
      <c r="G2911" s="24">
        <v>0</v>
      </c>
      <c r="H2911" s="24">
        <v>1250</v>
      </c>
      <c r="I2911" t="str">
        <f>IF(AND(D2911=受益地検索!$I$2,E2911=受益地検索!$E$2),A2911,"")</f>
        <v/>
      </c>
    </row>
    <row r="2912" spans="1:9" x14ac:dyDescent="0.15">
      <c r="A2912">
        <f t="shared" si="45"/>
        <v>2911</v>
      </c>
      <c r="B2912" s="23" t="s">
        <v>201</v>
      </c>
      <c r="C2912" s="23" t="s">
        <v>98</v>
      </c>
      <c r="D2912" s="23" t="s">
        <v>97</v>
      </c>
      <c r="E2912" s="24">
        <v>27</v>
      </c>
      <c r="F2912" s="24">
        <v>1</v>
      </c>
      <c r="G2912" s="24">
        <v>0</v>
      </c>
      <c r="H2912" s="24">
        <v>906</v>
      </c>
      <c r="I2912" t="str">
        <f>IF(AND(D2912=受益地検索!$I$2,E2912=受益地検索!$E$2),A2912,"")</f>
        <v/>
      </c>
    </row>
    <row r="2913" spans="1:9" x14ac:dyDescent="0.15">
      <c r="A2913">
        <f t="shared" si="45"/>
        <v>2912</v>
      </c>
      <c r="B2913" s="23" t="s">
        <v>201</v>
      </c>
      <c r="C2913" s="23" t="s">
        <v>98</v>
      </c>
      <c r="D2913" s="23" t="s">
        <v>97</v>
      </c>
      <c r="E2913" s="24">
        <v>28</v>
      </c>
      <c r="F2913" s="24">
        <v>1</v>
      </c>
      <c r="G2913" s="24">
        <v>0</v>
      </c>
      <c r="H2913" s="24">
        <v>1645</v>
      </c>
      <c r="I2913" t="str">
        <f>IF(AND(D2913=受益地検索!$I$2,E2913=受益地検索!$E$2),A2913,"")</f>
        <v/>
      </c>
    </row>
    <row r="2914" spans="1:9" x14ac:dyDescent="0.15">
      <c r="A2914">
        <f t="shared" si="45"/>
        <v>2913</v>
      </c>
      <c r="B2914" s="23" t="s">
        <v>201</v>
      </c>
      <c r="C2914" s="23" t="s">
        <v>98</v>
      </c>
      <c r="D2914" s="23" t="s">
        <v>97</v>
      </c>
      <c r="E2914" s="24">
        <v>29</v>
      </c>
      <c r="F2914" s="24">
        <v>1</v>
      </c>
      <c r="G2914" s="24">
        <v>0</v>
      </c>
      <c r="H2914" s="24">
        <v>880</v>
      </c>
      <c r="I2914" t="str">
        <f>IF(AND(D2914=受益地検索!$I$2,E2914=受益地検索!$E$2),A2914,"")</f>
        <v/>
      </c>
    </row>
    <row r="2915" spans="1:9" x14ac:dyDescent="0.15">
      <c r="A2915">
        <f t="shared" si="45"/>
        <v>2914</v>
      </c>
      <c r="B2915" s="23" t="s">
        <v>201</v>
      </c>
      <c r="C2915" s="23" t="s">
        <v>98</v>
      </c>
      <c r="D2915" s="23" t="s">
        <v>97</v>
      </c>
      <c r="E2915" s="24">
        <v>30</v>
      </c>
      <c r="F2915" s="24">
        <v>1</v>
      </c>
      <c r="G2915" s="24">
        <v>0</v>
      </c>
      <c r="H2915" s="24">
        <v>1568</v>
      </c>
      <c r="I2915" t="str">
        <f>IF(AND(D2915=受益地検索!$I$2,E2915=受益地検索!$E$2),A2915,"")</f>
        <v/>
      </c>
    </row>
    <row r="2916" spans="1:9" x14ac:dyDescent="0.15">
      <c r="A2916">
        <f t="shared" si="45"/>
        <v>2915</v>
      </c>
      <c r="B2916" s="23" t="s">
        <v>201</v>
      </c>
      <c r="C2916" s="23" t="s">
        <v>98</v>
      </c>
      <c r="D2916" s="23" t="s">
        <v>97</v>
      </c>
      <c r="E2916" s="24">
        <v>31</v>
      </c>
      <c r="F2916" s="24">
        <v>1</v>
      </c>
      <c r="G2916" s="24">
        <v>0</v>
      </c>
      <c r="H2916" s="24">
        <v>954</v>
      </c>
      <c r="I2916" t="str">
        <f>IF(AND(D2916=受益地検索!$I$2,E2916=受益地検索!$E$2),A2916,"")</f>
        <v/>
      </c>
    </row>
    <row r="2917" spans="1:9" x14ac:dyDescent="0.15">
      <c r="A2917">
        <f t="shared" si="45"/>
        <v>2916</v>
      </c>
      <c r="B2917" s="23" t="s">
        <v>201</v>
      </c>
      <c r="C2917" s="23" t="s">
        <v>98</v>
      </c>
      <c r="D2917" s="23" t="s">
        <v>97</v>
      </c>
      <c r="E2917" s="24">
        <v>31</v>
      </c>
      <c r="F2917" s="24">
        <v>2</v>
      </c>
      <c r="G2917" s="24">
        <v>0</v>
      </c>
      <c r="H2917" s="24">
        <v>50</v>
      </c>
      <c r="I2917" t="str">
        <f>IF(AND(D2917=受益地検索!$I$2,E2917=受益地検索!$E$2),A2917,"")</f>
        <v/>
      </c>
    </row>
    <row r="2918" spans="1:9" x14ac:dyDescent="0.15">
      <c r="A2918">
        <f t="shared" si="45"/>
        <v>2917</v>
      </c>
      <c r="B2918" s="23" t="s">
        <v>201</v>
      </c>
      <c r="C2918" s="23" t="s">
        <v>98</v>
      </c>
      <c r="D2918" s="23" t="s">
        <v>97</v>
      </c>
      <c r="E2918" s="24">
        <v>32</v>
      </c>
      <c r="F2918" s="24">
        <v>0</v>
      </c>
      <c r="G2918" s="24">
        <v>0</v>
      </c>
      <c r="H2918" s="24">
        <v>1208</v>
      </c>
      <c r="I2918" t="str">
        <f>IF(AND(D2918=受益地検索!$I$2,E2918=受益地検索!$E$2),A2918,"")</f>
        <v/>
      </c>
    </row>
    <row r="2919" spans="1:9" x14ac:dyDescent="0.15">
      <c r="A2919">
        <f t="shared" si="45"/>
        <v>2918</v>
      </c>
      <c r="B2919" s="23" t="s">
        <v>201</v>
      </c>
      <c r="C2919" s="23" t="s">
        <v>98</v>
      </c>
      <c r="D2919" s="23" t="s">
        <v>97</v>
      </c>
      <c r="E2919" s="24">
        <v>33</v>
      </c>
      <c r="F2919" s="24">
        <v>1</v>
      </c>
      <c r="G2919" s="24">
        <v>0</v>
      </c>
      <c r="H2919" s="24">
        <v>936</v>
      </c>
      <c r="I2919" t="str">
        <f>IF(AND(D2919=受益地検索!$I$2,E2919=受益地検索!$E$2),A2919,"")</f>
        <v/>
      </c>
    </row>
    <row r="2920" spans="1:9" x14ac:dyDescent="0.15">
      <c r="A2920">
        <f t="shared" si="45"/>
        <v>2919</v>
      </c>
      <c r="B2920" s="23" t="s">
        <v>201</v>
      </c>
      <c r="C2920" s="23" t="s">
        <v>98</v>
      </c>
      <c r="D2920" s="23" t="s">
        <v>97</v>
      </c>
      <c r="E2920" s="24">
        <v>34</v>
      </c>
      <c r="F2920" s="24">
        <v>1</v>
      </c>
      <c r="G2920" s="24">
        <v>0</v>
      </c>
      <c r="H2920" s="24">
        <v>623</v>
      </c>
      <c r="I2920" t="str">
        <f>IF(AND(D2920=受益地検索!$I$2,E2920=受益地検索!$E$2),A2920,"")</f>
        <v/>
      </c>
    </row>
    <row r="2921" spans="1:9" x14ac:dyDescent="0.15">
      <c r="A2921">
        <f t="shared" si="45"/>
        <v>2920</v>
      </c>
      <c r="B2921" s="23" t="s">
        <v>201</v>
      </c>
      <c r="C2921" s="23" t="s">
        <v>98</v>
      </c>
      <c r="D2921" s="23" t="s">
        <v>97</v>
      </c>
      <c r="E2921" s="24">
        <v>35</v>
      </c>
      <c r="F2921" s="24">
        <v>1</v>
      </c>
      <c r="G2921" s="24">
        <v>0</v>
      </c>
      <c r="H2921" s="24">
        <v>1041</v>
      </c>
      <c r="I2921" t="str">
        <f>IF(AND(D2921=受益地検索!$I$2,E2921=受益地検索!$E$2),A2921,"")</f>
        <v/>
      </c>
    </row>
    <row r="2922" spans="1:9" x14ac:dyDescent="0.15">
      <c r="A2922">
        <f t="shared" si="45"/>
        <v>2921</v>
      </c>
      <c r="B2922" s="23" t="s">
        <v>201</v>
      </c>
      <c r="C2922" s="23" t="s">
        <v>98</v>
      </c>
      <c r="D2922" s="23" t="s">
        <v>97</v>
      </c>
      <c r="E2922" s="24">
        <v>36</v>
      </c>
      <c r="F2922" s="24">
        <v>1</v>
      </c>
      <c r="G2922" s="24">
        <v>0</v>
      </c>
      <c r="H2922" s="24">
        <v>1170</v>
      </c>
      <c r="I2922" t="str">
        <f>IF(AND(D2922=受益地検索!$I$2,E2922=受益地検索!$E$2),A2922,"")</f>
        <v/>
      </c>
    </row>
    <row r="2923" spans="1:9" x14ac:dyDescent="0.15">
      <c r="A2923">
        <f t="shared" si="45"/>
        <v>2922</v>
      </c>
      <c r="B2923" s="23" t="s">
        <v>201</v>
      </c>
      <c r="C2923" s="23" t="s">
        <v>98</v>
      </c>
      <c r="D2923" s="23" t="s">
        <v>97</v>
      </c>
      <c r="E2923" s="24">
        <v>37</v>
      </c>
      <c r="F2923" s="24">
        <v>1</v>
      </c>
      <c r="G2923" s="24">
        <v>0</v>
      </c>
      <c r="H2923" s="24">
        <v>1139</v>
      </c>
      <c r="I2923" t="str">
        <f>IF(AND(D2923=受益地検索!$I$2,E2923=受益地検索!$E$2),A2923,"")</f>
        <v/>
      </c>
    </row>
    <row r="2924" spans="1:9" x14ac:dyDescent="0.15">
      <c r="A2924">
        <f t="shared" si="45"/>
        <v>2923</v>
      </c>
      <c r="B2924" s="23" t="s">
        <v>201</v>
      </c>
      <c r="C2924" s="23" t="s">
        <v>98</v>
      </c>
      <c r="D2924" s="23" t="s">
        <v>97</v>
      </c>
      <c r="E2924" s="24">
        <v>38</v>
      </c>
      <c r="F2924" s="24">
        <v>1</v>
      </c>
      <c r="G2924" s="24">
        <v>0</v>
      </c>
      <c r="H2924" s="24">
        <v>1925</v>
      </c>
      <c r="I2924" t="str">
        <f>IF(AND(D2924=受益地検索!$I$2,E2924=受益地検索!$E$2),A2924,"")</f>
        <v/>
      </c>
    </row>
    <row r="2925" spans="1:9" x14ac:dyDescent="0.15">
      <c r="A2925">
        <f t="shared" si="45"/>
        <v>2924</v>
      </c>
      <c r="B2925" s="23" t="s">
        <v>201</v>
      </c>
      <c r="C2925" s="23" t="s">
        <v>98</v>
      </c>
      <c r="D2925" s="23" t="s">
        <v>97</v>
      </c>
      <c r="E2925" s="24">
        <v>39</v>
      </c>
      <c r="F2925" s="24">
        <v>0</v>
      </c>
      <c r="G2925" s="24">
        <v>0</v>
      </c>
      <c r="H2925" s="24">
        <v>661</v>
      </c>
      <c r="I2925" t="str">
        <f>IF(AND(D2925=受益地検索!$I$2,E2925=受益地検索!$E$2),A2925,"")</f>
        <v/>
      </c>
    </row>
    <row r="2926" spans="1:9" x14ac:dyDescent="0.15">
      <c r="A2926">
        <f t="shared" si="45"/>
        <v>2925</v>
      </c>
      <c r="B2926" s="23" t="s">
        <v>201</v>
      </c>
      <c r="C2926" s="23" t="s">
        <v>98</v>
      </c>
      <c r="D2926" s="23" t="s">
        <v>97</v>
      </c>
      <c r="E2926" s="24">
        <v>40</v>
      </c>
      <c r="F2926" s="24">
        <v>1</v>
      </c>
      <c r="G2926" s="24">
        <v>0</v>
      </c>
      <c r="H2926" s="24">
        <v>979</v>
      </c>
      <c r="I2926" t="str">
        <f>IF(AND(D2926=受益地検索!$I$2,E2926=受益地検索!$E$2),A2926,"")</f>
        <v/>
      </c>
    </row>
    <row r="2927" spans="1:9" x14ac:dyDescent="0.15">
      <c r="A2927">
        <f t="shared" si="45"/>
        <v>2926</v>
      </c>
      <c r="B2927" s="23" t="s">
        <v>201</v>
      </c>
      <c r="C2927" s="23" t="s">
        <v>98</v>
      </c>
      <c r="D2927" s="23" t="s">
        <v>97</v>
      </c>
      <c r="E2927" s="24">
        <v>41</v>
      </c>
      <c r="F2927" s="24">
        <v>1</v>
      </c>
      <c r="G2927" s="24">
        <v>0</v>
      </c>
      <c r="H2927" s="24">
        <v>968</v>
      </c>
      <c r="I2927" t="str">
        <f>IF(AND(D2927=受益地検索!$I$2,E2927=受益地検索!$E$2),A2927,"")</f>
        <v/>
      </c>
    </row>
    <row r="2928" spans="1:9" x14ac:dyDescent="0.15">
      <c r="A2928">
        <f t="shared" si="45"/>
        <v>2927</v>
      </c>
      <c r="B2928" s="23" t="s">
        <v>201</v>
      </c>
      <c r="C2928" s="23" t="s">
        <v>98</v>
      </c>
      <c r="D2928" s="23" t="s">
        <v>97</v>
      </c>
      <c r="E2928" s="24">
        <v>42</v>
      </c>
      <c r="F2928" s="24">
        <v>1</v>
      </c>
      <c r="G2928" s="24">
        <v>0</v>
      </c>
      <c r="H2928" s="24">
        <v>1228</v>
      </c>
      <c r="I2928" t="str">
        <f>IF(AND(D2928=受益地検索!$I$2,E2928=受益地検索!$E$2),A2928,"")</f>
        <v/>
      </c>
    </row>
    <row r="2929" spans="1:9" x14ac:dyDescent="0.15">
      <c r="A2929">
        <f t="shared" si="45"/>
        <v>2928</v>
      </c>
      <c r="B2929" s="23" t="s">
        <v>201</v>
      </c>
      <c r="C2929" s="23" t="s">
        <v>98</v>
      </c>
      <c r="D2929" s="23" t="s">
        <v>97</v>
      </c>
      <c r="E2929" s="24">
        <v>43</v>
      </c>
      <c r="F2929" s="24">
        <v>1</v>
      </c>
      <c r="G2929" s="24">
        <v>0</v>
      </c>
      <c r="H2929" s="24">
        <v>1142</v>
      </c>
      <c r="I2929" t="str">
        <f>IF(AND(D2929=受益地検索!$I$2,E2929=受益地検索!$E$2),A2929,"")</f>
        <v/>
      </c>
    </row>
    <row r="2930" spans="1:9" x14ac:dyDescent="0.15">
      <c r="A2930">
        <f t="shared" si="45"/>
        <v>2929</v>
      </c>
      <c r="B2930" s="23" t="s">
        <v>201</v>
      </c>
      <c r="C2930" s="23" t="s">
        <v>98</v>
      </c>
      <c r="D2930" s="23" t="s">
        <v>97</v>
      </c>
      <c r="E2930" s="24">
        <v>46</v>
      </c>
      <c r="F2930" s="24">
        <v>1</v>
      </c>
      <c r="G2930" s="24">
        <v>0</v>
      </c>
      <c r="H2930" s="24">
        <v>1028</v>
      </c>
      <c r="I2930" t="str">
        <f>IF(AND(D2930=受益地検索!$I$2,E2930=受益地検索!$E$2),A2930,"")</f>
        <v/>
      </c>
    </row>
    <row r="2931" spans="1:9" x14ac:dyDescent="0.15">
      <c r="A2931">
        <f t="shared" si="45"/>
        <v>2930</v>
      </c>
      <c r="B2931" s="23" t="s">
        <v>201</v>
      </c>
      <c r="C2931" s="23" t="s">
        <v>98</v>
      </c>
      <c r="D2931" s="23" t="s">
        <v>97</v>
      </c>
      <c r="E2931" s="24">
        <v>51</v>
      </c>
      <c r="F2931" s="24">
        <v>0</v>
      </c>
      <c r="G2931" s="24">
        <v>0</v>
      </c>
      <c r="H2931" s="24">
        <v>1246</v>
      </c>
      <c r="I2931" t="str">
        <f>IF(AND(D2931=受益地検索!$I$2,E2931=受益地検索!$E$2),A2931,"")</f>
        <v/>
      </c>
    </row>
    <row r="2932" spans="1:9" x14ac:dyDescent="0.15">
      <c r="A2932">
        <f t="shared" si="45"/>
        <v>2931</v>
      </c>
      <c r="B2932" s="23" t="s">
        <v>201</v>
      </c>
      <c r="C2932" s="23" t="s">
        <v>98</v>
      </c>
      <c r="D2932" s="23" t="s">
        <v>97</v>
      </c>
      <c r="E2932" s="24">
        <v>52</v>
      </c>
      <c r="F2932" s="24">
        <v>1</v>
      </c>
      <c r="G2932" s="24">
        <v>0</v>
      </c>
      <c r="H2932" s="24">
        <v>1306</v>
      </c>
      <c r="I2932" t="str">
        <f>IF(AND(D2932=受益地検索!$I$2,E2932=受益地検索!$E$2),A2932,"")</f>
        <v/>
      </c>
    </row>
    <row r="2933" spans="1:9" x14ac:dyDescent="0.15">
      <c r="A2933">
        <f t="shared" si="45"/>
        <v>2932</v>
      </c>
      <c r="B2933" s="23" t="s">
        <v>201</v>
      </c>
      <c r="C2933" s="23" t="s">
        <v>98</v>
      </c>
      <c r="D2933" s="23" t="s">
        <v>97</v>
      </c>
      <c r="E2933" s="24">
        <v>54</v>
      </c>
      <c r="F2933" s="24">
        <v>1</v>
      </c>
      <c r="G2933" s="24">
        <v>0</v>
      </c>
      <c r="H2933" s="24">
        <v>78</v>
      </c>
      <c r="I2933" t="str">
        <f>IF(AND(D2933=受益地検索!$I$2,E2933=受益地検索!$E$2),A2933,"")</f>
        <v/>
      </c>
    </row>
    <row r="2934" spans="1:9" x14ac:dyDescent="0.15">
      <c r="A2934">
        <f t="shared" si="45"/>
        <v>2933</v>
      </c>
      <c r="B2934" s="23" t="s">
        <v>201</v>
      </c>
      <c r="C2934" s="23" t="s">
        <v>98</v>
      </c>
      <c r="D2934" s="23" t="s">
        <v>97</v>
      </c>
      <c r="E2934" s="24">
        <v>55</v>
      </c>
      <c r="F2934" s="24">
        <v>1</v>
      </c>
      <c r="G2934" s="24">
        <v>0</v>
      </c>
      <c r="H2934" s="24">
        <v>1298</v>
      </c>
      <c r="I2934" t="str">
        <f>IF(AND(D2934=受益地検索!$I$2,E2934=受益地検索!$E$2),A2934,"")</f>
        <v/>
      </c>
    </row>
    <row r="2935" spans="1:9" x14ac:dyDescent="0.15">
      <c r="A2935">
        <f t="shared" si="45"/>
        <v>2934</v>
      </c>
      <c r="B2935" s="23" t="s">
        <v>201</v>
      </c>
      <c r="C2935" s="23" t="s">
        <v>98</v>
      </c>
      <c r="D2935" s="23" t="s">
        <v>97</v>
      </c>
      <c r="E2935" s="24">
        <v>56</v>
      </c>
      <c r="F2935" s="24">
        <v>0</v>
      </c>
      <c r="G2935" s="24">
        <v>0</v>
      </c>
      <c r="H2935" s="24">
        <v>1309</v>
      </c>
      <c r="I2935" t="str">
        <f>IF(AND(D2935=受益地検索!$I$2,E2935=受益地検索!$E$2),A2935,"")</f>
        <v/>
      </c>
    </row>
    <row r="2936" spans="1:9" x14ac:dyDescent="0.15">
      <c r="A2936">
        <f t="shared" si="45"/>
        <v>2935</v>
      </c>
      <c r="B2936" s="23" t="s">
        <v>201</v>
      </c>
      <c r="C2936" s="23" t="s">
        <v>98</v>
      </c>
      <c r="D2936" s="23" t="s">
        <v>97</v>
      </c>
      <c r="E2936" s="24">
        <v>57</v>
      </c>
      <c r="F2936" s="24">
        <v>0</v>
      </c>
      <c r="G2936" s="24">
        <v>0</v>
      </c>
      <c r="H2936" s="24">
        <v>119</v>
      </c>
      <c r="I2936" t="str">
        <f>IF(AND(D2936=受益地検索!$I$2,E2936=受益地検索!$E$2),A2936,"")</f>
        <v/>
      </c>
    </row>
    <row r="2937" spans="1:9" x14ac:dyDescent="0.15">
      <c r="A2937">
        <f t="shared" si="45"/>
        <v>2936</v>
      </c>
      <c r="B2937" s="23" t="s">
        <v>201</v>
      </c>
      <c r="C2937" s="23" t="s">
        <v>98</v>
      </c>
      <c r="D2937" s="23" t="s">
        <v>97</v>
      </c>
      <c r="E2937" s="24">
        <v>65</v>
      </c>
      <c r="F2937" s="24">
        <v>1</v>
      </c>
      <c r="G2937" s="24">
        <v>0</v>
      </c>
      <c r="H2937" s="24">
        <v>1660</v>
      </c>
      <c r="I2937" t="str">
        <f>IF(AND(D2937=受益地検索!$I$2,E2937=受益地検索!$E$2),A2937,"")</f>
        <v/>
      </c>
    </row>
    <row r="2938" spans="1:9" x14ac:dyDescent="0.15">
      <c r="A2938">
        <f t="shared" si="45"/>
        <v>2937</v>
      </c>
      <c r="B2938" s="23" t="s">
        <v>201</v>
      </c>
      <c r="C2938" s="23" t="s">
        <v>98</v>
      </c>
      <c r="D2938" s="23" t="s">
        <v>97</v>
      </c>
      <c r="E2938" s="24">
        <v>66</v>
      </c>
      <c r="F2938" s="24">
        <v>1</v>
      </c>
      <c r="G2938" s="24">
        <v>0</v>
      </c>
      <c r="H2938" s="24">
        <v>981</v>
      </c>
      <c r="I2938" t="str">
        <f>IF(AND(D2938=受益地検索!$I$2,E2938=受益地検索!$E$2),A2938,"")</f>
        <v/>
      </c>
    </row>
    <row r="2939" spans="1:9" x14ac:dyDescent="0.15">
      <c r="A2939">
        <f t="shared" si="45"/>
        <v>2938</v>
      </c>
      <c r="B2939" s="23" t="s">
        <v>201</v>
      </c>
      <c r="C2939" s="23" t="s">
        <v>98</v>
      </c>
      <c r="D2939" s="23" t="s">
        <v>97</v>
      </c>
      <c r="E2939" s="24">
        <v>67</v>
      </c>
      <c r="F2939" s="24">
        <v>1</v>
      </c>
      <c r="G2939" s="24">
        <v>0</v>
      </c>
      <c r="H2939" s="24">
        <v>1217</v>
      </c>
      <c r="I2939" t="str">
        <f>IF(AND(D2939=受益地検索!$I$2,E2939=受益地検索!$E$2),A2939,"")</f>
        <v/>
      </c>
    </row>
    <row r="2940" spans="1:9" x14ac:dyDescent="0.15">
      <c r="A2940">
        <f t="shared" si="45"/>
        <v>2939</v>
      </c>
      <c r="B2940" s="23" t="s">
        <v>201</v>
      </c>
      <c r="C2940" s="23" t="s">
        <v>98</v>
      </c>
      <c r="D2940" s="23" t="s">
        <v>97</v>
      </c>
      <c r="E2940" s="24">
        <v>69</v>
      </c>
      <c r="F2940" s="24">
        <v>0</v>
      </c>
      <c r="G2940" s="24">
        <v>0</v>
      </c>
      <c r="H2940" s="24">
        <v>185</v>
      </c>
      <c r="I2940" t="str">
        <f>IF(AND(D2940=受益地検索!$I$2,E2940=受益地検索!$E$2),A2940,"")</f>
        <v/>
      </c>
    </row>
    <row r="2941" spans="1:9" x14ac:dyDescent="0.15">
      <c r="A2941">
        <f t="shared" si="45"/>
        <v>2940</v>
      </c>
      <c r="B2941" s="23" t="s">
        <v>201</v>
      </c>
      <c r="C2941" s="23" t="s">
        <v>98</v>
      </c>
      <c r="D2941" s="23" t="s">
        <v>97</v>
      </c>
      <c r="E2941" s="24">
        <v>74</v>
      </c>
      <c r="F2941" s="24">
        <v>1</v>
      </c>
      <c r="G2941" s="24">
        <v>0</v>
      </c>
      <c r="H2941" s="24">
        <v>1233</v>
      </c>
      <c r="I2941" t="str">
        <f>IF(AND(D2941=受益地検索!$I$2,E2941=受益地検索!$E$2),A2941,"")</f>
        <v/>
      </c>
    </row>
    <row r="2942" spans="1:9" x14ac:dyDescent="0.15">
      <c r="A2942">
        <f t="shared" si="45"/>
        <v>2941</v>
      </c>
      <c r="B2942" s="23" t="s">
        <v>201</v>
      </c>
      <c r="C2942" s="23" t="s">
        <v>98</v>
      </c>
      <c r="D2942" s="23" t="s">
        <v>97</v>
      </c>
      <c r="E2942" s="24">
        <v>75</v>
      </c>
      <c r="F2942" s="24">
        <v>0</v>
      </c>
      <c r="G2942" s="24">
        <v>0</v>
      </c>
      <c r="H2942" s="24">
        <v>198</v>
      </c>
      <c r="I2942" t="str">
        <f>IF(AND(D2942=受益地検索!$I$2,E2942=受益地検索!$E$2),A2942,"")</f>
        <v/>
      </c>
    </row>
    <row r="2943" spans="1:9" x14ac:dyDescent="0.15">
      <c r="A2943">
        <f t="shared" si="45"/>
        <v>2942</v>
      </c>
      <c r="B2943" s="23" t="s">
        <v>201</v>
      </c>
      <c r="C2943" s="23" t="s">
        <v>98</v>
      </c>
      <c r="D2943" s="23" t="s">
        <v>97</v>
      </c>
      <c r="E2943" s="24">
        <v>75</v>
      </c>
      <c r="F2943" s="24">
        <v>1</v>
      </c>
      <c r="G2943" s="24">
        <v>0</v>
      </c>
      <c r="H2943" s="24">
        <v>1636</v>
      </c>
      <c r="I2943" t="str">
        <f>IF(AND(D2943=受益地検索!$I$2,E2943=受益地検索!$E$2),A2943,"")</f>
        <v/>
      </c>
    </row>
    <row r="2944" spans="1:9" x14ac:dyDescent="0.15">
      <c r="A2944">
        <f t="shared" si="45"/>
        <v>2943</v>
      </c>
      <c r="B2944" s="23" t="s">
        <v>201</v>
      </c>
      <c r="C2944" s="23" t="s">
        <v>98</v>
      </c>
      <c r="D2944" s="23" t="s">
        <v>97</v>
      </c>
      <c r="E2944" s="24">
        <v>76</v>
      </c>
      <c r="F2944" s="24">
        <v>1</v>
      </c>
      <c r="G2944" s="24">
        <v>0</v>
      </c>
      <c r="H2944" s="24">
        <v>801</v>
      </c>
      <c r="I2944" t="str">
        <f>IF(AND(D2944=受益地検索!$I$2,E2944=受益地検索!$E$2),A2944,"")</f>
        <v/>
      </c>
    </row>
    <row r="2945" spans="1:9" x14ac:dyDescent="0.15">
      <c r="A2945">
        <f t="shared" si="45"/>
        <v>2944</v>
      </c>
      <c r="B2945" s="23" t="s">
        <v>201</v>
      </c>
      <c r="C2945" s="23" t="s">
        <v>98</v>
      </c>
      <c r="D2945" s="23" t="s">
        <v>97</v>
      </c>
      <c r="E2945" s="24">
        <v>77</v>
      </c>
      <c r="F2945" s="24">
        <v>1</v>
      </c>
      <c r="G2945" s="24">
        <v>0</v>
      </c>
      <c r="H2945" s="24">
        <v>991</v>
      </c>
      <c r="I2945" t="str">
        <f>IF(AND(D2945=受益地検索!$I$2,E2945=受益地検索!$E$2),A2945,"")</f>
        <v/>
      </c>
    </row>
    <row r="2946" spans="1:9" x14ac:dyDescent="0.15">
      <c r="A2946">
        <f t="shared" si="45"/>
        <v>2945</v>
      </c>
      <c r="B2946" s="23" t="s">
        <v>201</v>
      </c>
      <c r="C2946" s="23" t="s">
        <v>98</v>
      </c>
      <c r="D2946" s="23" t="s">
        <v>97</v>
      </c>
      <c r="E2946" s="24">
        <v>78</v>
      </c>
      <c r="F2946" s="24">
        <v>1</v>
      </c>
      <c r="G2946" s="24">
        <v>0</v>
      </c>
      <c r="H2946" s="24">
        <v>2163</v>
      </c>
      <c r="I2946" t="str">
        <f>IF(AND(D2946=受益地検索!$I$2,E2946=受益地検索!$E$2),A2946,"")</f>
        <v/>
      </c>
    </row>
    <row r="2947" spans="1:9" x14ac:dyDescent="0.15">
      <c r="A2947">
        <f t="shared" si="45"/>
        <v>2946</v>
      </c>
      <c r="B2947" s="23" t="s">
        <v>201</v>
      </c>
      <c r="C2947" s="23" t="s">
        <v>98</v>
      </c>
      <c r="D2947" s="23" t="s">
        <v>97</v>
      </c>
      <c r="E2947" s="24">
        <v>79</v>
      </c>
      <c r="F2947" s="24">
        <v>1</v>
      </c>
      <c r="G2947" s="24">
        <v>0</v>
      </c>
      <c r="H2947" s="24">
        <v>2186</v>
      </c>
      <c r="I2947" t="str">
        <f>IF(AND(D2947=受益地検索!$I$2,E2947=受益地検索!$E$2),A2947,"")</f>
        <v/>
      </c>
    </row>
    <row r="2948" spans="1:9" x14ac:dyDescent="0.15">
      <c r="A2948">
        <f t="shared" ref="A2948:A3011" si="46">A2947+1</f>
        <v>2947</v>
      </c>
      <c r="B2948" s="23" t="s">
        <v>201</v>
      </c>
      <c r="C2948" s="23" t="s">
        <v>98</v>
      </c>
      <c r="D2948" s="23" t="s">
        <v>97</v>
      </c>
      <c r="E2948" s="24">
        <v>80</v>
      </c>
      <c r="F2948" s="24">
        <v>1</v>
      </c>
      <c r="G2948" s="24">
        <v>0</v>
      </c>
      <c r="H2948" s="24">
        <v>1420</v>
      </c>
      <c r="I2948" t="str">
        <f>IF(AND(D2948=受益地検索!$I$2,E2948=受益地検索!$E$2),A2948,"")</f>
        <v/>
      </c>
    </row>
    <row r="2949" spans="1:9" x14ac:dyDescent="0.15">
      <c r="A2949">
        <f t="shared" si="46"/>
        <v>2948</v>
      </c>
      <c r="B2949" s="23" t="s">
        <v>201</v>
      </c>
      <c r="C2949" s="23" t="s">
        <v>98</v>
      </c>
      <c r="D2949" s="23" t="s">
        <v>97</v>
      </c>
      <c r="E2949" s="24">
        <v>81</v>
      </c>
      <c r="F2949" s="24">
        <v>1</v>
      </c>
      <c r="G2949" s="24">
        <v>0</v>
      </c>
      <c r="H2949" s="24">
        <v>287</v>
      </c>
      <c r="I2949" t="str">
        <f>IF(AND(D2949=受益地検索!$I$2,E2949=受益地検索!$E$2),A2949,"")</f>
        <v/>
      </c>
    </row>
    <row r="2950" spans="1:9" x14ac:dyDescent="0.15">
      <c r="A2950">
        <f t="shared" si="46"/>
        <v>2949</v>
      </c>
      <c r="B2950" s="23" t="s">
        <v>201</v>
      </c>
      <c r="C2950" s="23" t="s">
        <v>98</v>
      </c>
      <c r="D2950" s="23" t="s">
        <v>97</v>
      </c>
      <c r="E2950" s="24">
        <v>82</v>
      </c>
      <c r="F2950" s="24">
        <v>1</v>
      </c>
      <c r="G2950" s="24">
        <v>0</v>
      </c>
      <c r="H2950" s="24">
        <v>79</v>
      </c>
      <c r="I2950" t="str">
        <f>IF(AND(D2950=受益地検索!$I$2,E2950=受益地検索!$E$2),A2950,"")</f>
        <v/>
      </c>
    </row>
    <row r="2951" spans="1:9" x14ac:dyDescent="0.15">
      <c r="A2951">
        <f t="shared" si="46"/>
        <v>2950</v>
      </c>
      <c r="B2951" s="23" t="s">
        <v>201</v>
      </c>
      <c r="C2951" s="23" t="s">
        <v>98</v>
      </c>
      <c r="D2951" s="23" t="s">
        <v>97</v>
      </c>
      <c r="E2951" s="24">
        <v>83</v>
      </c>
      <c r="F2951" s="24">
        <v>1</v>
      </c>
      <c r="G2951" s="24">
        <v>0</v>
      </c>
      <c r="H2951" s="24">
        <v>1942</v>
      </c>
      <c r="I2951" t="str">
        <f>IF(AND(D2951=受益地検索!$I$2,E2951=受益地検索!$E$2),A2951,"")</f>
        <v/>
      </c>
    </row>
    <row r="2952" spans="1:9" x14ac:dyDescent="0.15">
      <c r="A2952">
        <f t="shared" si="46"/>
        <v>2951</v>
      </c>
      <c r="B2952" s="23" t="s">
        <v>201</v>
      </c>
      <c r="C2952" s="23" t="s">
        <v>98</v>
      </c>
      <c r="D2952" s="23" t="s">
        <v>97</v>
      </c>
      <c r="E2952" s="24">
        <v>83</v>
      </c>
      <c r="F2952" s="24">
        <v>2</v>
      </c>
      <c r="G2952" s="24">
        <v>0</v>
      </c>
      <c r="H2952" s="24">
        <v>811</v>
      </c>
      <c r="I2952" t="str">
        <f>IF(AND(D2952=受益地検索!$I$2,E2952=受益地検索!$E$2),A2952,"")</f>
        <v/>
      </c>
    </row>
    <row r="2953" spans="1:9" x14ac:dyDescent="0.15">
      <c r="A2953">
        <f t="shared" si="46"/>
        <v>2952</v>
      </c>
      <c r="B2953" s="23" t="s">
        <v>201</v>
      </c>
      <c r="C2953" s="23" t="s">
        <v>98</v>
      </c>
      <c r="D2953" s="23" t="s">
        <v>97</v>
      </c>
      <c r="E2953" s="24">
        <v>84</v>
      </c>
      <c r="F2953" s="24">
        <v>1</v>
      </c>
      <c r="G2953" s="24">
        <v>0</v>
      </c>
      <c r="H2953" s="24">
        <v>1000</v>
      </c>
      <c r="I2953" t="str">
        <f>IF(AND(D2953=受益地検索!$I$2,E2953=受益地検索!$E$2),A2953,"")</f>
        <v/>
      </c>
    </row>
    <row r="2954" spans="1:9" x14ac:dyDescent="0.15">
      <c r="A2954">
        <f t="shared" si="46"/>
        <v>2953</v>
      </c>
      <c r="B2954" s="23" t="s">
        <v>201</v>
      </c>
      <c r="C2954" s="23" t="s">
        <v>98</v>
      </c>
      <c r="D2954" s="23" t="s">
        <v>97</v>
      </c>
      <c r="E2954" s="24">
        <v>86</v>
      </c>
      <c r="F2954" s="24">
        <v>0</v>
      </c>
      <c r="G2954" s="24">
        <v>0</v>
      </c>
      <c r="H2954" s="24">
        <v>607</v>
      </c>
      <c r="I2954" t="str">
        <f>IF(AND(D2954=受益地検索!$I$2,E2954=受益地検索!$E$2),A2954,"")</f>
        <v/>
      </c>
    </row>
    <row r="2955" spans="1:9" x14ac:dyDescent="0.15">
      <c r="A2955">
        <f t="shared" si="46"/>
        <v>2954</v>
      </c>
      <c r="B2955" s="23" t="s">
        <v>201</v>
      </c>
      <c r="C2955" s="23" t="s">
        <v>98</v>
      </c>
      <c r="D2955" s="23" t="s">
        <v>97</v>
      </c>
      <c r="E2955" s="24">
        <v>87</v>
      </c>
      <c r="F2955" s="24">
        <v>1</v>
      </c>
      <c r="G2955" s="24">
        <v>0</v>
      </c>
      <c r="H2955" s="24">
        <v>1212</v>
      </c>
      <c r="I2955" t="str">
        <f>IF(AND(D2955=受益地検索!$I$2,E2955=受益地検索!$E$2),A2955,"")</f>
        <v/>
      </c>
    </row>
    <row r="2956" spans="1:9" x14ac:dyDescent="0.15">
      <c r="A2956">
        <f t="shared" si="46"/>
        <v>2955</v>
      </c>
      <c r="B2956" s="23" t="s">
        <v>201</v>
      </c>
      <c r="C2956" s="23" t="s">
        <v>98</v>
      </c>
      <c r="D2956" s="23" t="s">
        <v>97</v>
      </c>
      <c r="E2956" s="24">
        <v>126</v>
      </c>
      <c r="F2956" s="24">
        <v>1</v>
      </c>
      <c r="G2956" s="24">
        <v>0</v>
      </c>
      <c r="H2956" s="24">
        <v>944</v>
      </c>
      <c r="I2956" t="str">
        <f>IF(AND(D2956=受益地検索!$I$2,E2956=受益地検索!$E$2),A2956,"")</f>
        <v/>
      </c>
    </row>
    <row r="2957" spans="1:9" x14ac:dyDescent="0.15">
      <c r="A2957">
        <f t="shared" si="46"/>
        <v>2956</v>
      </c>
      <c r="B2957" s="23" t="s">
        <v>201</v>
      </c>
      <c r="C2957" s="23" t="s">
        <v>98</v>
      </c>
      <c r="D2957" s="23" t="s">
        <v>97</v>
      </c>
      <c r="E2957" s="24">
        <v>127</v>
      </c>
      <c r="F2957" s="24">
        <v>1</v>
      </c>
      <c r="G2957" s="24">
        <v>0</v>
      </c>
      <c r="H2957" s="24">
        <v>1557</v>
      </c>
      <c r="I2957" t="str">
        <f>IF(AND(D2957=受益地検索!$I$2,E2957=受益地検索!$E$2),A2957,"")</f>
        <v/>
      </c>
    </row>
    <row r="2958" spans="1:9" x14ac:dyDescent="0.15">
      <c r="A2958">
        <f t="shared" si="46"/>
        <v>2957</v>
      </c>
      <c r="B2958" s="23" t="s">
        <v>201</v>
      </c>
      <c r="C2958" s="23" t="s">
        <v>98</v>
      </c>
      <c r="D2958" s="23" t="s">
        <v>97</v>
      </c>
      <c r="E2958" s="24">
        <v>128</v>
      </c>
      <c r="F2958" s="24">
        <v>1</v>
      </c>
      <c r="G2958" s="24">
        <v>0</v>
      </c>
      <c r="H2958" s="24">
        <v>1617</v>
      </c>
      <c r="I2958" t="str">
        <f>IF(AND(D2958=受益地検索!$I$2,E2958=受益地検索!$E$2),A2958,"")</f>
        <v/>
      </c>
    </row>
    <row r="2959" spans="1:9" x14ac:dyDescent="0.15">
      <c r="A2959">
        <f t="shared" si="46"/>
        <v>2958</v>
      </c>
      <c r="B2959" s="23" t="s">
        <v>201</v>
      </c>
      <c r="C2959" s="23" t="s">
        <v>98</v>
      </c>
      <c r="D2959" s="23" t="s">
        <v>97</v>
      </c>
      <c r="E2959" s="24">
        <v>129</v>
      </c>
      <c r="F2959" s="24">
        <v>1</v>
      </c>
      <c r="G2959" s="24">
        <v>0</v>
      </c>
      <c r="H2959" s="24">
        <v>1029</v>
      </c>
      <c r="I2959" t="str">
        <f>IF(AND(D2959=受益地検索!$I$2,E2959=受益地検索!$E$2),A2959,"")</f>
        <v/>
      </c>
    </row>
    <row r="2960" spans="1:9" x14ac:dyDescent="0.15">
      <c r="A2960">
        <f t="shared" si="46"/>
        <v>2959</v>
      </c>
      <c r="B2960" s="23" t="s">
        <v>201</v>
      </c>
      <c r="C2960" s="23" t="s">
        <v>98</v>
      </c>
      <c r="D2960" s="23" t="s">
        <v>97</v>
      </c>
      <c r="E2960" s="24">
        <v>130</v>
      </c>
      <c r="F2960" s="24">
        <v>0</v>
      </c>
      <c r="G2960" s="24">
        <v>0</v>
      </c>
      <c r="H2960" s="24">
        <v>733</v>
      </c>
      <c r="I2960" t="str">
        <f>IF(AND(D2960=受益地検索!$I$2,E2960=受益地検索!$E$2),A2960,"")</f>
        <v/>
      </c>
    </row>
    <row r="2961" spans="1:9" x14ac:dyDescent="0.15">
      <c r="A2961">
        <f t="shared" si="46"/>
        <v>2960</v>
      </c>
      <c r="B2961" s="23" t="s">
        <v>201</v>
      </c>
      <c r="C2961" s="23" t="s">
        <v>98</v>
      </c>
      <c r="D2961" s="23" t="s">
        <v>97</v>
      </c>
      <c r="E2961" s="24">
        <v>131</v>
      </c>
      <c r="F2961" s="24">
        <v>0</v>
      </c>
      <c r="G2961" s="24">
        <v>0</v>
      </c>
      <c r="H2961" s="24">
        <v>1355</v>
      </c>
      <c r="I2961" t="str">
        <f>IF(AND(D2961=受益地検索!$I$2,E2961=受益地検索!$E$2),A2961,"")</f>
        <v/>
      </c>
    </row>
    <row r="2962" spans="1:9" x14ac:dyDescent="0.15">
      <c r="A2962">
        <f t="shared" si="46"/>
        <v>2961</v>
      </c>
      <c r="B2962" s="23" t="s">
        <v>201</v>
      </c>
      <c r="C2962" s="23" t="s">
        <v>98</v>
      </c>
      <c r="D2962" s="23" t="s">
        <v>97</v>
      </c>
      <c r="E2962" s="24">
        <v>132</v>
      </c>
      <c r="F2962" s="24">
        <v>1</v>
      </c>
      <c r="G2962" s="24">
        <v>0</v>
      </c>
      <c r="H2962" s="24">
        <v>472</v>
      </c>
      <c r="I2962" t="str">
        <f>IF(AND(D2962=受益地検索!$I$2,E2962=受益地検索!$E$2),A2962,"")</f>
        <v/>
      </c>
    </row>
    <row r="2963" spans="1:9" x14ac:dyDescent="0.15">
      <c r="A2963">
        <f t="shared" si="46"/>
        <v>2962</v>
      </c>
      <c r="B2963" s="23" t="s">
        <v>201</v>
      </c>
      <c r="C2963" s="23" t="s">
        <v>98</v>
      </c>
      <c r="D2963" s="23" t="s">
        <v>97</v>
      </c>
      <c r="E2963" s="24">
        <v>133</v>
      </c>
      <c r="F2963" s="24">
        <v>1</v>
      </c>
      <c r="G2963" s="24">
        <v>0</v>
      </c>
      <c r="H2963" s="24">
        <v>948</v>
      </c>
      <c r="I2963" t="str">
        <f>IF(AND(D2963=受益地検索!$I$2,E2963=受益地検索!$E$2),A2963,"")</f>
        <v/>
      </c>
    </row>
    <row r="2964" spans="1:9" x14ac:dyDescent="0.15">
      <c r="A2964">
        <f t="shared" si="46"/>
        <v>2963</v>
      </c>
      <c r="B2964" s="23" t="s">
        <v>201</v>
      </c>
      <c r="C2964" s="23" t="s">
        <v>98</v>
      </c>
      <c r="D2964" s="23" t="s">
        <v>97</v>
      </c>
      <c r="E2964" s="24">
        <v>134</v>
      </c>
      <c r="F2964" s="24">
        <v>1</v>
      </c>
      <c r="G2964" s="24">
        <v>0</v>
      </c>
      <c r="H2964" s="24">
        <v>863</v>
      </c>
      <c r="I2964" t="str">
        <f>IF(AND(D2964=受益地検索!$I$2,E2964=受益地検索!$E$2),A2964,"")</f>
        <v/>
      </c>
    </row>
    <row r="2965" spans="1:9" x14ac:dyDescent="0.15">
      <c r="A2965">
        <f t="shared" si="46"/>
        <v>2964</v>
      </c>
      <c r="B2965" s="23" t="s">
        <v>201</v>
      </c>
      <c r="C2965" s="23" t="s">
        <v>98</v>
      </c>
      <c r="D2965" s="23" t="s">
        <v>97</v>
      </c>
      <c r="E2965" s="24">
        <v>135</v>
      </c>
      <c r="F2965" s="24">
        <v>1</v>
      </c>
      <c r="G2965" s="24">
        <v>0</v>
      </c>
      <c r="H2965" s="24">
        <v>1046</v>
      </c>
      <c r="I2965" t="str">
        <f>IF(AND(D2965=受益地検索!$I$2,E2965=受益地検索!$E$2),A2965,"")</f>
        <v/>
      </c>
    </row>
    <row r="2966" spans="1:9" x14ac:dyDescent="0.15">
      <c r="A2966">
        <f t="shared" si="46"/>
        <v>2965</v>
      </c>
      <c r="B2966" s="23" t="s">
        <v>201</v>
      </c>
      <c r="C2966" s="23" t="s">
        <v>98</v>
      </c>
      <c r="D2966" s="23" t="s">
        <v>97</v>
      </c>
      <c r="E2966" s="24">
        <v>136</v>
      </c>
      <c r="F2966" s="24">
        <v>1</v>
      </c>
      <c r="G2966" s="24">
        <v>0</v>
      </c>
      <c r="H2966" s="24">
        <v>963</v>
      </c>
      <c r="I2966" t="str">
        <f>IF(AND(D2966=受益地検索!$I$2,E2966=受益地検索!$E$2),A2966,"")</f>
        <v/>
      </c>
    </row>
    <row r="2967" spans="1:9" x14ac:dyDescent="0.15">
      <c r="A2967">
        <f t="shared" si="46"/>
        <v>2966</v>
      </c>
      <c r="B2967" s="23" t="s">
        <v>201</v>
      </c>
      <c r="C2967" s="23" t="s">
        <v>98</v>
      </c>
      <c r="D2967" s="23" t="s">
        <v>97</v>
      </c>
      <c r="E2967" s="24">
        <v>137</v>
      </c>
      <c r="F2967" s="24">
        <v>0</v>
      </c>
      <c r="G2967" s="24">
        <v>0</v>
      </c>
      <c r="H2967" s="24">
        <v>1048</v>
      </c>
      <c r="I2967" t="str">
        <f>IF(AND(D2967=受益地検索!$I$2,E2967=受益地検索!$E$2),A2967,"")</f>
        <v/>
      </c>
    </row>
    <row r="2968" spans="1:9" x14ac:dyDescent="0.15">
      <c r="A2968">
        <f t="shared" si="46"/>
        <v>2967</v>
      </c>
      <c r="B2968" s="23" t="s">
        <v>201</v>
      </c>
      <c r="C2968" s="23" t="s">
        <v>98</v>
      </c>
      <c r="D2968" s="23" t="s">
        <v>97</v>
      </c>
      <c r="E2968" s="24">
        <v>138</v>
      </c>
      <c r="F2968" s="24">
        <v>1</v>
      </c>
      <c r="G2968" s="24">
        <v>0</v>
      </c>
      <c r="H2968" s="24">
        <v>1173</v>
      </c>
      <c r="I2968" t="str">
        <f>IF(AND(D2968=受益地検索!$I$2,E2968=受益地検索!$E$2),A2968,"")</f>
        <v/>
      </c>
    </row>
    <row r="2969" spans="1:9" x14ac:dyDescent="0.15">
      <c r="A2969">
        <f t="shared" si="46"/>
        <v>2968</v>
      </c>
      <c r="B2969" s="23" t="s">
        <v>201</v>
      </c>
      <c r="C2969" s="23" t="s">
        <v>98</v>
      </c>
      <c r="D2969" s="23" t="s">
        <v>97</v>
      </c>
      <c r="E2969" s="24">
        <v>139</v>
      </c>
      <c r="F2969" s="24">
        <v>0</v>
      </c>
      <c r="G2969" s="24">
        <v>0</v>
      </c>
      <c r="H2969" s="24">
        <v>1049</v>
      </c>
      <c r="I2969" t="str">
        <f>IF(AND(D2969=受益地検索!$I$2,E2969=受益地検索!$E$2),A2969,"")</f>
        <v/>
      </c>
    </row>
    <row r="2970" spans="1:9" x14ac:dyDescent="0.15">
      <c r="A2970">
        <f t="shared" si="46"/>
        <v>2969</v>
      </c>
      <c r="B2970" s="23" t="s">
        <v>201</v>
      </c>
      <c r="C2970" s="23" t="s">
        <v>98</v>
      </c>
      <c r="D2970" s="23" t="s">
        <v>97</v>
      </c>
      <c r="E2970" s="24">
        <v>140</v>
      </c>
      <c r="F2970" s="24">
        <v>0</v>
      </c>
      <c r="G2970" s="24">
        <v>0</v>
      </c>
      <c r="H2970" s="24">
        <v>1767</v>
      </c>
      <c r="I2970" t="str">
        <f>IF(AND(D2970=受益地検索!$I$2,E2970=受益地検索!$E$2),A2970,"")</f>
        <v/>
      </c>
    </row>
    <row r="2971" spans="1:9" x14ac:dyDescent="0.15">
      <c r="A2971">
        <f t="shared" si="46"/>
        <v>2970</v>
      </c>
      <c r="B2971" s="23" t="s">
        <v>201</v>
      </c>
      <c r="C2971" s="23" t="s">
        <v>98</v>
      </c>
      <c r="D2971" s="23" t="s">
        <v>97</v>
      </c>
      <c r="E2971" s="24">
        <v>141</v>
      </c>
      <c r="F2971" s="24">
        <v>0</v>
      </c>
      <c r="G2971" s="24">
        <v>0</v>
      </c>
      <c r="H2971" s="24">
        <v>1827</v>
      </c>
      <c r="I2971" t="str">
        <f>IF(AND(D2971=受益地検索!$I$2,E2971=受益地検索!$E$2),A2971,"")</f>
        <v/>
      </c>
    </row>
    <row r="2972" spans="1:9" x14ac:dyDescent="0.15">
      <c r="A2972">
        <f t="shared" si="46"/>
        <v>2971</v>
      </c>
      <c r="B2972" s="23" t="s">
        <v>201</v>
      </c>
      <c r="C2972" s="23" t="s">
        <v>98</v>
      </c>
      <c r="D2972" s="23" t="s">
        <v>97</v>
      </c>
      <c r="E2972" s="24">
        <v>142</v>
      </c>
      <c r="F2972" s="24">
        <v>1</v>
      </c>
      <c r="G2972" s="24">
        <v>0</v>
      </c>
      <c r="H2972" s="24">
        <v>1470</v>
      </c>
      <c r="I2972" t="str">
        <f>IF(AND(D2972=受益地検索!$I$2,E2972=受益地検索!$E$2),A2972,"")</f>
        <v/>
      </c>
    </row>
    <row r="2973" spans="1:9" x14ac:dyDescent="0.15">
      <c r="A2973">
        <f t="shared" si="46"/>
        <v>2972</v>
      </c>
      <c r="B2973" s="23" t="s">
        <v>201</v>
      </c>
      <c r="C2973" s="23" t="s">
        <v>98</v>
      </c>
      <c r="D2973" s="23" t="s">
        <v>97</v>
      </c>
      <c r="E2973" s="24">
        <v>143</v>
      </c>
      <c r="F2973" s="24">
        <v>1</v>
      </c>
      <c r="G2973" s="24">
        <v>0</v>
      </c>
      <c r="H2973" s="24">
        <v>691</v>
      </c>
      <c r="I2973" t="str">
        <f>IF(AND(D2973=受益地検索!$I$2,E2973=受益地検索!$E$2),A2973,"")</f>
        <v/>
      </c>
    </row>
    <row r="2974" spans="1:9" x14ac:dyDescent="0.15">
      <c r="A2974">
        <f t="shared" si="46"/>
        <v>2973</v>
      </c>
      <c r="B2974" s="23" t="s">
        <v>201</v>
      </c>
      <c r="C2974" s="23" t="s">
        <v>98</v>
      </c>
      <c r="D2974" s="23" t="s">
        <v>97</v>
      </c>
      <c r="E2974" s="24">
        <v>144</v>
      </c>
      <c r="F2974" s="24">
        <v>1</v>
      </c>
      <c r="G2974" s="24">
        <v>0</v>
      </c>
      <c r="H2974" s="24">
        <v>759</v>
      </c>
      <c r="I2974" t="str">
        <f>IF(AND(D2974=受益地検索!$I$2,E2974=受益地検索!$E$2),A2974,"")</f>
        <v/>
      </c>
    </row>
    <row r="2975" spans="1:9" x14ac:dyDescent="0.15">
      <c r="A2975">
        <f t="shared" si="46"/>
        <v>2974</v>
      </c>
      <c r="B2975" s="23" t="s">
        <v>201</v>
      </c>
      <c r="C2975" s="23" t="s">
        <v>98</v>
      </c>
      <c r="D2975" s="23" t="s">
        <v>97</v>
      </c>
      <c r="E2975" s="24">
        <v>145</v>
      </c>
      <c r="F2975" s="24">
        <v>1</v>
      </c>
      <c r="G2975" s="24">
        <v>0</v>
      </c>
      <c r="H2975" s="24">
        <v>1686</v>
      </c>
      <c r="I2975" t="str">
        <f>IF(AND(D2975=受益地検索!$I$2,E2975=受益地検索!$E$2),A2975,"")</f>
        <v/>
      </c>
    </row>
    <row r="2976" spans="1:9" x14ac:dyDescent="0.15">
      <c r="A2976">
        <f t="shared" si="46"/>
        <v>2975</v>
      </c>
      <c r="B2976" s="23" t="s">
        <v>201</v>
      </c>
      <c r="C2976" s="23" t="s">
        <v>98</v>
      </c>
      <c r="D2976" s="23" t="s">
        <v>97</v>
      </c>
      <c r="E2976" s="24">
        <v>149</v>
      </c>
      <c r="F2976" s="24">
        <v>1</v>
      </c>
      <c r="G2976" s="24">
        <v>0</v>
      </c>
      <c r="H2976" s="24">
        <v>1164</v>
      </c>
      <c r="I2976" t="str">
        <f>IF(AND(D2976=受益地検索!$I$2,E2976=受益地検索!$E$2),A2976,"")</f>
        <v/>
      </c>
    </row>
    <row r="2977" spans="1:9" x14ac:dyDescent="0.15">
      <c r="A2977">
        <f t="shared" si="46"/>
        <v>2976</v>
      </c>
      <c r="B2977" s="23" t="s">
        <v>201</v>
      </c>
      <c r="C2977" s="23" t="s">
        <v>98</v>
      </c>
      <c r="D2977" s="23" t="s">
        <v>97</v>
      </c>
      <c r="E2977" s="24">
        <v>150</v>
      </c>
      <c r="F2977" s="24">
        <v>1</v>
      </c>
      <c r="G2977" s="24">
        <v>0</v>
      </c>
      <c r="H2977" s="24">
        <v>1513</v>
      </c>
      <c r="I2977" t="str">
        <f>IF(AND(D2977=受益地検索!$I$2,E2977=受益地検索!$E$2),A2977,"")</f>
        <v/>
      </c>
    </row>
    <row r="2978" spans="1:9" x14ac:dyDescent="0.15">
      <c r="A2978">
        <f t="shared" si="46"/>
        <v>2977</v>
      </c>
      <c r="B2978" s="23" t="s">
        <v>201</v>
      </c>
      <c r="C2978" s="23" t="s">
        <v>98</v>
      </c>
      <c r="D2978" s="23" t="s">
        <v>97</v>
      </c>
      <c r="E2978" s="24">
        <v>151</v>
      </c>
      <c r="F2978" s="24">
        <v>1</v>
      </c>
      <c r="G2978" s="24">
        <v>0</v>
      </c>
      <c r="H2978" s="24">
        <v>996</v>
      </c>
      <c r="I2978" t="str">
        <f>IF(AND(D2978=受益地検索!$I$2,E2978=受益地検索!$E$2),A2978,"")</f>
        <v/>
      </c>
    </row>
    <row r="2979" spans="1:9" x14ac:dyDescent="0.15">
      <c r="A2979">
        <f t="shared" si="46"/>
        <v>2978</v>
      </c>
      <c r="B2979" s="23" t="s">
        <v>201</v>
      </c>
      <c r="C2979" s="23" t="s">
        <v>98</v>
      </c>
      <c r="D2979" s="23" t="s">
        <v>97</v>
      </c>
      <c r="E2979" s="24">
        <v>152</v>
      </c>
      <c r="F2979" s="24">
        <v>1</v>
      </c>
      <c r="G2979" s="24">
        <v>0</v>
      </c>
      <c r="H2979" s="24">
        <v>1242</v>
      </c>
      <c r="I2979" t="str">
        <f>IF(AND(D2979=受益地検索!$I$2,E2979=受益地検索!$E$2),A2979,"")</f>
        <v/>
      </c>
    </row>
    <row r="2980" spans="1:9" x14ac:dyDescent="0.15">
      <c r="A2980">
        <f t="shared" si="46"/>
        <v>2979</v>
      </c>
      <c r="B2980" s="23" t="s">
        <v>201</v>
      </c>
      <c r="C2980" s="23" t="s">
        <v>98</v>
      </c>
      <c r="D2980" s="23" t="s">
        <v>97</v>
      </c>
      <c r="E2980" s="24">
        <v>153</v>
      </c>
      <c r="F2980" s="24">
        <v>1</v>
      </c>
      <c r="G2980" s="24">
        <v>0</v>
      </c>
      <c r="H2980" s="24">
        <v>1055</v>
      </c>
      <c r="I2980" t="str">
        <f>IF(AND(D2980=受益地検索!$I$2,E2980=受益地検索!$E$2),A2980,"")</f>
        <v/>
      </c>
    </row>
    <row r="2981" spans="1:9" x14ac:dyDescent="0.15">
      <c r="A2981">
        <f t="shared" si="46"/>
        <v>2980</v>
      </c>
      <c r="B2981" s="23" t="s">
        <v>201</v>
      </c>
      <c r="C2981" s="23" t="s">
        <v>98</v>
      </c>
      <c r="D2981" s="23" t="s">
        <v>97</v>
      </c>
      <c r="E2981" s="24">
        <v>154</v>
      </c>
      <c r="F2981" s="24">
        <v>1</v>
      </c>
      <c r="G2981" s="24">
        <v>0</v>
      </c>
      <c r="H2981" s="24">
        <v>1304</v>
      </c>
      <c r="I2981" t="str">
        <f>IF(AND(D2981=受益地検索!$I$2,E2981=受益地検索!$E$2),A2981,"")</f>
        <v/>
      </c>
    </row>
    <row r="2982" spans="1:9" x14ac:dyDescent="0.15">
      <c r="A2982">
        <f t="shared" si="46"/>
        <v>2981</v>
      </c>
      <c r="B2982" s="23" t="s">
        <v>201</v>
      </c>
      <c r="C2982" s="23" t="s">
        <v>98</v>
      </c>
      <c r="D2982" s="23" t="s">
        <v>97</v>
      </c>
      <c r="E2982" s="24">
        <v>156</v>
      </c>
      <c r="F2982" s="24">
        <v>1</v>
      </c>
      <c r="G2982" s="24">
        <v>0</v>
      </c>
      <c r="H2982" s="24">
        <v>1661</v>
      </c>
      <c r="I2982" t="str">
        <f>IF(AND(D2982=受益地検索!$I$2,E2982=受益地検索!$E$2),A2982,"")</f>
        <v/>
      </c>
    </row>
    <row r="2983" spans="1:9" x14ac:dyDescent="0.15">
      <c r="A2983">
        <f t="shared" si="46"/>
        <v>2982</v>
      </c>
      <c r="B2983" s="23" t="s">
        <v>201</v>
      </c>
      <c r="C2983" s="23" t="s">
        <v>98</v>
      </c>
      <c r="D2983" s="23" t="s">
        <v>97</v>
      </c>
      <c r="E2983" s="24">
        <v>157</v>
      </c>
      <c r="F2983" s="24">
        <v>1</v>
      </c>
      <c r="G2983" s="24">
        <v>0</v>
      </c>
      <c r="H2983" s="24">
        <v>988</v>
      </c>
      <c r="I2983" t="str">
        <f>IF(AND(D2983=受益地検索!$I$2,E2983=受益地検索!$E$2),A2983,"")</f>
        <v/>
      </c>
    </row>
    <row r="2984" spans="1:9" x14ac:dyDescent="0.15">
      <c r="A2984">
        <f t="shared" si="46"/>
        <v>2983</v>
      </c>
      <c r="B2984" s="23" t="s">
        <v>201</v>
      </c>
      <c r="C2984" s="23" t="s">
        <v>98</v>
      </c>
      <c r="D2984" s="23" t="s">
        <v>97</v>
      </c>
      <c r="E2984" s="24">
        <v>158</v>
      </c>
      <c r="F2984" s="24">
        <v>1</v>
      </c>
      <c r="G2984" s="24">
        <v>0</v>
      </c>
      <c r="H2984" s="24">
        <v>478</v>
      </c>
      <c r="I2984" t="str">
        <f>IF(AND(D2984=受益地検索!$I$2,E2984=受益地検索!$E$2),A2984,"")</f>
        <v/>
      </c>
    </row>
    <row r="2985" spans="1:9" x14ac:dyDescent="0.15">
      <c r="A2985">
        <f t="shared" si="46"/>
        <v>2984</v>
      </c>
      <c r="B2985" s="23" t="s">
        <v>201</v>
      </c>
      <c r="C2985" s="23" t="s">
        <v>98</v>
      </c>
      <c r="D2985" s="23" t="s">
        <v>97</v>
      </c>
      <c r="E2985" s="24">
        <v>158</v>
      </c>
      <c r="F2985" s="24">
        <v>2</v>
      </c>
      <c r="G2985" s="24">
        <v>0</v>
      </c>
      <c r="H2985" s="24">
        <v>971</v>
      </c>
      <c r="I2985" t="str">
        <f>IF(AND(D2985=受益地検索!$I$2,E2985=受益地検索!$E$2),A2985,"")</f>
        <v/>
      </c>
    </row>
    <row r="2986" spans="1:9" x14ac:dyDescent="0.15">
      <c r="A2986">
        <f t="shared" si="46"/>
        <v>2985</v>
      </c>
      <c r="B2986" s="23" t="s">
        <v>201</v>
      </c>
      <c r="C2986" s="23" t="s">
        <v>98</v>
      </c>
      <c r="D2986" s="23" t="s">
        <v>97</v>
      </c>
      <c r="E2986" s="24">
        <v>158</v>
      </c>
      <c r="F2986" s="24">
        <v>6</v>
      </c>
      <c r="G2986" s="24">
        <v>0</v>
      </c>
      <c r="H2986" s="24">
        <v>299</v>
      </c>
      <c r="I2986" t="str">
        <f>IF(AND(D2986=受益地検索!$I$2,E2986=受益地検索!$E$2),A2986,"")</f>
        <v/>
      </c>
    </row>
    <row r="2987" spans="1:9" x14ac:dyDescent="0.15">
      <c r="A2987">
        <f t="shared" si="46"/>
        <v>2986</v>
      </c>
      <c r="B2987" s="23" t="s">
        <v>201</v>
      </c>
      <c r="C2987" s="23" t="s">
        <v>98</v>
      </c>
      <c r="D2987" s="23" t="s">
        <v>97</v>
      </c>
      <c r="E2987" s="24">
        <v>158</v>
      </c>
      <c r="F2987" s="24">
        <v>7</v>
      </c>
      <c r="G2987" s="24">
        <v>0</v>
      </c>
      <c r="H2987" s="24">
        <v>179</v>
      </c>
      <c r="I2987" t="str">
        <f>IF(AND(D2987=受益地検索!$I$2,E2987=受益地検索!$E$2),A2987,"")</f>
        <v/>
      </c>
    </row>
    <row r="2988" spans="1:9" x14ac:dyDescent="0.15">
      <c r="A2988">
        <f t="shared" si="46"/>
        <v>2987</v>
      </c>
      <c r="B2988" s="23" t="s">
        <v>201</v>
      </c>
      <c r="C2988" s="23" t="s">
        <v>98</v>
      </c>
      <c r="D2988" s="23" t="s">
        <v>97</v>
      </c>
      <c r="E2988" s="24">
        <v>159</v>
      </c>
      <c r="F2988" s="24">
        <v>1</v>
      </c>
      <c r="G2988" s="24">
        <v>0</v>
      </c>
      <c r="H2988" s="24">
        <v>1118</v>
      </c>
      <c r="I2988" t="str">
        <f>IF(AND(D2988=受益地検索!$I$2,E2988=受益地検索!$E$2),A2988,"")</f>
        <v/>
      </c>
    </row>
    <row r="2989" spans="1:9" x14ac:dyDescent="0.15">
      <c r="A2989">
        <f t="shared" si="46"/>
        <v>2988</v>
      </c>
      <c r="B2989" s="23" t="s">
        <v>201</v>
      </c>
      <c r="C2989" s="23" t="s">
        <v>98</v>
      </c>
      <c r="D2989" s="23" t="s">
        <v>97</v>
      </c>
      <c r="E2989" s="24">
        <v>160</v>
      </c>
      <c r="F2989" s="24">
        <v>1</v>
      </c>
      <c r="G2989" s="24">
        <v>0</v>
      </c>
      <c r="H2989" s="24">
        <v>174</v>
      </c>
      <c r="I2989" t="str">
        <f>IF(AND(D2989=受益地検索!$I$2,E2989=受益地検索!$E$2),A2989,"")</f>
        <v/>
      </c>
    </row>
    <row r="2990" spans="1:9" x14ac:dyDescent="0.15">
      <c r="A2990">
        <f t="shared" si="46"/>
        <v>2989</v>
      </c>
      <c r="B2990" s="23" t="s">
        <v>201</v>
      </c>
      <c r="C2990" s="23" t="s">
        <v>98</v>
      </c>
      <c r="D2990" s="23" t="s">
        <v>97</v>
      </c>
      <c r="E2990" s="24">
        <v>161</v>
      </c>
      <c r="F2990" s="24">
        <v>1</v>
      </c>
      <c r="G2990" s="24">
        <v>0</v>
      </c>
      <c r="H2990" s="24">
        <v>887</v>
      </c>
      <c r="I2990" t="str">
        <f>IF(AND(D2990=受益地検索!$I$2,E2990=受益地検索!$E$2),A2990,"")</f>
        <v/>
      </c>
    </row>
    <row r="2991" spans="1:9" x14ac:dyDescent="0.15">
      <c r="A2991">
        <f t="shared" si="46"/>
        <v>2990</v>
      </c>
      <c r="B2991" s="23" t="s">
        <v>201</v>
      </c>
      <c r="C2991" s="23" t="s">
        <v>98</v>
      </c>
      <c r="D2991" s="23" t="s">
        <v>97</v>
      </c>
      <c r="E2991" s="24">
        <v>162</v>
      </c>
      <c r="F2991" s="24">
        <v>1</v>
      </c>
      <c r="G2991" s="24">
        <v>0</v>
      </c>
      <c r="H2991" s="24">
        <v>1486</v>
      </c>
      <c r="I2991" t="str">
        <f>IF(AND(D2991=受益地検索!$I$2,E2991=受益地検索!$E$2),A2991,"")</f>
        <v/>
      </c>
    </row>
    <row r="2992" spans="1:9" x14ac:dyDescent="0.15">
      <c r="A2992">
        <f t="shared" si="46"/>
        <v>2991</v>
      </c>
      <c r="B2992" s="23" t="s">
        <v>201</v>
      </c>
      <c r="C2992" s="23" t="s">
        <v>98</v>
      </c>
      <c r="D2992" s="23" t="s">
        <v>97</v>
      </c>
      <c r="E2992" s="24">
        <v>163</v>
      </c>
      <c r="F2992" s="24">
        <v>1</v>
      </c>
      <c r="G2992" s="24">
        <v>0</v>
      </c>
      <c r="H2992" s="24">
        <v>990</v>
      </c>
      <c r="I2992" t="str">
        <f>IF(AND(D2992=受益地検索!$I$2,E2992=受益地検索!$E$2),A2992,"")</f>
        <v/>
      </c>
    </row>
    <row r="2993" spans="1:9" x14ac:dyDescent="0.15">
      <c r="A2993">
        <f t="shared" si="46"/>
        <v>2992</v>
      </c>
      <c r="B2993" s="23" t="s">
        <v>201</v>
      </c>
      <c r="C2993" s="23" t="s">
        <v>98</v>
      </c>
      <c r="D2993" s="23" t="s">
        <v>97</v>
      </c>
      <c r="E2993" s="24">
        <v>164</v>
      </c>
      <c r="F2993" s="24">
        <v>1</v>
      </c>
      <c r="G2993" s="24">
        <v>0</v>
      </c>
      <c r="H2993" s="24">
        <v>1101</v>
      </c>
      <c r="I2993" t="str">
        <f>IF(AND(D2993=受益地検索!$I$2,E2993=受益地検索!$E$2),A2993,"")</f>
        <v/>
      </c>
    </row>
    <row r="2994" spans="1:9" x14ac:dyDescent="0.15">
      <c r="A2994">
        <f t="shared" si="46"/>
        <v>2993</v>
      </c>
      <c r="B2994" s="23" t="s">
        <v>201</v>
      </c>
      <c r="C2994" s="23" t="s">
        <v>98</v>
      </c>
      <c r="D2994" s="23" t="s">
        <v>97</v>
      </c>
      <c r="E2994" s="24">
        <v>165</v>
      </c>
      <c r="F2994" s="24">
        <v>1</v>
      </c>
      <c r="G2994" s="24">
        <v>0</v>
      </c>
      <c r="H2994" s="24">
        <v>1017</v>
      </c>
      <c r="I2994" t="str">
        <f>IF(AND(D2994=受益地検索!$I$2,E2994=受益地検索!$E$2),A2994,"")</f>
        <v/>
      </c>
    </row>
    <row r="2995" spans="1:9" x14ac:dyDescent="0.15">
      <c r="A2995">
        <f t="shared" si="46"/>
        <v>2994</v>
      </c>
      <c r="B2995" s="23" t="s">
        <v>201</v>
      </c>
      <c r="C2995" s="23" t="s">
        <v>98</v>
      </c>
      <c r="D2995" s="23" t="s">
        <v>97</v>
      </c>
      <c r="E2995" s="24">
        <v>203</v>
      </c>
      <c r="F2995" s="24">
        <v>1</v>
      </c>
      <c r="G2995" s="24">
        <v>0</v>
      </c>
      <c r="H2995" s="24">
        <v>595</v>
      </c>
      <c r="I2995" t="str">
        <f>IF(AND(D2995=受益地検索!$I$2,E2995=受益地検索!$E$2),A2995,"")</f>
        <v/>
      </c>
    </row>
    <row r="2996" spans="1:9" x14ac:dyDescent="0.15">
      <c r="A2996">
        <f t="shared" si="46"/>
        <v>2995</v>
      </c>
      <c r="B2996" s="23" t="s">
        <v>201</v>
      </c>
      <c r="C2996" s="23" t="s">
        <v>98</v>
      </c>
      <c r="D2996" s="23" t="s">
        <v>97</v>
      </c>
      <c r="E2996" s="24">
        <v>204</v>
      </c>
      <c r="F2996" s="24">
        <v>1</v>
      </c>
      <c r="G2996" s="24">
        <v>0</v>
      </c>
      <c r="H2996" s="24">
        <v>1158</v>
      </c>
      <c r="I2996" t="str">
        <f>IF(AND(D2996=受益地検索!$I$2,E2996=受益地検索!$E$2),A2996,"")</f>
        <v/>
      </c>
    </row>
    <row r="2997" spans="1:9" x14ac:dyDescent="0.15">
      <c r="A2997">
        <f t="shared" si="46"/>
        <v>2996</v>
      </c>
      <c r="B2997" s="23" t="s">
        <v>201</v>
      </c>
      <c r="C2997" s="23" t="s">
        <v>98</v>
      </c>
      <c r="D2997" s="23" t="s">
        <v>97</v>
      </c>
      <c r="E2997" s="24">
        <v>205</v>
      </c>
      <c r="F2997" s="24">
        <v>1</v>
      </c>
      <c r="G2997" s="24">
        <v>0</v>
      </c>
      <c r="H2997" s="24">
        <v>1228</v>
      </c>
      <c r="I2997" t="str">
        <f>IF(AND(D2997=受益地検索!$I$2,E2997=受益地検索!$E$2),A2997,"")</f>
        <v/>
      </c>
    </row>
    <row r="2998" spans="1:9" x14ac:dyDescent="0.15">
      <c r="A2998">
        <f t="shared" si="46"/>
        <v>2997</v>
      </c>
      <c r="B2998" s="23" t="s">
        <v>201</v>
      </c>
      <c r="C2998" s="23" t="s">
        <v>98</v>
      </c>
      <c r="D2998" s="23" t="s">
        <v>97</v>
      </c>
      <c r="E2998" s="24">
        <v>206</v>
      </c>
      <c r="F2998" s="24">
        <v>1</v>
      </c>
      <c r="G2998" s="24">
        <v>0</v>
      </c>
      <c r="H2998" s="24">
        <v>1205</v>
      </c>
      <c r="I2998" t="str">
        <f>IF(AND(D2998=受益地検索!$I$2,E2998=受益地検索!$E$2),A2998,"")</f>
        <v/>
      </c>
    </row>
    <row r="2999" spans="1:9" x14ac:dyDescent="0.15">
      <c r="A2999">
        <f t="shared" si="46"/>
        <v>2998</v>
      </c>
      <c r="B2999" s="23" t="s">
        <v>201</v>
      </c>
      <c r="C2999" s="23" t="s">
        <v>98</v>
      </c>
      <c r="D2999" s="23" t="s">
        <v>97</v>
      </c>
      <c r="E2999" s="24">
        <v>207</v>
      </c>
      <c r="F2999" s="24">
        <v>1</v>
      </c>
      <c r="G2999" s="24">
        <v>0</v>
      </c>
      <c r="H2999" s="24">
        <v>1172</v>
      </c>
      <c r="I2999" t="str">
        <f>IF(AND(D2999=受益地検索!$I$2,E2999=受益地検索!$E$2),A2999,"")</f>
        <v/>
      </c>
    </row>
    <row r="3000" spans="1:9" x14ac:dyDescent="0.15">
      <c r="A3000">
        <f t="shared" si="46"/>
        <v>2999</v>
      </c>
      <c r="B3000" s="23" t="s">
        <v>201</v>
      </c>
      <c r="C3000" s="23" t="s">
        <v>98</v>
      </c>
      <c r="D3000" s="23" t="s">
        <v>97</v>
      </c>
      <c r="E3000" s="24">
        <v>208</v>
      </c>
      <c r="F3000" s="24">
        <v>1</v>
      </c>
      <c r="G3000" s="24">
        <v>0</v>
      </c>
      <c r="H3000" s="24">
        <v>1111</v>
      </c>
      <c r="I3000" t="str">
        <f>IF(AND(D3000=受益地検索!$I$2,E3000=受益地検索!$E$2),A3000,"")</f>
        <v/>
      </c>
    </row>
    <row r="3001" spans="1:9" x14ac:dyDescent="0.15">
      <c r="A3001">
        <f t="shared" si="46"/>
        <v>3000</v>
      </c>
      <c r="B3001" s="23" t="s">
        <v>201</v>
      </c>
      <c r="C3001" s="23" t="s">
        <v>98</v>
      </c>
      <c r="D3001" s="23" t="s">
        <v>97</v>
      </c>
      <c r="E3001" s="24">
        <v>209</v>
      </c>
      <c r="F3001" s="24">
        <v>1</v>
      </c>
      <c r="G3001" s="24">
        <v>0</v>
      </c>
      <c r="H3001" s="24">
        <v>995</v>
      </c>
      <c r="I3001" t="str">
        <f>IF(AND(D3001=受益地検索!$I$2,E3001=受益地検索!$E$2),A3001,"")</f>
        <v/>
      </c>
    </row>
    <row r="3002" spans="1:9" x14ac:dyDescent="0.15">
      <c r="A3002">
        <f t="shared" si="46"/>
        <v>3001</v>
      </c>
      <c r="B3002" s="23" t="s">
        <v>201</v>
      </c>
      <c r="C3002" s="23" t="s">
        <v>98</v>
      </c>
      <c r="D3002" s="23" t="s">
        <v>97</v>
      </c>
      <c r="E3002" s="24">
        <v>210</v>
      </c>
      <c r="F3002" s="24">
        <v>1</v>
      </c>
      <c r="G3002" s="24">
        <v>0</v>
      </c>
      <c r="H3002" s="24">
        <v>1725</v>
      </c>
      <c r="I3002" t="str">
        <f>IF(AND(D3002=受益地検索!$I$2,E3002=受益地検索!$E$2),A3002,"")</f>
        <v/>
      </c>
    </row>
    <row r="3003" spans="1:9" x14ac:dyDescent="0.15">
      <c r="A3003">
        <f t="shared" si="46"/>
        <v>3002</v>
      </c>
      <c r="B3003" s="23" t="s">
        <v>201</v>
      </c>
      <c r="C3003" s="23" t="s">
        <v>98</v>
      </c>
      <c r="D3003" s="23" t="s">
        <v>97</v>
      </c>
      <c r="E3003" s="24">
        <v>211</v>
      </c>
      <c r="F3003" s="24">
        <v>1</v>
      </c>
      <c r="G3003" s="24">
        <v>0</v>
      </c>
      <c r="H3003" s="24">
        <v>1847</v>
      </c>
      <c r="I3003" t="str">
        <f>IF(AND(D3003=受益地検索!$I$2,E3003=受益地検索!$E$2),A3003,"")</f>
        <v/>
      </c>
    </row>
    <row r="3004" spans="1:9" x14ac:dyDescent="0.15">
      <c r="A3004">
        <f t="shared" si="46"/>
        <v>3003</v>
      </c>
      <c r="B3004" s="23" t="s">
        <v>201</v>
      </c>
      <c r="C3004" s="23" t="s">
        <v>98</v>
      </c>
      <c r="D3004" s="23" t="s">
        <v>97</v>
      </c>
      <c r="E3004" s="24">
        <v>211</v>
      </c>
      <c r="F3004" s="24">
        <v>2</v>
      </c>
      <c r="G3004" s="24">
        <v>0</v>
      </c>
      <c r="H3004" s="24">
        <v>1585</v>
      </c>
      <c r="I3004" t="str">
        <f>IF(AND(D3004=受益地検索!$I$2,E3004=受益地検索!$E$2),A3004,"")</f>
        <v/>
      </c>
    </row>
    <row r="3005" spans="1:9" x14ac:dyDescent="0.15">
      <c r="A3005">
        <f t="shared" si="46"/>
        <v>3004</v>
      </c>
      <c r="B3005" s="23" t="s">
        <v>201</v>
      </c>
      <c r="C3005" s="23" t="s">
        <v>98</v>
      </c>
      <c r="D3005" s="23" t="s">
        <v>97</v>
      </c>
      <c r="E3005" s="24">
        <v>211</v>
      </c>
      <c r="F3005" s="24">
        <v>3</v>
      </c>
      <c r="G3005" s="24">
        <v>0</v>
      </c>
      <c r="H3005" s="24">
        <v>1123</v>
      </c>
      <c r="I3005" t="str">
        <f>IF(AND(D3005=受益地検索!$I$2,E3005=受益地検索!$E$2),A3005,"")</f>
        <v/>
      </c>
    </row>
    <row r="3006" spans="1:9" x14ac:dyDescent="0.15">
      <c r="A3006">
        <f t="shared" si="46"/>
        <v>3005</v>
      </c>
      <c r="B3006" s="23" t="s">
        <v>201</v>
      </c>
      <c r="C3006" s="23" t="s">
        <v>98</v>
      </c>
      <c r="D3006" s="23" t="s">
        <v>97</v>
      </c>
      <c r="E3006" s="24">
        <v>213</v>
      </c>
      <c r="F3006" s="24">
        <v>1</v>
      </c>
      <c r="G3006" s="24">
        <v>0</v>
      </c>
      <c r="H3006" s="24">
        <v>592</v>
      </c>
      <c r="I3006" t="str">
        <f>IF(AND(D3006=受益地検索!$I$2,E3006=受益地検索!$E$2),A3006,"")</f>
        <v/>
      </c>
    </row>
    <row r="3007" spans="1:9" x14ac:dyDescent="0.15">
      <c r="A3007">
        <f t="shared" si="46"/>
        <v>3006</v>
      </c>
      <c r="B3007" s="23" t="s">
        <v>201</v>
      </c>
      <c r="C3007" s="23" t="s">
        <v>98</v>
      </c>
      <c r="D3007" s="23" t="s">
        <v>97</v>
      </c>
      <c r="E3007" s="24">
        <v>215</v>
      </c>
      <c r="F3007" s="24">
        <v>1</v>
      </c>
      <c r="G3007" s="24">
        <v>0</v>
      </c>
      <c r="H3007" s="24">
        <v>547</v>
      </c>
      <c r="I3007" t="str">
        <f>IF(AND(D3007=受益地検索!$I$2,E3007=受益地検索!$E$2),A3007,"")</f>
        <v/>
      </c>
    </row>
    <row r="3008" spans="1:9" x14ac:dyDescent="0.15">
      <c r="A3008">
        <f t="shared" si="46"/>
        <v>3007</v>
      </c>
      <c r="B3008" s="23" t="s">
        <v>201</v>
      </c>
      <c r="C3008" s="23" t="s">
        <v>98</v>
      </c>
      <c r="D3008" s="23" t="s">
        <v>97</v>
      </c>
      <c r="E3008" s="24">
        <v>217</v>
      </c>
      <c r="F3008" s="24">
        <v>0</v>
      </c>
      <c r="G3008" s="24">
        <v>0</v>
      </c>
      <c r="H3008" s="24">
        <v>1303</v>
      </c>
      <c r="I3008" t="str">
        <f>IF(AND(D3008=受益地検索!$I$2,E3008=受益地検索!$E$2),A3008,"")</f>
        <v/>
      </c>
    </row>
    <row r="3009" spans="1:9" x14ac:dyDescent="0.15">
      <c r="A3009">
        <f t="shared" si="46"/>
        <v>3008</v>
      </c>
      <c r="B3009" s="23" t="s">
        <v>201</v>
      </c>
      <c r="C3009" s="23" t="s">
        <v>98</v>
      </c>
      <c r="D3009" s="23" t="s">
        <v>97</v>
      </c>
      <c r="E3009" s="24">
        <v>218</v>
      </c>
      <c r="F3009" s="24">
        <v>1</v>
      </c>
      <c r="G3009" s="24">
        <v>0</v>
      </c>
      <c r="H3009" s="24">
        <v>634</v>
      </c>
      <c r="I3009" t="str">
        <f>IF(AND(D3009=受益地検索!$I$2,E3009=受益地検索!$E$2),A3009,"")</f>
        <v/>
      </c>
    </row>
    <row r="3010" spans="1:9" x14ac:dyDescent="0.15">
      <c r="A3010">
        <f t="shared" si="46"/>
        <v>3009</v>
      </c>
      <c r="B3010" s="23" t="s">
        <v>201</v>
      </c>
      <c r="C3010" s="23" t="s">
        <v>98</v>
      </c>
      <c r="D3010" s="23" t="s">
        <v>97</v>
      </c>
      <c r="E3010" s="24">
        <v>220</v>
      </c>
      <c r="F3010" s="24">
        <v>1</v>
      </c>
      <c r="G3010" s="24">
        <v>0</v>
      </c>
      <c r="H3010" s="24">
        <v>218</v>
      </c>
      <c r="I3010" t="str">
        <f>IF(AND(D3010=受益地検索!$I$2,E3010=受益地検索!$E$2),A3010,"")</f>
        <v/>
      </c>
    </row>
    <row r="3011" spans="1:9" x14ac:dyDescent="0.15">
      <c r="A3011">
        <f t="shared" si="46"/>
        <v>3010</v>
      </c>
      <c r="B3011" s="23" t="s">
        <v>201</v>
      </c>
      <c r="C3011" s="23" t="s">
        <v>98</v>
      </c>
      <c r="D3011" s="23" t="s">
        <v>97</v>
      </c>
      <c r="E3011" s="24">
        <v>234</v>
      </c>
      <c r="F3011" s="24">
        <v>1</v>
      </c>
      <c r="G3011" s="24">
        <v>0</v>
      </c>
      <c r="H3011" s="24">
        <v>496</v>
      </c>
      <c r="I3011" t="str">
        <f>IF(AND(D3011=受益地検索!$I$2,E3011=受益地検索!$E$2),A3011,"")</f>
        <v/>
      </c>
    </row>
    <row r="3012" spans="1:9" x14ac:dyDescent="0.15">
      <c r="A3012">
        <f t="shared" ref="A3012:A3075" si="47">A3011+1</f>
        <v>3011</v>
      </c>
      <c r="B3012" s="23" t="s">
        <v>201</v>
      </c>
      <c r="C3012" s="23" t="s">
        <v>98</v>
      </c>
      <c r="D3012" s="23" t="s">
        <v>97</v>
      </c>
      <c r="E3012" s="24">
        <v>255</v>
      </c>
      <c r="F3012" s="24">
        <v>1</v>
      </c>
      <c r="G3012" s="24">
        <v>0</v>
      </c>
      <c r="H3012" s="24">
        <v>199</v>
      </c>
      <c r="I3012" t="str">
        <f>IF(AND(D3012=受益地検索!$I$2,E3012=受益地検索!$E$2),A3012,"")</f>
        <v/>
      </c>
    </row>
    <row r="3013" spans="1:9" x14ac:dyDescent="0.15">
      <c r="A3013">
        <f t="shared" si="47"/>
        <v>3012</v>
      </c>
      <c r="B3013" s="23" t="s">
        <v>201</v>
      </c>
      <c r="C3013" s="23" t="s">
        <v>98</v>
      </c>
      <c r="D3013" s="23" t="s">
        <v>97</v>
      </c>
      <c r="E3013" s="24">
        <v>255</v>
      </c>
      <c r="F3013" s="24">
        <v>3</v>
      </c>
      <c r="G3013" s="24">
        <v>0</v>
      </c>
      <c r="H3013" s="24">
        <v>47</v>
      </c>
      <c r="I3013" t="str">
        <f>IF(AND(D3013=受益地検索!$I$2,E3013=受益地検索!$E$2),A3013,"")</f>
        <v/>
      </c>
    </row>
    <row r="3014" spans="1:9" x14ac:dyDescent="0.15">
      <c r="A3014">
        <f t="shared" si="47"/>
        <v>3013</v>
      </c>
      <c r="B3014" s="23" t="s">
        <v>201</v>
      </c>
      <c r="C3014" s="23" t="s">
        <v>98</v>
      </c>
      <c r="D3014" s="23" t="s">
        <v>97</v>
      </c>
      <c r="E3014" s="24">
        <v>256</v>
      </c>
      <c r="F3014" s="24">
        <v>1</v>
      </c>
      <c r="G3014" s="24">
        <v>0</v>
      </c>
      <c r="H3014" s="24">
        <v>105</v>
      </c>
      <c r="I3014" t="str">
        <f>IF(AND(D3014=受益地検索!$I$2,E3014=受益地検索!$E$2),A3014,"")</f>
        <v/>
      </c>
    </row>
    <row r="3015" spans="1:9" x14ac:dyDescent="0.15">
      <c r="A3015">
        <f t="shared" si="47"/>
        <v>3014</v>
      </c>
      <c r="B3015" s="23" t="s">
        <v>201</v>
      </c>
      <c r="C3015" s="23" t="s">
        <v>98</v>
      </c>
      <c r="D3015" s="23" t="s">
        <v>97</v>
      </c>
      <c r="E3015" s="24">
        <v>261</v>
      </c>
      <c r="F3015" s="24">
        <v>1</v>
      </c>
      <c r="G3015" s="24">
        <v>0</v>
      </c>
      <c r="H3015" s="24">
        <v>294</v>
      </c>
      <c r="I3015" t="str">
        <f>IF(AND(D3015=受益地検索!$I$2,E3015=受益地検索!$E$2),A3015,"")</f>
        <v/>
      </c>
    </row>
    <row r="3016" spans="1:9" x14ac:dyDescent="0.15">
      <c r="A3016">
        <f t="shared" si="47"/>
        <v>3015</v>
      </c>
      <c r="B3016" s="23" t="s">
        <v>201</v>
      </c>
      <c r="C3016" s="23" t="s">
        <v>98</v>
      </c>
      <c r="D3016" s="23" t="s">
        <v>97</v>
      </c>
      <c r="E3016" s="24">
        <v>262</v>
      </c>
      <c r="F3016" s="24">
        <v>1</v>
      </c>
      <c r="G3016" s="24">
        <v>0</v>
      </c>
      <c r="H3016" s="24">
        <v>1328</v>
      </c>
      <c r="I3016" t="str">
        <f>IF(AND(D3016=受益地検索!$I$2,E3016=受益地検索!$E$2),A3016,"")</f>
        <v/>
      </c>
    </row>
    <row r="3017" spans="1:9" x14ac:dyDescent="0.15">
      <c r="A3017">
        <f t="shared" si="47"/>
        <v>3016</v>
      </c>
      <c r="B3017" s="23" t="s">
        <v>201</v>
      </c>
      <c r="C3017" s="23" t="s">
        <v>98</v>
      </c>
      <c r="D3017" s="23" t="s">
        <v>97</v>
      </c>
      <c r="E3017" s="24">
        <v>263</v>
      </c>
      <c r="F3017" s="24">
        <v>1</v>
      </c>
      <c r="G3017" s="24">
        <v>0</v>
      </c>
      <c r="H3017" s="24">
        <v>666</v>
      </c>
      <c r="I3017" t="str">
        <f>IF(AND(D3017=受益地検索!$I$2,E3017=受益地検索!$E$2),A3017,"")</f>
        <v/>
      </c>
    </row>
    <row r="3018" spans="1:9" x14ac:dyDescent="0.15">
      <c r="A3018">
        <f t="shared" si="47"/>
        <v>3017</v>
      </c>
      <c r="B3018" s="23" t="s">
        <v>201</v>
      </c>
      <c r="C3018" s="23" t="s">
        <v>98</v>
      </c>
      <c r="D3018" s="23" t="s">
        <v>97</v>
      </c>
      <c r="E3018" s="24">
        <v>263</v>
      </c>
      <c r="F3018" s="24">
        <v>5</v>
      </c>
      <c r="G3018" s="24">
        <v>0</v>
      </c>
      <c r="H3018" s="24">
        <v>765</v>
      </c>
      <c r="I3018" t="str">
        <f>IF(AND(D3018=受益地検索!$I$2,E3018=受益地検索!$E$2),A3018,"")</f>
        <v/>
      </c>
    </row>
    <row r="3019" spans="1:9" x14ac:dyDescent="0.15">
      <c r="A3019">
        <f t="shared" si="47"/>
        <v>3018</v>
      </c>
      <c r="B3019" s="23" t="s">
        <v>201</v>
      </c>
      <c r="C3019" s="23" t="s">
        <v>98</v>
      </c>
      <c r="D3019" s="23" t="s">
        <v>97</v>
      </c>
      <c r="E3019" s="24">
        <v>264</v>
      </c>
      <c r="F3019" s="24">
        <v>3</v>
      </c>
      <c r="G3019" s="24">
        <v>0</v>
      </c>
      <c r="H3019" s="24">
        <v>858</v>
      </c>
      <c r="I3019" t="str">
        <f>IF(AND(D3019=受益地検索!$I$2,E3019=受益地検索!$E$2),A3019,"")</f>
        <v/>
      </c>
    </row>
    <row r="3020" spans="1:9" x14ac:dyDescent="0.15">
      <c r="A3020">
        <f t="shared" si="47"/>
        <v>3019</v>
      </c>
      <c r="B3020" s="23" t="s">
        <v>201</v>
      </c>
      <c r="C3020" s="23" t="s">
        <v>98</v>
      </c>
      <c r="D3020" s="23" t="s">
        <v>97</v>
      </c>
      <c r="E3020" s="24">
        <v>264</v>
      </c>
      <c r="F3020" s="24">
        <v>4</v>
      </c>
      <c r="G3020" s="24">
        <v>0</v>
      </c>
      <c r="H3020" s="24">
        <v>871</v>
      </c>
      <c r="I3020" t="str">
        <f>IF(AND(D3020=受益地検索!$I$2,E3020=受益地検索!$E$2),A3020,"")</f>
        <v/>
      </c>
    </row>
    <row r="3021" spans="1:9" x14ac:dyDescent="0.15">
      <c r="A3021">
        <f t="shared" si="47"/>
        <v>3020</v>
      </c>
      <c r="B3021" s="23" t="s">
        <v>201</v>
      </c>
      <c r="C3021" s="23" t="s">
        <v>98</v>
      </c>
      <c r="D3021" s="23" t="s">
        <v>97</v>
      </c>
      <c r="E3021" s="24">
        <v>265</v>
      </c>
      <c r="F3021" s="24">
        <v>1</v>
      </c>
      <c r="G3021" s="24">
        <v>0</v>
      </c>
      <c r="H3021" s="24">
        <v>1128</v>
      </c>
      <c r="I3021" t="str">
        <f>IF(AND(D3021=受益地検索!$I$2,E3021=受益地検索!$E$2),A3021,"")</f>
        <v/>
      </c>
    </row>
    <row r="3022" spans="1:9" x14ac:dyDescent="0.15">
      <c r="A3022">
        <f t="shared" si="47"/>
        <v>3021</v>
      </c>
      <c r="B3022" s="23" t="s">
        <v>201</v>
      </c>
      <c r="C3022" s="23" t="s">
        <v>98</v>
      </c>
      <c r="D3022" s="23" t="s">
        <v>97</v>
      </c>
      <c r="E3022" s="24">
        <v>299</v>
      </c>
      <c r="F3022" s="24">
        <v>1</v>
      </c>
      <c r="G3022" s="24">
        <v>0</v>
      </c>
      <c r="H3022" s="24">
        <v>549</v>
      </c>
      <c r="I3022" t="str">
        <f>IF(AND(D3022=受益地検索!$I$2,E3022=受益地検索!$E$2),A3022,"")</f>
        <v/>
      </c>
    </row>
    <row r="3023" spans="1:9" x14ac:dyDescent="0.15">
      <c r="A3023">
        <f t="shared" si="47"/>
        <v>3022</v>
      </c>
      <c r="B3023" s="23" t="s">
        <v>201</v>
      </c>
      <c r="C3023" s="23" t="s">
        <v>98</v>
      </c>
      <c r="D3023" s="23" t="s">
        <v>97</v>
      </c>
      <c r="E3023" s="24">
        <v>300</v>
      </c>
      <c r="F3023" s="24">
        <v>0</v>
      </c>
      <c r="G3023" s="24">
        <v>0</v>
      </c>
      <c r="H3023" s="24">
        <v>1096</v>
      </c>
      <c r="I3023" t="str">
        <f>IF(AND(D3023=受益地検索!$I$2,E3023=受益地検索!$E$2),A3023,"")</f>
        <v/>
      </c>
    </row>
    <row r="3024" spans="1:9" x14ac:dyDescent="0.15">
      <c r="A3024">
        <f t="shared" si="47"/>
        <v>3023</v>
      </c>
      <c r="B3024" s="23" t="s">
        <v>201</v>
      </c>
      <c r="C3024" s="23" t="s">
        <v>98</v>
      </c>
      <c r="D3024" s="23" t="s">
        <v>97</v>
      </c>
      <c r="E3024" s="24">
        <v>301</v>
      </c>
      <c r="F3024" s="24">
        <v>0</v>
      </c>
      <c r="G3024" s="24">
        <v>0</v>
      </c>
      <c r="H3024" s="24">
        <v>1006</v>
      </c>
      <c r="I3024" t="str">
        <f>IF(AND(D3024=受益地検索!$I$2,E3024=受益地検索!$E$2),A3024,"")</f>
        <v/>
      </c>
    </row>
    <row r="3025" spans="1:9" x14ac:dyDescent="0.15">
      <c r="A3025">
        <f t="shared" si="47"/>
        <v>3024</v>
      </c>
      <c r="B3025" s="23" t="s">
        <v>201</v>
      </c>
      <c r="C3025" s="23" t="s">
        <v>98</v>
      </c>
      <c r="D3025" s="23" t="s">
        <v>97</v>
      </c>
      <c r="E3025" s="24">
        <v>304</v>
      </c>
      <c r="F3025" s="24">
        <v>2</v>
      </c>
      <c r="G3025" s="24">
        <v>0</v>
      </c>
      <c r="H3025" s="24">
        <v>359</v>
      </c>
      <c r="I3025" t="str">
        <f>IF(AND(D3025=受益地検索!$I$2,E3025=受益地検索!$E$2),A3025,"")</f>
        <v/>
      </c>
    </row>
    <row r="3026" spans="1:9" x14ac:dyDescent="0.15">
      <c r="A3026">
        <f t="shared" si="47"/>
        <v>3025</v>
      </c>
      <c r="B3026" s="23" t="s">
        <v>201</v>
      </c>
      <c r="C3026" s="23" t="s">
        <v>98</v>
      </c>
      <c r="D3026" s="23" t="s">
        <v>97</v>
      </c>
      <c r="E3026" s="24">
        <v>308</v>
      </c>
      <c r="F3026" s="24">
        <v>0</v>
      </c>
      <c r="G3026" s="24">
        <v>0</v>
      </c>
      <c r="H3026" s="24">
        <v>494</v>
      </c>
      <c r="I3026" t="str">
        <f>IF(AND(D3026=受益地検索!$I$2,E3026=受益地検索!$E$2),A3026,"")</f>
        <v/>
      </c>
    </row>
    <row r="3027" spans="1:9" x14ac:dyDescent="0.15">
      <c r="A3027">
        <f t="shared" si="47"/>
        <v>3026</v>
      </c>
      <c r="B3027" s="23" t="s">
        <v>201</v>
      </c>
      <c r="C3027" s="23" t="s">
        <v>98</v>
      </c>
      <c r="D3027" s="23" t="s">
        <v>97</v>
      </c>
      <c r="E3027" s="24">
        <v>309</v>
      </c>
      <c r="F3027" s="24">
        <v>1</v>
      </c>
      <c r="G3027" s="24">
        <v>0</v>
      </c>
      <c r="H3027" s="24">
        <v>1004</v>
      </c>
      <c r="I3027" t="str">
        <f>IF(AND(D3027=受益地検索!$I$2,E3027=受益地検索!$E$2),A3027,"")</f>
        <v/>
      </c>
    </row>
    <row r="3028" spans="1:9" x14ac:dyDescent="0.15">
      <c r="A3028">
        <f t="shared" si="47"/>
        <v>3027</v>
      </c>
      <c r="B3028" s="23" t="s">
        <v>201</v>
      </c>
      <c r="C3028" s="23" t="s">
        <v>98</v>
      </c>
      <c r="D3028" s="23" t="s">
        <v>97</v>
      </c>
      <c r="E3028" s="24">
        <v>310</v>
      </c>
      <c r="F3028" s="24">
        <v>1</v>
      </c>
      <c r="G3028" s="24">
        <v>0</v>
      </c>
      <c r="H3028" s="24">
        <v>611</v>
      </c>
      <c r="I3028" t="str">
        <f>IF(AND(D3028=受益地検索!$I$2,E3028=受益地検索!$E$2),A3028,"")</f>
        <v/>
      </c>
    </row>
    <row r="3029" spans="1:9" x14ac:dyDescent="0.15">
      <c r="A3029">
        <f t="shared" si="47"/>
        <v>3028</v>
      </c>
      <c r="B3029" s="23" t="s">
        <v>201</v>
      </c>
      <c r="C3029" s="23" t="s">
        <v>98</v>
      </c>
      <c r="D3029" s="23" t="s">
        <v>97</v>
      </c>
      <c r="E3029" s="24">
        <v>311</v>
      </c>
      <c r="F3029" s="24">
        <v>0</v>
      </c>
      <c r="G3029" s="24">
        <v>0</v>
      </c>
      <c r="H3029" s="24">
        <v>822</v>
      </c>
      <c r="I3029" t="str">
        <f>IF(AND(D3029=受益地検索!$I$2,E3029=受益地検索!$E$2),A3029,"")</f>
        <v/>
      </c>
    </row>
    <row r="3030" spans="1:9" x14ac:dyDescent="0.15">
      <c r="A3030">
        <f t="shared" si="47"/>
        <v>3029</v>
      </c>
      <c r="B3030" s="23" t="s">
        <v>201</v>
      </c>
      <c r="C3030" s="23" t="s">
        <v>98</v>
      </c>
      <c r="D3030" s="23" t="s">
        <v>97</v>
      </c>
      <c r="E3030" s="24">
        <v>312</v>
      </c>
      <c r="F3030" s="24">
        <v>1</v>
      </c>
      <c r="G3030" s="24">
        <v>0</v>
      </c>
      <c r="H3030" s="24">
        <v>653</v>
      </c>
      <c r="I3030" t="str">
        <f>IF(AND(D3030=受益地検索!$I$2,E3030=受益地検索!$E$2),A3030,"")</f>
        <v/>
      </c>
    </row>
    <row r="3031" spans="1:9" x14ac:dyDescent="0.15">
      <c r="A3031">
        <f t="shared" si="47"/>
        <v>3030</v>
      </c>
      <c r="B3031" s="23" t="s">
        <v>201</v>
      </c>
      <c r="C3031" s="23" t="s">
        <v>98</v>
      </c>
      <c r="D3031" s="23" t="s">
        <v>97</v>
      </c>
      <c r="E3031" s="24">
        <v>314</v>
      </c>
      <c r="F3031" s="24">
        <v>1</v>
      </c>
      <c r="G3031" s="24">
        <v>0</v>
      </c>
      <c r="H3031" s="24">
        <v>283</v>
      </c>
      <c r="I3031" t="str">
        <f>IF(AND(D3031=受益地検索!$I$2,E3031=受益地検索!$E$2),A3031,"")</f>
        <v/>
      </c>
    </row>
    <row r="3032" spans="1:9" x14ac:dyDescent="0.15">
      <c r="A3032">
        <f t="shared" si="47"/>
        <v>3031</v>
      </c>
      <c r="B3032" s="23" t="s">
        <v>201</v>
      </c>
      <c r="C3032" s="23" t="s">
        <v>98</v>
      </c>
      <c r="D3032" s="23" t="s">
        <v>97</v>
      </c>
      <c r="E3032" s="24">
        <v>318</v>
      </c>
      <c r="F3032" s="24">
        <v>1</v>
      </c>
      <c r="G3032" s="24">
        <v>0</v>
      </c>
      <c r="H3032" s="24">
        <v>76</v>
      </c>
      <c r="I3032" t="str">
        <f>IF(AND(D3032=受益地検索!$I$2,E3032=受益地検索!$E$2),A3032,"")</f>
        <v/>
      </c>
    </row>
    <row r="3033" spans="1:9" x14ac:dyDescent="0.15">
      <c r="A3033">
        <f t="shared" si="47"/>
        <v>3032</v>
      </c>
      <c r="B3033" s="23" t="s">
        <v>201</v>
      </c>
      <c r="C3033" s="23" t="s">
        <v>98</v>
      </c>
      <c r="D3033" s="23" t="s">
        <v>97</v>
      </c>
      <c r="E3033" s="24">
        <v>318</v>
      </c>
      <c r="F3033" s="24">
        <v>6</v>
      </c>
      <c r="G3033" s="24">
        <v>0</v>
      </c>
      <c r="H3033" s="24">
        <v>72</v>
      </c>
      <c r="I3033" t="str">
        <f>IF(AND(D3033=受益地検索!$I$2,E3033=受益地検索!$E$2),A3033,"")</f>
        <v/>
      </c>
    </row>
    <row r="3034" spans="1:9" x14ac:dyDescent="0.15">
      <c r="A3034">
        <f t="shared" si="47"/>
        <v>3033</v>
      </c>
      <c r="B3034" s="23" t="s">
        <v>201</v>
      </c>
      <c r="C3034" s="23" t="s">
        <v>98</v>
      </c>
      <c r="D3034" s="23" t="s">
        <v>97</v>
      </c>
      <c r="E3034" s="24">
        <v>323</v>
      </c>
      <c r="F3034" s="24">
        <v>1</v>
      </c>
      <c r="G3034" s="24">
        <v>0</v>
      </c>
      <c r="H3034" s="24">
        <v>357</v>
      </c>
      <c r="I3034" t="str">
        <f>IF(AND(D3034=受益地検索!$I$2,E3034=受益地検索!$E$2),A3034,"")</f>
        <v/>
      </c>
    </row>
    <row r="3035" spans="1:9" x14ac:dyDescent="0.15">
      <c r="A3035">
        <f t="shared" si="47"/>
        <v>3034</v>
      </c>
      <c r="B3035" s="23" t="s">
        <v>201</v>
      </c>
      <c r="C3035" s="23" t="s">
        <v>98</v>
      </c>
      <c r="D3035" s="23" t="s">
        <v>97</v>
      </c>
      <c r="E3035" s="24">
        <v>324</v>
      </c>
      <c r="F3035" s="24">
        <v>1</v>
      </c>
      <c r="G3035" s="24">
        <v>0</v>
      </c>
      <c r="H3035" s="24">
        <v>758</v>
      </c>
      <c r="I3035" t="str">
        <f>IF(AND(D3035=受益地検索!$I$2,E3035=受益地検索!$E$2),A3035,"")</f>
        <v/>
      </c>
    </row>
    <row r="3036" spans="1:9" x14ac:dyDescent="0.15">
      <c r="A3036">
        <f t="shared" si="47"/>
        <v>3035</v>
      </c>
      <c r="B3036" s="23" t="s">
        <v>201</v>
      </c>
      <c r="C3036" s="23" t="s">
        <v>98</v>
      </c>
      <c r="D3036" s="23" t="s">
        <v>97</v>
      </c>
      <c r="E3036" s="24">
        <v>325</v>
      </c>
      <c r="F3036" s="24">
        <v>0</v>
      </c>
      <c r="G3036" s="24">
        <v>0</v>
      </c>
      <c r="H3036" s="24">
        <v>626</v>
      </c>
      <c r="I3036" t="str">
        <f>IF(AND(D3036=受益地検索!$I$2,E3036=受益地検索!$E$2),A3036,"")</f>
        <v/>
      </c>
    </row>
    <row r="3037" spans="1:9" x14ac:dyDescent="0.15">
      <c r="A3037">
        <f t="shared" si="47"/>
        <v>3036</v>
      </c>
      <c r="B3037" s="23" t="s">
        <v>201</v>
      </c>
      <c r="C3037" s="23" t="s">
        <v>98</v>
      </c>
      <c r="D3037" s="23" t="s">
        <v>97</v>
      </c>
      <c r="E3037" s="24">
        <v>327</v>
      </c>
      <c r="F3037" s="24">
        <v>1</v>
      </c>
      <c r="G3037" s="24">
        <v>0</v>
      </c>
      <c r="H3037" s="24">
        <v>272</v>
      </c>
      <c r="I3037" t="str">
        <f>IF(AND(D3037=受益地検索!$I$2,E3037=受益地検索!$E$2),A3037,"")</f>
        <v/>
      </c>
    </row>
    <row r="3038" spans="1:9" x14ac:dyDescent="0.15">
      <c r="A3038">
        <f t="shared" si="47"/>
        <v>3037</v>
      </c>
      <c r="B3038" s="23" t="s">
        <v>201</v>
      </c>
      <c r="C3038" s="23" t="s">
        <v>98</v>
      </c>
      <c r="D3038" s="23" t="s">
        <v>97</v>
      </c>
      <c r="E3038" s="24">
        <v>328</v>
      </c>
      <c r="F3038" s="24">
        <v>0</v>
      </c>
      <c r="G3038" s="24">
        <v>0</v>
      </c>
      <c r="H3038" s="24">
        <v>636</v>
      </c>
      <c r="I3038" t="str">
        <f>IF(AND(D3038=受益地検索!$I$2,E3038=受益地検索!$E$2),A3038,"")</f>
        <v/>
      </c>
    </row>
    <row r="3039" spans="1:9" x14ac:dyDescent="0.15">
      <c r="A3039">
        <f t="shared" si="47"/>
        <v>3038</v>
      </c>
      <c r="B3039" s="23" t="s">
        <v>201</v>
      </c>
      <c r="C3039" s="23" t="s">
        <v>98</v>
      </c>
      <c r="D3039" s="23" t="s">
        <v>97</v>
      </c>
      <c r="E3039" s="24">
        <v>329</v>
      </c>
      <c r="F3039" s="24">
        <v>1</v>
      </c>
      <c r="G3039" s="24">
        <v>0</v>
      </c>
      <c r="H3039" s="24">
        <v>321</v>
      </c>
      <c r="I3039" t="str">
        <f>IF(AND(D3039=受益地検索!$I$2,E3039=受益地検索!$E$2),A3039,"")</f>
        <v/>
      </c>
    </row>
    <row r="3040" spans="1:9" x14ac:dyDescent="0.15">
      <c r="A3040">
        <f t="shared" si="47"/>
        <v>3039</v>
      </c>
      <c r="B3040" s="23" t="s">
        <v>201</v>
      </c>
      <c r="C3040" s="23" t="s">
        <v>98</v>
      </c>
      <c r="D3040" s="23" t="s">
        <v>97</v>
      </c>
      <c r="E3040" s="24">
        <v>339</v>
      </c>
      <c r="F3040" s="24">
        <v>1</v>
      </c>
      <c r="G3040" s="24">
        <v>0</v>
      </c>
      <c r="H3040" s="24">
        <v>949</v>
      </c>
      <c r="I3040" t="str">
        <f>IF(AND(D3040=受益地検索!$I$2,E3040=受益地検索!$E$2),A3040,"")</f>
        <v/>
      </c>
    </row>
    <row r="3041" spans="1:9" x14ac:dyDescent="0.15">
      <c r="A3041">
        <f t="shared" si="47"/>
        <v>3040</v>
      </c>
      <c r="B3041" s="23" t="s">
        <v>201</v>
      </c>
      <c r="C3041" s="23" t="s">
        <v>98</v>
      </c>
      <c r="D3041" s="23" t="s">
        <v>97</v>
      </c>
      <c r="E3041" s="24">
        <v>447</v>
      </c>
      <c r="F3041" s="24">
        <v>1</v>
      </c>
      <c r="G3041" s="24">
        <v>0</v>
      </c>
      <c r="H3041" s="24">
        <v>211</v>
      </c>
      <c r="I3041" t="str">
        <f>IF(AND(D3041=受益地検索!$I$2,E3041=受益地検索!$E$2),A3041,"")</f>
        <v/>
      </c>
    </row>
    <row r="3042" spans="1:9" x14ac:dyDescent="0.15">
      <c r="A3042">
        <f t="shared" si="47"/>
        <v>3041</v>
      </c>
      <c r="B3042" s="23" t="s">
        <v>201</v>
      </c>
      <c r="C3042" s="23" t="s">
        <v>98</v>
      </c>
      <c r="D3042" s="23" t="s">
        <v>97</v>
      </c>
      <c r="E3042" s="24">
        <v>448</v>
      </c>
      <c r="F3042" s="24">
        <v>1</v>
      </c>
      <c r="G3042" s="24">
        <v>0</v>
      </c>
      <c r="H3042" s="24">
        <v>1682</v>
      </c>
      <c r="I3042" t="str">
        <f>IF(AND(D3042=受益地検索!$I$2,E3042=受益地検索!$E$2),A3042,"")</f>
        <v/>
      </c>
    </row>
    <row r="3043" spans="1:9" x14ac:dyDescent="0.15">
      <c r="A3043">
        <f t="shared" si="47"/>
        <v>3042</v>
      </c>
      <c r="B3043" s="23" t="s">
        <v>201</v>
      </c>
      <c r="C3043" s="23" t="s">
        <v>98</v>
      </c>
      <c r="D3043" s="23" t="s">
        <v>97</v>
      </c>
      <c r="E3043" s="24">
        <v>449</v>
      </c>
      <c r="F3043" s="24">
        <v>1</v>
      </c>
      <c r="G3043" s="24">
        <v>0</v>
      </c>
      <c r="H3043" s="24">
        <v>1208</v>
      </c>
      <c r="I3043" t="str">
        <f>IF(AND(D3043=受益地検索!$I$2,E3043=受益地検索!$E$2),A3043,"")</f>
        <v/>
      </c>
    </row>
    <row r="3044" spans="1:9" x14ac:dyDescent="0.15">
      <c r="A3044">
        <f t="shared" si="47"/>
        <v>3043</v>
      </c>
      <c r="B3044" s="23" t="s">
        <v>201</v>
      </c>
      <c r="C3044" s="23" t="s">
        <v>98</v>
      </c>
      <c r="D3044" s="23" t="s">
        <v>97</v>
      </c>
      <c r="E3044" s="24">
        <v>450</v>
      </c>
      <c r="F3044" s="24">
        <v>1</v>
      </c>
      <c r="G3044" s="24">
        <v>0</v>
      </c>
      <c r="H3044" s="24">
        <v>1508</v>
      </c>
      <c r="I3044" t="str">
        <f>IF(AND(D3044=受益地検索!$I$2,E3044=受益地検索!$E$2),A3044,"")</f>
        <v/>
      </c>
    </row>
    <row r="3045" spans="1:9" x14ac:dyDescent="0.15">
      <c r="A3045">
        <f t="shared" si="47"/>
        <v>3044</v>
      </c>
      <c r="B3045" s="23" t="s">
        <v>201</v>
      </c>
      <c r="C3045" s="23" t="s">
        <v>98</v>
      </c>
      <c r="D3045" s="23" t="s">
        <v>97</v>
      </c>
      <c r="E3045" s="24">
        <v>451</v>
      </c>
      <c r="F3045" s="24">
        <v>1</v>
      </c>
      <c r="G3045" s="24">
        <v>0</v>
      </c>
      <c r="H3045" s="24">
        <v>1309</v>
      </c>
      <c r="I3045" t="str">
        <f>IF(AND(D3045=受益地検索!$I$2,E3045=受益地検索!$E$2),A3045,"")</f>
        <v/>
      </c>
    </row>
    <row r="3046" spans="1:9" x14ac:dyDescent="0.15">
      <c r="A3046">
        <f t="shared" si="47"/>
        <v>3045</v>
      </c>
      <c r="B3046" s="23" t="s">
        <v>201</v>
      </c>
      <c r="C3046" s="23" t="s">
        <v>98</v>
      </c>
      <c r="D3046" s="23" t="s">
        <v>97</v>
      </c>
      <c r="E3046" s="24">
        <v>452</v>
      </c>
      <c r="F3046" s="24">
        <v>1</v>
      </c>
      <c r="G3046" s="24">
        <v>0</v>
      </c>
      <c r="H3046" s="24">
        <v>2042</v>
      </c>
      <c r="I3046" t="str">
        <f>IF(AND(D3046=受益地検索!$I$2,E3046=受益地検索!$E$2),A3046,"")</f>
        <v/>
      </c>
    </row>
    <row r="3047" spans="1:9" x14ac:dyDescent="0.15">
      <c r="A3047">
        <f t="shared" si="47"/>
        <v>3046</v>
      </c>
      <c r="B3047" s="23" t="s">
        <v>201</v>
      </c>
      <c r="C3047" s="23" t="s">
        <v>98</v>
      </c>
      <c r="D3047" s="23" t="s">
        <v>97</v>
      </c>
      <c r="E3047" s="24">
        <v>454</v>
      </c>
      <c r="F3047" s="24">
        <v>0</v>
      </c>
      <c r="G3047" s="24">
        <v>0</v>
      </c>
      <c r="H3047" s="24">
        <v>1092</v>
      </c>
      <c r="I3047" t="str">
        <f>IF(AND(D3047=受益地検索!$I$2,E3047=受益地検索!$E$2),A3047,"")</f>
        <v/>
      </c>
    </row>
    <row r="3048" spans="1:9" x14ac:dyDescent="0.15">
      <c r="A3048">
        <f t="shared" si="47"/>
        <v>3047</v>
      </c>
      <c r="B3048" s="23" t="s">
        <v>201</v>
      </c>
      <c r="C3048" s="23" t="s">
        <v>98</v>
      </c>
      <c r="D3048" s="23" t="s">
        <v>97</v>
      </c>
      <c r="E3048" s="24">
        <v>455</v>
      </c>
      <c r="F3048" s="24">
        <v>1</v>
      </c>
      <c r="G3048" s="24">
        <v>0</v>
      </c>
      <c r="H3048" s="24">
        <v>1041</v>
      </c>
      <c r="I3048" t="str">
        <f>IF(AND(D3048=受益地検索!$I$2,E3048=受益地検索!$E$2),A3048,"")</f>
        <v/>
      </c>
    </row>
    <row r="3049" spans="1:9" x14ac:dyDescent="0.15">
      <c r="A3049">
        <f t="shared" si="47"/>
        <v>3048</v>
      </c>
      <c r="B3049" s="23" t="s">
        <v>201</v>
      </c>
      <c r="C3049" s="23" t="s">
        <v>98</v>
      </c>
      <c r="D3049" s="23" t="s">
        <v>97</v>
      </c>
      <c r="E3049" s="24">
        <v>455</v>
      </c>
      <c r="F3049" s="24">
        <v>2</v>
      </c>
      <c r="G3049" s="24">
        <v>0</v>
      </c>
      <c r="H3049" s="24">
        <v>451</v>
      </c>
      <c r="I3049" t="str">
        <f>IF(AND(D3049=受益地検索!$I$2,E3049=受益地検索!$E$2),A3049,"")</f>
        <v/>
      </c>
    </row>
    <row r="3050" spans="1:9" x14ac:dyDescent="0.15">
      <c r="A3050">
        <f t="shared" si="47"/>
        <v>3049</v>
      </c>
      <c r="B3050" s="23" t="s">
        <v>201</v>
      </c>
      <c r="C3050" s="23" t="s">
        <v>98</v>
      </c>
      <c r="D3050" s="23" t="s">
        <v>97</v>
      </c>
      <c r="E3050" s="24">
        <v>456</v>
      </c>
      <c r="F3050" s="24">
        <v>1</v>
      </c>
      <c r="G3050" s="24">
        <v>0</v>
      </c>
      <c r="H3050" s="24">
        <v>967</v>
      </c>
      <c r="I3050" t="str">
        <f>IF(AND(D3050=受益地検索!$I$2,E3050=受益地検索!$E$2),A3050,"")</f>
        <v/>
      </c>
    </row>
    <row r="3051" spans="1:9" x14ac:dyDescent="0.15">
      <c r="A3051">
        <f t="shared" si="47"/>
        <v>3050</v>
      </c>
      <c r="B3051" s="23" t="s">
        <v>201</v>
      </c>
      <c r="C3051" s="23" t="s">
        <v>98</v>
      </c>
      <c r="D3051" s="23" t="s">
        <v>97</v>
      </c>
      <c r="E3051" s="24">
        <v>457</v>
      </c>
      <c r="F3051" s="24">
        <v>1</v>
      </c>
      <c r="G3051" s="24">
        <v>0</v>
      </c>
      <c r="H3051" s="24">
        <v>739</v>
      </c>
      <c r="I3051" t="str">
        <f>IF(AND(D3051=受益地検索!$I$2,E3051=受益地検索!$E$2),A3051,"")</f>
        <v/>
      </c>
    </row>
    <row r="3052" spans="1:9" x14ac:dyDescent="0.15">
      <c r="A3052">
        <f t="shared" si="47"/>
        <v>3051</v>
      </c>
      <c r="B3052" s="23" t="s">
        <v>201</v>
      </c>
      <c r="C3052" s="23" t="s">
        <v>98</v>
      </c>
      <c r="D3052" s="23" t="s">
        <v>97</v>
      </c>
      <c r="E3052" s="24">
        <v>457</v>
      </c>
      <c r="F3052" s="24">
        <v>4</v>
      </c>
      <c r="G3052" s="24">
        <v>0</v>
      </c>
      <c r="H3052" s="24">
        <v>23</v>
      </c>
      <c r="I3052" t="str">
        <f>IF(AND(D3052=受益地検索!$I$2,E3052=受益地検索!$E$2),A3052,"")</f>
        <v/>
      </c>
    </row>
    <row r="3053" spans="1:9" x14ac:dyDescent="0.15">
      <c r="A3053">
        <f t="shared" si="47"/>
        <v>3052</v>
      </c>
      <c r="B3053" s="23" t="s">
        <v>201</v>
      </c>
      <c r="C3053" s="23" t="s">
        <v>98</v>
      </c>
      <c r="D3053" s="23" t="s">
        <v>97</v>
      </c>
      <c r="E3053" s="24">
        <v>457</v>
      </c>
      <c r="F3053" s="24">
        <v>5</v>
      </c>
      <c r="G3053" s="24">
        <v>0</v>
      </c>
      <c r="H3053" s="24">
        <v>17</v>
      </c>
      <c r="I3053" t="str">
        <f>IF(AND(D3053=受益地検索!$I$2,E3053=受益地検索!$E$2),A3053,"")</f>
        <v/>
      </c>
    </row>
    <row r="3054" spans="1:9" x14ac:dyDescent="0.15">
      <c r="A3054">
        <f t="shared" si="47"/>
        <v>3053</v>
      </c>
      <c r="B3054" s="23" t="s">
        <v>201</v>
      </c>
      <c r="C3054" s="23" t="s">
        <v>98</v>
      </c>
      <c r="D3054" s="23" t="s">
        <v>97</v>
      </c>
      <c r="E3054" s="24">
        <v>467</v>
      </c>
      <c r="F3054" s="24">
        <v>1</v>
      </c>
      <c r="G3054" s="24">
        <v>0</v>
      </c>
      <c r="H3054" s="24">
        <v>214</v>
      </c>
      <c r="I3054" t="str">
        <f>IF(AND(D3054=受益地検索!$I$2,E3054=受益地検索!$E$2),A3054,"")</f>
        <v/>
      </c>
    </row>
    <row r="3055" spans="1:9" x14ac:dyDescent="0.15">
      <c r="A3055">
        <f t="shared" si="47"/>
        <v>3054</v>
      </c>
      <c r="B3055" s="23" t="s">
        <v>201</v>
      </c>
      <c r="C3055" s="23" t="s">
        <v>98</v>
      </c>
      <c r="D3055" s="23" t="s">
        <v>97</v>
      </c>
      <c r="E3055" s="24">
        <v>469</v>
      </c>
      <c r="F3055" s="24">
        <v>3</v>
      </c>
      <c r="G3055" s="24">
        <v>0</v>
      </c>
      <c r="H3055" s="24">
        <v>290</v>
      </c>
      <c r="I3055" t="str">
        <f>IF(AND(D3055=受益地検索!$I$2,E3055=受益地検索!$E$2),A3055,"")</f>
        <v/>
      </c>
    </row>
    <row r="3056" spans="1:9" x14ac:dyDescent="0.15">
      <c r="A3056">
        <f t="shared" si="47"/>
        <v>3055</v>
      </c>
      <c r="B3056" s="23" t="s">
        <v>201</v>
      </c>
      <c r="C3056" s="23" t="s">
        <v>98</v>
      </c>
      <c r="D3056" s="23" t="s">
        <v>97</v>
      </c>
      <c r="E3056" s="24">
        <v>470</v>
      </c>
      <c r="F3056" s="24">
        <v>1</v>
      </c>
      <c r="G3056" s="24">
        <v>0</v>
      </c>
      <c r="H3056" s="24">
        <v>254</v>
      </c>
      <c r="I3056" t="str">
        <f>IF(AND(D3056=受益地検索!$I$2,E3056=受益地検索!$E$2),A3056,"")</f>
        <v/>
      </c>
    </row>
    <row r="3057" spans="1:9" x14ac:dyDescent="0.15">
      <c r="A3057">
        <f t="shared" si="47"/>
        <v>3056</v>
      </c>
      <c r="B3057" s="23" t="s">
        <v>201</v>
      </c>
      <c r="C3057" s="23" t="s">
        <v>98</v>
      </c>
      <c r="D3057" s="23" t="s">
        <v>97</v>
      </c>
      <c r="E3057" s="24">
        <v>478</v>
      </c>
      <c r="F3057" s="24">
        <v>1</v>
      </c>
      <c r="G3057" s="24">
        <v>0</v>
      </c>
      <c r="H3057" s="24">
        <v>499</v>
      </c>
      <c r="I3057" t="str">
        <f>IF(AND(D3057=受益地検索!$I$2,E3057=受益地検索!$E$2),A3057,"")</f>
        <v/>
      </c>
    </row>
    <row r="3058" spans="1:9" x14ac:dyDescent="0.15">
      <c r="A3058">
        <f t="shared" si="47"/>
        <v>3057</v>
      </c>
      <c r="B3058" s="23" t="s">
        <v>201</v>
      </c>
      <c r="C3058" s="23" t="s">
        <v>98</v>
      </c>
      <c r="D3058" s="23" t="s">
        <v>97</v>
      </c>
      <c r="E3058" s="24">
        <v>479</v>
      </c>
      <c r="F3058" s="24">
        <v>1</v>
      </c>
      <c r="G3058" s="24">
        <v>0</v>
      </c>
      <c r="H3058" s="24">
        <v>594</v>
      </c>
      <c r="I3058" t="str">
        <f>IF(AND(D3058=受益地検索!$I$2,E3058=受益地検索!$E$2),A3058,"")</f>
        <v/>
      </c>
    </row>
    <row r="3059" spans="1:9" x14ac:dyDescent="0.15">
      <c r="A3059">
        <f t="shared" si="47"/>
        <v>3058</v>
      </c>
      <c r="B3059" s="23" t="s">
        <v>201</v>
      </c>
      <c r="C3059" s="23" t="s">
        <v>98</v>
      </c>
      <c r="D3059" s="23" t="s">
        <v>97</v>
      </c>
      <c r="E3059" s="24">
        <v>481</v>
      </c>
      <c r="F3059" s="24">
        <v>1</v>
      </c>
      <c r="G3059" s="24">
        <v>0</v>
      </c>
      <c r="H3059" s="24">
        <v>757</v>
      </c>
      <c r="I3059" t="str">
        <f>IF(AND(D3059=受益地検索!$I$2,E3059=受益地検索!$E$2),A3059,"")</f>
        <v/>
      </c>
    </row>
    <row r="3060" spans="1:9" x14ac:dyDescent="0.15">
      <c r="A3060">
        <f t="shared" si="47"/>
        <v>3059</v>
      </c>
      <c r="B3060" s="23" t="s">
        <v>201</v>
      </c>
      <c r="C3060" s="23" t="s">
        <v>98</v>
      </c>
      <c r="D3060" s="23" t="s">
        <v>97</v>
      </c>
      <c r="E3060" s="24">
        <v>485</v>
      </c>
      <c r="F3060" s="24">
        <v>1</v>
      </c>
      <c r="G3060" s="24">
        <v>0</v>
      </c>
      <c r="H3060" s="24">
        <v>1376</v>
      </c>
      <c r="I3060" t="str">
        <f>IF(AND(D3060=受益地検索!$I$2,E3060=受益地検索!$E$2),A3060,"")</f>
        <v/>
      </c>
    </row>
    <row r="3061" spans="1:9" x14ac:dyDescent="0.15">
      <c r="A3061">
        <f t="shared" si="47"/>
        <v>3060</v>
      </c>
      <c r="B3061" s="23" t="s">
        <v>201</v>
      </c>
      <c r="C3061" s="23" t="s">
        <v>98</v>
      </c>
      <c r="D3061" s="23" t="s">
        <v>97</v>
      </c>
      <c r="E3061" s="24">
        <v>486</v>
      </c>
      <c r="F3061" s="24">
        <v>1</v>
      </c>
      <c r="G3061" s="24">
        <v>0</v>
      </c>
      <c r="H3061" s="24">
        <v>1642</v>
      </c>
      <c r="I3061" t="str">
        <f>IF(AND(D3061=受益地検索!$I$2,E3061=受益地検索!$E$2),A3061,"")</f>
        <v/>
      </c>
    </row>
    <row r="3062" spans="1:9" x14ac:dyDescent="0.15">
      <c r="A3062">
        <f t="shared" si="47"/>
        <v>3061</v>
      </c>
      <c r="B3062" s="23" t="s">
        <v>201</v>
      </c>
      <c r="C3062" s="23" t="s">
        <v>98</v>
      </c>
      <c r="D3062" s="23" t="s">
        <v>97</v>
      </c>
      <c r="E3062" s="24">
        <v>487</v>
      </c>
      <c r="F3062" s="24">
        <v>1</v>
      </c>
      <c r="G3062" s="24">
        <v>0</v>
      </c>
      <c r="H3062" s="24">
        <v>1055</v>
      </c>
      <c r="I3062" t="str">
        <f>IF(AND(D3062=受益地検索!$I$2,E3062=受益地検索!$E$2),A3062,"")</f>
        <v/>
      </c>
    </row>
    <row r="3063" spans="1:9" x14ac:dyDescent="0.15">
      <c r="A3063">
        <f t="shared" si="47"/>
        <v>3062</v>
      </c>
      <c r="B3063" s="23" t="s">
        <v>201</v>
      </c>
      <c r="C3063" s="23" t="s">
        <v>98</v>
      </c>
      <c r="D3063" s="23" t="s">
        <v>97</v>
      </c>
      <c r="E3063" s="24">
        <v>488</v>
      </c>
      <c r="F3063" s="24">
        <v>1</v>
      </c>
      <c r="G3063" s="24">
        <v>0</v>
      </c>
      <c r="H3063" s="24">
        <v>2143</v>
      </c>
      <c r="I3063" t="str">
        <f>IF(AND(D3063=受益地検索!$I$2,E3063=受益地検索!$E$2),A3063,"")</f>
        <v/>
      </c>
    </row>
    <row r="3064" spans="1:9" x14ac:dyDescent="0.15">
      <c r="A3064">
        <f t="shared" si="47"/>
        <v>3063</v>
      </c>
      <c r="B3064" s="23" t="s">
        <v>201</v>
      </c>
      <c r="C3064" s="23" t="s">
        <v>98</v>
      </c>
      <c r="D3064" s="23" t="s">
        <v>97</v>
      </c>
      <c r="E3064" s="24">
        <v>489</v>
      </c>
      <c r="F3064" s="24">
        <v>1</v>
      </c>
      <c r="G3064" s="24">
        <v>0</v>
      </c>
      <c r="H3064" s="24">
        <v>1695</v>
      </c>
      <c r="I3064" t="str">
        <f>IF(AND(D3064=受益地検索!$I$2,E3064=受益地検索!$E$2),A3064,"")</f>
        <v/>
      </c>
    </row>
    <row r="3065" spans="1:9" x14ac:dyDescent="0.15">
      <c r="A3065">
        <f t="shared" si="47"/>
        <v>3064</v>
      </c>
      <c r="B3065" s="23" t="s">
        <v>201</v>
      </c>
      <c r="C3065" s="23" t="s">
        <v>98</v>
      </c>
      <c r="D3065" s="23" t="s">
        <v>97</v>
      </c>
      <c r="E3065" s="24">
        <v>490</v>
      </c>
      <c r="F3065" s="24">
        <v>1</v>
      </c>
      <c r="G3065" s="24">
        <v>0</v>
      </c>
      <c r="H3065" s="24">
        <v>271</v>
      </c>
      <c r="I3065" t="str">
        <f>IF(AND(D3065=受益地検索!$I$2,E3065=受益地検索!$E$2),A3065,"")</f>
        <v/>
      </c>
    </row>
    <row r="3066" spans="1:9" x14ac:dyDescent="0.15">
      <c r="A3066">
        <f t="shared" si="47"/>
        <v>3065</v>
      </c>
      <c r="B3066" s="23" t="s">
        <v>201</v>
      </c>
      <c r="C3066" s="23" t="s">
        <v>98</v>
      </c>
      <c r="D3066" s="23" t="s">
        <v>97</v>
      </c>
      <c r="E3066" s="24">
        <v>490</v>
      </c>
      <c r="F3066" s="24">
        <v>19</v>
      </c>
      <c r="G3066" s="24">
        <v>0</v>
      </c>
      <c r="H3066" s="24">
        <v>128</v>
      </c>
      <c r="I3066" t="str">
        <f>IF(AND(D3066=受益地検索!$I$2,E3066=受益地検索!$E$2),A3066,"")</f>
        <v/>
      </c>
    </row>
    <row r="3067" spans="1:9" x14ac:dyDescent="0.15">
      <c r="A3067">
        <f t="shared" si="47"/>
        <v>3066</v>
      </c>
      <c r="B3067" s="23" t="s">
        <v>201</v>
      </c>
      <c r="C3067" s="23" t="s">
        <v>98</v>
      </c>
      <c r="D3067" s="23" t="s">
        <v>97</v>
      </c>
      <c r="E3067" s="24">
        <v>490</v>
      </c>
      <c r="F3067" s="24">
        <v>20</v>
      </c>
      <c r="G3067" s="24">
        <v>0</v>
      </c>
      <c r="H3067" s="24">
        <v>278</v>
      </c>
      <c r="I3067" t="str">
        <f>IF(AND(D3067=受益地検索!$I$2,E3067=受益地検索!$E$2),A3067,"")</f>
        <v/>
      </c>
    </row>
    <row r="3068" spans="1:9" x14ac:dyDescent="0.15">
      <c r="A3068">
        <f t="shared" si="47"/>
        <v>3067</v>
      </c>
      <c r="B3068" s="23" t="s">
        <v>201</v>
      </c>
      <c r="C3068" s="23" t="s">
        <v>98</v>
      </c>
      <c r="D3068" s="23" t="s">
        <v>97</v>
      </c>
      <c r="E3068" s="24">
        <v>490</v>
      </c>
      <c r="F3068" s="24">
        <v>21</v>
      </c>
      <c r="G3068" s="24">
        <v>0</v>
      </c>
      <c r="H3068" s="24">
        <v>279</v>
      </c>
      <c r="I3068" t="str">
        <f>IF(AND(D3068=受益地検索!$I$2,E3068=受益地検索!$E$2),A3068,"")</f>
        <v/>
      </c>
    </row>
    <row r="3069" spans="1:9" x14ac:dyDescent="0.15">
      <c r="A3069">
        <f t="shared" si="47"/>
        <v>3068</v>
      </c>
      <c r="B3069" s="23" t="s">
        <v>201</v>
      </c>
      <c r="C3069" s="23" t="s">
        <v>98</v>
      </c>
      <c r="D3069" s="23" t="s">
        <v>97</v>
      </c>
      <c r="E3069" s="24">
        <v>490</v>
      </c>
      <c r="F3069" s="24">
        <v>22</v>
      </c>
      <c r="G3069" s="24">
        <v>0</v>
      </c>
      <c r="H3069" s="24">
        <v>277</v>
      </c>
      <c r="I3069" t="str">
        <f>IF(AND(D3069=受益地検索!$I$2,E3069=受益地検索!$E$2),A3069,"")</f>
        <v/>
      </c>
    </row>
    <row r="3070" spans="1:9" x14ac:dyDescent="0.15">
      <c r="A3070">
        <f t="shared" si="47"/>
        <v>3069</v>
      </c>
      <c r="B3070" s="23" t="s">
        <v>201</v>
      </c>
      <c r="C3070" s="23" t="s">
        <v>98</v>
      </c>
      <c r="D3070" s="23" t="s">
        <v>97</v>
      </c>
      <c r="E3070" s="24">
        <v>490</v>
      </c>
      <c r="F3070" s="24">
        <v>23</v>
      </c>
      <c r="G3070" s="24">
        <v>0</v>
      </c>
      <c r="H3070" s="24">
        <v>277</v>
      </c>
      <c r="I3070" t="str">
        <f>IF(AND(D3070=受益地検索!$I$2,E3070=受益地検索!$E$2),A3070,"")</f>
        <v/>
      </c>
    </row>
    <row r="3071" spans="1:9" x14ac:dyDescent="0.15">
      <c r="A3071">
        <f t="shared" si="47"/>
        <v>3070</v>
      </c>
      <c r="B3071" s="23" t="s">
        <v>201</v>
      </c>
      <c r="C3071" s="23" t="s">
        <v>98</v>
      </c>
      <c r="D3071" s="23" t="s">
        <v>97</v>
      </c>
      <c r="E3071" s="24">
        <v>490</v>
      </c>
      <c r="F3071" s="24">
        <v>24</v>
      </c>
      <c r="G3071" s="24">
        <v>0</v>
      </c>
      <c r="H3071" s="24">
        <v>277</v>
      </c>
      <c r="I3071" t="str">
        <f>IF(AND(D3071=受益地検索!$I$2,E3071=受益地検索!$E$2),A3071,"")</f>
        <v/>
      </c>
    </row>
    <row r="3072" spans="1:9" x14ac:dyDescent="0.15">
      <c r="A3072">
        <f t="shared" si="47"/>
        <v>3071</v>
      </c>
      <c r="B3072" s="23" t="s">
        <v>201</v>
      </c>
      <c r="C3072" s="23" t="s">
        <v>98</v>
      </c>
      <c r="D3072" s="23" t="s">
        <v>97</v>
      </c>
      <c r="E3072" s="24">
        <v>490</v>
      </c>
      <c r="F3072" s="24">
        <v>25</v>
      </c>
      <c r="G3072" s="24">
        <v>0</v>
      </c>
      <c r="H3072" s="24">
        <v>129</v>
      </c>
      <c r="I3072" t="str">
        <f>IF(AND(D3072=受益地検索!$I$2,E3072=受益地検索!$E$2),A3072,"")</f>
        <v/>
      </c>
    </row>
    <row r="3073" spans="1:9" x14ac:dyDescent="0.15">
      <c r="A3073">
        <f t="shared" si="47"/>
        <v>3072</v>
      </c>
      <c r="B3073" s="23" t="s">
        <v>201</v>
      </c>
      <c r="C3073" s="23" t="s">
        <v>98</v>
      </c>
      <c r="D3073" s="23" t="s">
        <v>97</v>
      </c>
      <c r="E3073" s="24">
        <v>490</v>
      </c>
      <c r="F3073" s="24">
        <v>26</v>
      </c>
      <c r="G3073" s="24">
        <v>0</v>
      </c>
      <c r="H3073" s="24">
        <v>103</v>
      </c>
      <c r="I3073" t="str">
        <f>IF(AND(D3073=受益地検索!$I$2,E3073=受益地検索!$E$2),A3073,"")</f>
        <v/>
      </c>
    </row>
    <row r="3074" spans="1:9" x14ac:dyDescent="0.15">
      <c r="A3074">
        <f t="shared" si="47"/>
        <v>3073</v>
      </c>
      <c r="B3074" s="23" t="s">
        <v>201</v>
      </c>
      <c r="C3074" s="23" t="s">
        <v>98</v>
      </c>
      <c r="D3074" s="23" t="s">
        <v>97</v>
      </c>
      <c r="E3074" s="24">
        <v>502</v>
      </c>
      <c r="F3074" s="24">
        <v>1</v>
      </c>
      <c r="G3074" s="24">
        <v>0</v>
      </c>
      <c r="H3074" s="24">
        <v>487</v>
      </c>
      <c r="I3074" t="str">
        <f>IF(AND(D3074=受益地検索!$I$2,E3074=受益地検索!$E$2),A3074,"")</f>
        <v/>
      </c>
    </row>
    <row r="3075" spans="1:9" x14ac:dyDescent="0.15">
      <c r="A3075">
        <f t="shared" si="47"/>
        <v>3074</v>
      </c>
      <c r="B3075" s="23" t="s">
        <v>201</v>
      </c>
      <c r="C3075" s="23" t="s">
        <v>98</v>
      </c>
      <c r="D3075" s="23" t="s">
        <v>97</v>
      </c>
      <c r="E3075" s="24">
        <v>502</v>
      </c>
      <c r="F3075" s="24">
        <v>2</v>
      </c>
      <c r="G3075" s="24">
        <v>0</v>
      </c>
      <c r="H3075" s="24">
        <v>120</v>
      </c>
      <c r="I3075" t="str">
        <f>IF(AND(D3075=受益地検索!$I$2,E3075=受益地検索!$E$2),A3075,"")</f>
        <v/>
      </c>
    </row>
    <row r="3076" spans="1:9" x14ac:dyDescent="0.15">
      <c r="A3076">
        <f t="shared" ref="A3076:A3139" si="48">A3075+1</f>
        <v>3075</v>
      </c>
      <c r="B3076" s="23" t="s">
        <v>201</v>
      </c>
      <c r="C3076" s="23" t="s">
        <v>98</v>
      </c>
      <c r="D3076" s="23" t="s">
        <v>97</v>
      </c>
      <c r="E3076" s="24">
        <v>503</v>
      </c>
      <c r="F3076" s="24">
        <v>1</v>
      </c>
      <c r="G3076" s="24">
        <v>0</v>
      </c>
      <c r="H3076" s="24">
        <v>1029</v>
      </c>
      <c r="I3076" t="str">
        <f>IF(AND(D3076=受益地検索!$I$2,E3076=受益地検索!$E$2),A3076,"")</f>
        <v/>
      </c>
    </row>
    <row r="3077" spans="1:9" x14ac:dyDescent="0.15">
      <c r="A3077">
        <f t="shared" si="48"/>
        <v>3076</v>
      </c>
      <c r="B3077" s="23" t="s">
        <v>201</v>
      </c>
      <c r="C3077" s="23" t="s">
        <v>98</v>
      </c>
      <c r="D3077" s="23" t="s">
        <v>97</v>
      </c>
      <c r="E3077" s="24">
        <v>504</v>
      </c>
      <c r="F3077" s="24">
        <v>1</v>
      </c>
      <c r="G3077" s="24">
        <v>0</v>
      </c>
      <c r="H3077" s="24">
        <v>1734</v>
      </c>
      <c r="I3077" t="str">
        <f>IF(AND(D3077=受益地検索!$I$2,E3077=受益地検索!$E$2),A3077,"")</f>
        <v/>
      </c>
    </row>
    <row r="3078" spans="1:9" x14ac:dyDescent="0.15">
      <c r="A3078">
        <f t="shared" si="48"/>
        <v>3077</v>
      </c>
      <c r="B3078" s="23" t="s">
        <v>201</v>
      </c>
      <c r="C3078" s="23" t="s">
        <v>98</v>
      </c>
      <c r="D3078" s="23" t="s">
        <v>97</v>
      </c>
      <c r="E3078" s="24">
        <v>505</v>
      </c>
      <c r="F3078" s="24">
        <v>1</v>
      </c>
      <c r="G3078" s="24">
        <v>0</v>
      </c>
      <c r="H3078" s="24">
        <v>1109</v>
      </c>
      <c r="I3078" t="str">
        <f>IF(AND(D3078=受益地検索!$I$2,E3078=受益地検索!$E$2),A3078,"")</f>
        <v/>
      </c>
    </row>
    <row r="3079" spans="1:9" x14ac:dyDescent="0.15">
      <c r="A3079">
        <f t="shared" si="48"/>
        <v>3078</v>
      </c>
      <c r="B3079" s="23" t="s">
        <v>201</v>
      </c>
      <c r="C3079" s="23" t="s">
        <v>98</v>
      </c>
      <c r="D3079" s="23" t="s">
        <v>97</v>
      </c>
      <c r="E3079" s="24">
        <v>506</v>
      </c>
      <c r="F3079" s="24">
        <v>1</v>
      </c>
      <c r="G3079" s="24">
        <v>0</v>
      </c>
      <c r="H3079" s="24">
        <v>2491</v>
      </c>
      <c r="I3079" t="str">
        <f>IF(AND(D3079=受益地検索!$I$2,E3079=受益地検索!$E$2),A3079,"")</f>
        <v/>
      </c>
    </row>
    <row r="3080" spans="1:9" x14ac:dyDescent="0.15">
      <c r="A3080">
        <f t="shared" si="48"/>
        <v>3079</v>
      </c>
      <c r="B3080" s="23" t="s">
        <v>201</v>
      </c>
      <c r="C3080" s="23" t="s">
        <v>98</v>
      </c>
      <c r="D3080" s="23" t="s">
        <v>97</v>
      </c>
      <c r="E3080" s="24">
        <v>507</v>
      </c>
      <c r="F3080" s="24">
        <v>6</v>
      </c>
      <c r="G3080" s="24">
        <v>0</v>
      </c>
      <c r="H3080" s="24">
        <v>717</v>
      </c>
      <c r="I3080" t="str">
        <f>IF(AND(D3080=受益地検索!$I$2,E3080=受益地検索!$E$2),A3080,"")</f>
        <v/>
      </c>
    </row>
    <row r="3081" spans="1:9" x14ac:dyDescent="0.15">
      <c r="A3081">
        <f t="shared" si="48"/>
        <v>3080</v>
      </c>
      <c r="B3081" s="23" t="s">
        <v>201</v>
      </c>
      <c r="C3081" s="23" t="s">
        <v>98</v>
      </c>
      <c r="D3081" s="23" t="s">
        <v>97</v>
      </c>
      <c r="E3081" s="24">
        <v>508</v>
      </c>
      <c r="F3081" s="24">
        <v>1</v>
      </c>
      <c r="G3081" s="24">
        <v>0</v>
      </c>
      <c r="H3081" s="24">
        <v>1213</v>
      </c>
      <c r="I3081" t="str">
        <f>IF(AND(D3081=受益地検索!$I$2,E3081=受益地検索!$E$2),A3081,"")</f>
        <v/>
      </c>
    </row>
    <row r="3082" spans="1:9" x14ac:dyDescent="0.15">
      <c r="A3082">
        <f t="shared" si="48"/>
        <v>3081</v>
      </c>
      <c r="B3082" s="23" t="s">
        <v>201</v>
      </c>
      <c r="C3082" s="23" t="s">
        <v>98</v>
      </c>
      <c r="D3082" s="23" t="s">
        <v>97</v>
      </c>
      <c r="E3082" s="24">
        <v>509</v>
      </c>
      <c r="F3082" s="24">
        <v>0</v>
      </c>
      <c r="G3082" s="24">
        <v>0</v>
      </c>
      <c r="H3082" s="24">
        <v>149</v>
      </c>
      <c r="I3082" t="str">
        <f>IF(AND(D3082=受益地検索!$I$2,E3082=受益地検索!$E$2),A3082,"")</f>
        <v/>
      </c>
    </row>
    <row r="3083" spans="1:9" x14ac:dyDescent="0.15">
      <c r="A3083">
        <f t="shared" si="48"/>
        <v>3082</v>
      </c>
      <c r="B3083" s="23" t="s">
        <v>201</v>
      </c>
      <c r="C3083" s="23" t="s">
        <v>98</v>
      </c>
      <c r="D3083" s="23" t="s">
        <v>97</v>
      </c>
      <c r="E3083" s="24">
        <v>510</v>
      </c>
      <c r="F3083" s="24">
        <v>1</v>
      </c>
      <c r="G3083" s="24">
        <v>0</v>
      </c>
      <c r="H3083" s="24">
        <v>1207</v>
      </c>
      <c r="I3083" t="str">
        <f>IF(AND(D3083=受益地検索!$I$2,E3083=受益地検索!$E$2),A3083,"")</f>
        <v/>
      </c>
    </row>
    <row r="3084" spans="1:9" x14ac:dyDescent="0.15">
      <c r="A3084">
        <f t="shared" si="48"/>
        <v>3083</v>
      </c>
      <c r="B3084" s="23" t="s">
        <v>201</v>
      </c>
      <c r="C3084" s="23" t="s">
        <v>98</v>
      </c>
      <c r="D3084" s="23" t="s">
        <v>97</v>
      </c>
      <c r="E3084" s="24">
        <v>511</v>
      </c>
      <c r="F3084" s="24">
        <v>1</v>
      </c>
      <c r="G3084" s="24">
        <v>0</v>
      </c>
      <c r="H3084" s="24">
        <v>1605</v>
      </c>
      <c r="I3084" t="str">
        <f>IF(AND(D3084=受益地検索!$I$2,E3084=受益地検索!$E$2),A3084,"")</f>
        <v/>
      </c>
    </row>
    <row r="3085" spans="1:9" x14ac:dyDescent="0.15">
      <c r="A3085">
        <f t="shared" si="48"/>
        <v>3084</v>
      </c>
      <c r="B3085" s="23" t="s">
        <v>201</v>
      </c>
      <c r="C3085" s="23" t="s">
        <v>98</v>
      </c>
      <c r="D3085" s="23" t="s">
        <v>97</v>
      </c>
      <c r="E3085" s="24">
        <v>512</v>
      </c>
      <c r="F3085" s="24">
        <v>0</v>
      </c>
      <c r="G3085" s="24">
        <v>0</v>
      </c>
      <c r="H3085" s="24">
        <v>495</v>
      </c>
      <c r="I3085" t="str">
        <f>IF(AND(D3085=受益地検索!$I$2,E3085=受益地検索!$E$2),A3085,"")</f>
        <v/>
      </c>
    </row>
    <row r="3086" spans="1:9" x14ac:dyDescent="0.15">
      <c r="A3086">
        <f t="shared" si="48"/>
        <v>3085</v>
      </c>
      <c r="B3086" s="23" t="s">
        <v>201</v>
      </c>
      <c r="C3086" s="23" t="s">
        <v>98</v>
      </c>
      <c r="D3086" s="23" t="s">
        <v>97</v>
      </c>
      <c r="E3086" s="24">
        <v>513</v>
      </c>
      <c r="F3086" s="24">
        <v>1</v>
      </c>
      <c r="G3086" s="24">
        <v>0</v>
      </c>
      <c r="H3086" s="24">
        <v>1198</v>
      </c>
      <c r="I3086" t="str">
        <f>IF(AND(D3086=受益地検索!$I$2,E3086=受益地検索!$E$2),A3086,"")</f>
        <v/>
      </c>
    </row>
    <row r="3087" spans="1:9" x14ac:dyDescent="0.15">
      <c r="A3087">
        <f t="shared" si="48"/>
        <v>3086</v>
      </c>
      <c r="B3087" s="23" t="s">
        <v>201</v>
      </c>
      <c r="C3087" s="23" t="s">
        <v>98</v>
      </c>
      <c r="D3087" s="23" t="s">
        <v>97</v>
      </c>
      <c r="E3087" s="24">
        <v>514</v>
      </c>
      <c r="F3087" s="24">
        <v>1</v>
      </c>
      <c r="G3087" s="24">
        <v>0</v>
      </c>
      <c r="H3087" s="24">
        <v>510</v>
      </c>
      <c r="I3087" t="str">
        <f>IF(AND(D3087=受益地検索!$I$2,E3087=受益地検索!$E$2),A3087,"")</f>
        <v/>
      </c>
    </row>
    <row r="3088" spans="1:9" x14ac:dyDescent="0.15">
      <c r="A3088">
        <f t="shared" si="48"/>
        <v>3087</v>
      </c>
      <c r="B3088" s="23" t="s">
        <v>201</v>
      </c>
      <c r="C3088" s="23" t="s">
        <v>98</v>
      </c>
      <c r="D3088" s="23" t="s">
        <v>97</v>
      </c>
      <c r="E3088" s="24">
        <v>515</v>
      </c>
      <c r="F3088" s="24">
        <v>2</v>
      </c>
      <c r="G3088" s="24">
        <v>0</v>
      </c>
      <c r="H3088" s="24">
        <v>278</v>
      </c>
      <c r="I3088" t="str">
        <f>IF(AND(D3088=受益地検索!$I$2,E3088=受益地検索!$E$2),A3088,"")</f>
        <v/>
      </c>
    </row>
    <row r="3089" spans="1:9" x14ac:dyDescent="0.15">
      <c r="A3089">
        <f t="shared" si="48"/>
        <v>3088</v>
      </c>
      <c r="B3089" s="23" t="s">
        <v>201</v>
      </c>
      <c r="C3089" s="23" t="s">
        <v>98</v>
      </c>
      <c r="D3089" s="23" t="s">
        <v>97</v>
      </c>
      <c r="E3089" s="24">
        <v>515</v>
      </c>
      <c r="F3089" s="24">
        <v>3</v>
      </c>
      <c r="G3089" s="24">
        <v>0</v>
      </c>
      <c r="H3089" s="24">
        <v>558</v>
      </c>
      <c r="I3089" t="str">
        <f>IF(AND(D3089=受益地検索!$I$2,E3089=受益地検索!$E$2),A3089,"")</f>
        <v/>
      </c>
    </row>
    <row r="3090" spans="1:9" x14ac:dyDescent="0.15">
      <c r="A3090">
        <f t="shared" si="48"/>
        <v>3089</v>
      </c>
      <c r="B3090" s="23" t="s">
        <v>201</v>
      </c>
      <c r="C3090" s="23" t="s">
        <v>98</v>
      </c>
      <c r="D3090" s="23" t="s">
        <v>97</v>
      </c>
      <c r="E3090" s="24">
        <v>516</v>
      </c>
      <c r="F3090" s="24">
        <v>1</v>
      </c>
      <c r="G3090" s="24">
        <v>0</v>
      </c>
      <c r="H3090" s="24">
        <v>287</v>
      </c>
      <c r="I3090" t="str">
        <f>IF(AND(D3090=受益地検索!$I$2,E3090=受益地検索!$E$2),A3090,"")</f>
        <v/>
      </c>
    </row>
    <row r="3091" spans="1:9" x14ac:dyDescent="0.15">
      <c r="A3091">
        <f t="shared" si="48"/>
        <v>3090</v>
      </c>
      <c r="B3091" s="23" t="s">
        <v>201</v>
      </c>
      <c r="C3091" s="23" t="s">
        <v>98</v>
      </c>
      <c r="D3091" s="23" t="s">
        <v>97</v>
      </c>
      <c r="E3091" s="24">
        <v>517</v>
      </c>
      <c r="F3091" s="24">
        <v>1</v>
      </c>
      <c r="G3091" s="24">
        <v>0</v>
      </c>
      <c r="H3091" s="24">
        <v>224</v>
      </c>
      <c r="I3091" t="str">
        <f>IF(AND(D3091=受益地検索!$I$2,E3091=受益地検索!$E$2),A3091,"")</f>
        <v/>
      </c>
    </row>
    <row r="3092" spans="1:9" x14ac:dyDescent="0.15">
      <c r="A3092">
        <f t="shared" si="48"/>
        <v>3091</v>
      </c>
      <c r="B3092" s="23" t="s">
        <v>201</v>
      </c>
      <c r="C3092" s="23" t="s">
        <v>98</v>
      </c>
      <c r="D3092" s="23" t="s">
        <v>97</v>
      </c>
      <c r="E3092" s="24">
        <v>517</v>
      </c>
      <c r="F3092" s="24">
        <v>3</v>
      </c>
      <c r="G3092" s="24">
        <v>0</v>
      </c>
      <c r="H3092" s="24">
        <v>56</v>
      </c>
      <c r="I3092" t="str">
        <f>IF(AND(D3092=受益地検索!$I$2,E3092=受益地検索!$E$2),A3092,"")</f>
        <v/>
      </c>
    </row>
    <row r="3093" spans="1:9" x14ac:dyDescent="0.15">
      <c r="A3093">
        <f t="shared" si="48"/>
        <v>3092</v>
      </c>
      <c r="B3093" s="23" t="s">
        <v>201</v>
      </c>
      <c r="C3093" s="23" t="s">
        <v>98</v>
      </c>
      <c r="D3093" s="23" t="s">
        <v>97</v>
      </c>
      <c r="E3093" s="24">
        <v>518</v>
      </c>
      <c r="F3093" s="24">
        <v>1</v>
      </c>
      <c r="G3093" s="24">
        <v>0</v>
      </c>
      <c r="H3093" s="24">
        <v>125</v>
      </c>
      <c r="I3093" t="str">
        <f>IF(AND(D3093=受益地検索!$I$2,E3093=受益地検索!$E$2),A3093,"")</f>
        <v/>
      </c>
    </row>
    <row r="3094" spans="1:9" x14ac:dyDescent="0.15">
      <c r="A3094">
        <f t="shared" si="48"/>
        <v>3093</v>
      </c>
      <c r="B3094" s="23" t="s">
        <v>201</v>
      </c>
      <c r="C3094" s="23" t="s">
        <v>98</v>
      </c>
      <c r="D3094" s="23" t="s">
        <v>97</v>
      </c>
      <c r="E3094" s="24">
        <v>518</v>
      </c>
      <c r="F3094" s="24">
        <v>2</v>
      </c>
      <c r="G3094" s="24">
        <v>0</v>
      </c>
      <c r="H3094" s="24">
        <v>121</v>
      </c>
      <c r="I3094" t="str">
        <f>IF(AND(D3094=受益地検索!$I$2,E3094=受益地検索!$E$2),A3094,"")</f>
        <v/>
      </c>
    </row>
    <row r="3095" spans="1:9" x14ac:dyDescent="0.15">
      <c r="A3095">
        <f t="shared" si="48"/>
        <v>3094</v>
      </c>
      <c r="B3095" s="23" t="s">
        <v>201</v>
      </c>
      <c r="C3095" s="23" t="s">
        <v>98</v>
      </c>
      <c r="D3095" s="23" t="s">
        <v>97</v>
      </c>
      <c r="E3095" s="24">
        <v>519</v>
      </c>
      <c r="F3095" s="24">
        <v>1</v>
      </c>
      <c r="G3095" s="24">
        <v>0</v>
      </c>
      <c r="H3095" s="24">
        <v>231</v>
      </c>
      <c r="I3095" t="str">
        <f>IF(AND(D3095=受益地検索!$I$2,E3095=受益地検索!$E$2),A3095,"")</f>
        <v/>
      </c>
    </row>
    <row r="3096" spans="1:9" x14ac:dyDescent="0.15">
      <c r="A3096">
        <f t="shared" si="48"/>
        <v>3095</v>
      </c>
      <c r="B3096" s="23" t="s">
        <v>201</v>
      </c>
      <c r="C3096" s="23" t="s">
        <v>98</v>
      </c>
      <c r="D3096" s="23" t="s">
        <v>97</v>
      </c>
      <c r="E3096" s="24">
        <v>519</v>
      </c>
      <c r="F3096" s="24">
        <v>2</v>
      </c>
      <c r="G3096" s="24">
        <v>0</v>
      </c>
      <c r="H3096" s="24">
        <v>227</v>
      </c>
      <c r="I3096" t="str">
        <f>IF(AND(D3096=受益地検索!$I$2,E3096=受益地検索!$E$2),A3096,"")</f>
        <v/>
      </c>
    </row>
    <row r="3097" spans="1:9" x14ac:dyDescent="0.15">
      <c r="A3097">
        <f t="shared" si="48"/>
        <v>3096</v>
      </c>
      <c r="B3097" s="23" t="s">
        <v>201</v>
      </c>
      <c r="C3097" s="23" t="s">
        <v>98</v>
      </c>
      <c r="D3097" s="23" t="s">
        <v>97</v>
      </c>
      <c r="E3097" s="24">
        <v>519</v>
      </c>
      <c r="F3097" s="24">
        <v>6</v>
      </c>
      <c r="G3097" s="24">
        <v>0</v>
      </c>
      <c r="H3097" s="24">
        <v>221</v>
      </c>
      <c r="I3097" t="str">
        <f>IF(AND(D3097=受益地検索!$I$2,E3097=受益地検索!$E$2),A3097,"")</f>
        <v/>
      </c>
    </row>
    <row r="3098" spans="1:9" x14ac:dyDescent="0.15">
      <c r="A3098">
        <f t="shared" si="48"/>
        <v>3097</v>
      </c>
      <c r="B3098" s="23" t="s">
        <v>201</v>
      </c>
      <c r="C3098" s="23" t="s">
        <v>98</v>
      </c>
      <c r="D3098" s="23" t="s">
        <v>97</v>
      </c>
      <c r="E3098" s="24">
        <v>520</v>
      </c>
      <c r="F3098" s="24">
        <v>4</v>
      </c>
      <c r="G3098" s="24">
        <v>0</v>
      </c>
      <c r="H3098" s="24">
        <v>1719</v>
      </c>
      <c r="I3098" t="str">
        <f>IF(AND(D3098=受益地検索!$I$2,E3098=受益地検索!$E$2),A3098,"")</f>
        <v/>
      </c>
    </row>
    <row r="3099" spans="1:9" x14ac:dyDescent="0.15">
      <c r="A3099">
        <f t="shared" si="48"/>
        <v>3098</v>
      </c>
      <c r="B3099" s="23" t="s">
        <v>201</v>
      </c>
      <c r="C3099" s="23" t="s">
        <v>98</v>
      </c>
      <c r="D3099" s="23" t="s">
        <v>97</v>
      </c>
      <c r="E3099" s="24">
        <v>521</v>
      </c>
      <c r="F3099" s="24">
        <v>1</v>
      </c>
      <c r="G3099" s="24">
        <v>0</v>
      </c>
      <c r="H3099" s="24">
        <v>439</v>
      </c>
      <c r="I3099" t="str">
        <f>IF(AND(D3099=受益地検索!$I$2,E3099=受益地検索!$E$2),A3099,"")</f>
        <v/>
      </c>
    </row>
    <row r="3100" spans="1:9" x14ac:dyDescent="0.15">
      <c r="A3100">
        <f t="shared" si="48"/>
        <v>3099</v>
      </c>
      <c r="B3100" s="23" t="s">
        <v>201</v>
      </c>
      <c r="C3100" s="23" t="s">
        <v>98</v>
      </c>
      <c r="D3100" s="23" t="s">
        <v>97</v>
      </c>
      <c r="E3100" s="24">
        <v>521</v>
      </c>
      <c r="F3100" s="24">
        <v>2</v>
      </c>
      <c r="G3100" s="24">
        <v>0</v>
      </c>
      <c r="H3100" s="24">
        <v>378</v>
      </c>
      <c r="I3100" t="str">
        <f>IF(AND(D3100=受益地検索!$I$2,E3100=受益地検索!$E$2),A3100,"")</f>
        <v/>
      </c>
    </row>
    <row r="3101" spans="1:9" x14ac:dyDescent="0.15">
      <c r="A3101">
        <f t="shared" si="48"/>
        <v>3100</v>
      </c>
      <c r="B3101" s="23" t="s">
        <v>201</v>
      </c>
      <c r="C3101" s="23" t="s">
        <v>98</v>
      </c>
      <c r="D3101" s="23" t="s">
        <v>97</v>
      </c>
      <c r="E3101" s="24">
        <v>522</v>
      </c>
      <c r="F3101" s="24">
        <v>1</v>
      </c>
      <c r="G3101" s="24">
        <v>0</v>
      </c>
      <c r="H3101" s="24">
        <v>649</v>
      </c>
      <c r="I3101" t="str">
        <f>IF(AND(D3101=受益地検索!$I$2,E3101=受益地検索!$E$2),A3101,"")</f>
        <v/>
      </c>
    </row>
    <row r="3102" spans="1:9" x14ac:dyDescent="0.15">
      <c r="A3102">
        <f t="shared" si="48"/>
        <v>3101</v>
      </c>
      <c r="B3102" s="23" t="s">
        <v>201</v>
      </c>
      <c r="C3102" s="23" t="s">
        <v>98</v>
      </c>
      <c r="D3102" s="23" t="s">
        <v>97</v>
      </c>
      <c r="E3102" s="24">
        <v>524</v>
      </c>
      <c r="F3102" s="24">
        <v>1</v>
      </c>
      <c r="G3102" s="24">
        <v>0</v>
      </c>
      <c r="H3102" s="24">
        <v>1039</v>
      </c>
      <c r="I3102" t="str">
        <f>IF(AND(D3102=受益地検索!$I$2,E3102=受益地検索!$E$2),A3102,"")</f>
        <v/>
      </c>
    </row>
    <row r="3103" spans="1:9" x14ac:dyDescent="0.15">
      <c r="A3103">
        <f t="shared" si="48"/>
        <v>3102</v>
      </c>
      <c r="B3103" s="23" t="s">
        <v>201</v>
      </c>
      <c r="C3103" s="23" t="s">
        <v>98</v>
      </c>
      <c r="D3103" s="23" t="s">
        <v>97</v>
      </c>
      <c r="E3103" s="24">
        <v>525</v>
      </c>
      <c r="F3103" s="24">
        <v>1</v>
      </c>
      <c r="G3103" s="24">
        <v>0</v>
      </c>
      <c r="H3103" s="24">
        <v>1750</v>
      </c>
      <c r="I3103" t="str">
        <f>IF(AND(D3103=受益地検索!$I$2,E3103=受益地検索!$E$2),A3103,"")</f>
        <v/>
      </c>
    </row>
    <row r="3104" spans="1:9" x14ac:dyDescent="0.15">
      <c r="A3104">
        <f t="shared" si="48"/>
        <v>3103</v>
      </c>
      <c r="B3104" s="23" t="s">
        <v>201</v>
      </c>
      <c r="C3104" s="23" t="s">
        <v>98</v>
      </c>
      <c r="D3104" s="23" t="s">
        <v>97</v>
      </c>
      <c r="E3104" s="24">
        <v>526</v>
      </c>
      <c r="F3104" s="24">
        <v>1</v>
      </c>
      <c r="G3104" s="24">
        <v>0</v>
      </c>
      <c r="H3104" s="24">
        <v>976</v>
      </c>
      <c r="I3104" t="str">
        <f>IF(AND(D3104=受益地検索!$I$2,E3104=受益地検索!$E$2),A3104,"")</f>
        <v/>
      </c>
    </row>
    <row r="3105" spans="1:9" x14ac:dyDescent="0.15">
      <c r="A3105">
        <f t="shared" si="48"/>
        <v>3104</v>
      </c>
      <c r="B3105" s="23" t="s">
        <v>201</v>
      </c>
      <c r="C3105" s="23" t="s">
        <v>98</v>
      </c>
      <c r="D3105" s="23" t="s">
        <v>97</v>
      </c>
      <c r="E3105" s="24">
        <v>526</v>
      </c>
      <c r="F3105" s="24">
        <v>5</v>
      </c>
      <c r="G3105" s="24">
        <v>0</v>
      </c>
      <c r="H3105" s="24">
        <v>384</v>
      </c>
      <c r="I3105" t="str">
        <f>IF(AND(D3105=受益地検索!$I$2,E3105=受益地検索!$E$2),A3105,"")</f>
        <v/>
      </c>
    </row>
    <row r="3106" spans="1:9" x14ac:dyDescent="0.15">
      <c r="A3106">
        <f t="shared" si="48"/>
        <v>3105</v>
      </c>
      <c r="B3106" s="23" t="s">
        <v>201</v>
      </c>
      <c r="C3106" s="23" t="s">
        <v>98</v>
      </c>
      <c r="D3106" s="23" t="s">
        <v>97</v>
      </c>
      <c r="E3106" s="24">
        <v>527</v>
      </c>
      <c r="F3106" s="24">
        <v>1</v>
      </c>
      <c r="G3106" s="24">
        <v>0</v>
      </c>
      <c r="H3106" s="24">
        <v>1195</v>
      </c>
      <c r="I3106" t="str">
        <f>IF(AND(D3106=受益地検索!$I$2,E3106=受益地検索!$E$2),A3106,"")</f>
        <v/>
      </c>
    </row>
    <row r="3107" spans="1:9" x14ac:dyDescent="0.15">
      <c r="A3107">
        <f t="shared" si="48"/>
        <v>3106</v>
      </c>
      <c r="B3107" s="23" t="s">
        <v>201</v>
      </c>
      <c r="C3107" s="23" t="s">
        <v>98</v>
      </c>
      <c r="D3107" s="23" t="s">
        <v>97</v>
      </c>
      <c r="E3107" s="24">
        <v>528</v>
      </c>
      <c r="F3107" s="24">
        <v>1</v>
      </c>
      <c r="G3107" s="24">
        <v>0</v>
      </c>
      <c r="H3107" s="24">
        <v>937</v>
      </c>
      <c r="I3107" t="str">
        <f>IF(AND(D3107=受益地検索!$I$2,E3107=受益地検索!$E$2),A3107,"")</f>
        <v/>
      </c>
    </row>
    <row r="3108" spans="1:9" x14ac:dyDescent="0.15">
      <c r="A3108">
        <f t="shared" si="48"/>
        <v>3107</v>
      </c>
      <c r="B3108" s="23" t="s">
        <v>201</v>
      </c>
      <c r="C3108" s="23" t="s">
        <v>98</v>
      </c>
      <c r="D3108" s="23" t="s">
        <v>97</v>
      </c>
      <c r="E3108" s="24">
        <v>529</v>
      </c>
      <c r="F3108" s="24">
        <v>1</v>
      </c>
      <c r="G3108" s="24">
        <v>0</v>
      </c>
      <c r="H3108" s="24">
        <v>744</v>
      </c>
      <c r="I3108" t="str">
        <f>IF(AND(D3108=受益地検索!$I$2,E3108=受益地検索!$E$2),A3108,"")</f>
        <v/>
      </c>
    </row>
    <row r="3109" spans="1:9" x14ac:dyDescent="0.15">
      <c r="A3109">
        <f t="shared" si="48"/>
        <v>3108</v>
      </c>
      <c r="B3109" s="23" t="s">
        <v>201</v>
      </c>
      <c r="C3109" s="23" t="s">
        <v>98</v>
      </c>
      <c r="D3109" s="23" t="s">
        <v>97</v>
      </c>
      <c r="E3109" s="24">
        <v>530</v>
      </c>
      <c r="F3109" s="24">
        <v>0</v>
      </c>
      <c r="G3109" s="24">
        <v>0</v>
      </c>
      <c r="H3109" s="24">
        <v>679</v>
      </c>
      <c r="I3109" t="str">
        <f>IF(AND(D3109=受益地検索!$I$2,E3109=受益地検索!$E$2),A3109,"")</f>
        <v/>
      </c>
    </row>
    <row r="3110" spans="1:9" x14ac:dyDescent="0.15">
      <c r="A3110">
        <f t="shared" si="48"/>
        <v>3109</v>
      </c>
      <c r="B3110" s="23" t="s">
        <v>201</v>
      </c>
      <c r="C3110" s="23" t="s">
        <v>98</v>
      </c>
      <c r="D3110" s="23" t="s">
        <v>97</v>
      </c>
      <c r="E3110" s="24">
        <v>531</v>
      </c>
      <c r="F3110" s="24">
        <v>0</v>
      </c>
      <c r="G3110" s="24">
        <v>0</v>
      </c>
      <c r="H3110" s="24">
        <v>1365</v>
      </c>
      <c r="I3110" t="str">
        <f>IF(AND(D3110=受益地検索!$I$2,E3110=受益地検索!$E$2),A3110,"")</f>
        <v/>
      </c>
    </row>
    <row r="3111" spans="1:9" x14ac:dyDescent="0.15">
      <c r="A3111">
        <f t="shared" si="48"/>
        <v>3110</v>
      </c>
      <c r="B3111" s="23" t="s">
        <v>201</v>
      </c>
      <c r="C3111" s="23" t="s">
        <v>98</v>
      </c>
      <c r="D3111" s="23" t="s">
        <v>97</v>
      </c>
      <c r="E3111" s="24">
        <v>532</v>
      </c>
      <c r="F3111" s="24">
        <v>1</v>
      </c>
      <c r="G3111" s="24">
        <v>0</v>
      </c>
      <c r="H3111" s="24">
        <v>911</v>
      </c>
      <c r="I3111" t="str">
        <f>IF(AND(D3111=受益地検索!$I$2,E3111=受益地検索!$E$2),A3111,"")</f>
        <v/>
      </c>
    </row>
    <row r="3112" spans="1:9" x14ac:dyDescent="0.15">
      <c r="A3112">
        <f t="shared" si="48"/>
        <v>3111</v>
      </c>
      <c r="B3112" s="23" t="s">
        <v>201</v>
      </c>
      <c r="C3112" s="23" t="s">
        <v>98</v>
      </c>
      <c r="D3112" s="23" t="s">
        <v>97</v>
      </c>
      <c r="E3112" s="24">
        <v>533</v>
      </c>
      <c r="F3112" s="24">
        <v>1</v>
      </c>
      <c r="G3112" s="24">
        <v>0</v>
      </c>
      <c r="H3112" s="24">
        <v>1268</v>
      </c>
      <c r="I3112" t="str">
        <f>IF(AND(D3112=受益地検索!$I$2,E3112=受益地検索!$E$2),A3112,"")</f>
        <v/>
      </c>
    </row>
    <row r="3113" spans="1:9" x14ac:dyDescent="0.15">
      <c r="A3113">
        <f t="shared" si="48"/>
        <v>3112</v>
      </c>
      <c r="B3113" s="23" t="s">
        <v>201</v>
      </c>
      <c r="C3113" s="23" t="s">
        <v>98</v>
      </c>
      <c r="D3113" s="23" t="s">
        <v>97</v>
      </c>
      <c r="E3113" s="24">
        <v>534</v>
      </c>
      <c r="F3113" s="24">
        <v>1</v>
      </c>
      <c r="G3113" s="24">
        <v>0</v>
      </c>
      <c r="H3113" s="24">
        <v>1099</v>
      </c>
      <c r="I3113" t="str">
        <f>IF(AND(D3113=受益地検索!$I$2,E3113=受益地検索!$E$2),A3113,"")</f>
        <v/>
      </c>
    </row>
    <row r="3114" spans="1:9" x14ac:dyDescent="0.15">
      <c r="A3114">
        <f t="shared" si="48"/>
        <v>3113</v>
      </c>
      <c r="B3114" s="23" t="s">
        <v>201</v>
      </c>
      <c r="C3114" s="23" t="s">
        <v>98</v>
      </c>
      <c r="D3114" s="23" t="s">
        <v>97</v>
      </c>
      <c r="E3114" s="24">
        <v>535</v>
      </c>
      <c r="F3114" s="24">
        <v>1</v>
      </c>
      <c r="G3114" s="24">
        <v>0</v>
      </c>
      <c r="H3114" s="24">
        <v>402</v>
      </c>
      <c r="I3114" t="str">
        <f>IF(AND(D3114=受益地検索!$I$2,E3114=受益地検索!$E$2),A3114,"")</f>
        <v/>
      </c>
    </row>
    <row r="3115" spans="1:9" x14ac:dyDescent="0.15">
      <c r="A3115">
        <f t="shared" si="48"/>
        <v>3114</v>
      </c>
      <c r="B3115" s="23" t="s">
        <v>201</v>
      </c>
      <c r="C3115" s="23" t="s">
        <v>98</v>
      </c>
      <c r="D3115" s="23" t="s">
        <v>97</v>
      </c>
      <c r="E3115" s="24">
        <v>536</v>
      </c>
      <c r="F3115" s="24">
        <v>1</v>
      </c>
      <c r="G3115" s="24">
        <v>0</v>
      </c>
      <c r="H3115" s="24">
        <v>75</v>
      </c>
      <c r="I3115" t="str">
        <f>IF(AND(D3115=受益地検索!$I$2,E3115=受益地検索!$E$2),A3115,"")</f>
        <v/>
      </c>
    </row>
    <row r="3116" spans="1:9" x14ac:dyDescent="0.15">
      <c r="A3116">
        <f t="shared" si="48"/>
        <v>3115</v>
      </c>
      <c r="B3116" s="23" t="s">
        <v>201</v>
      </c>
      <c r="C3116" s="23" t="s">
        <v>98</v>
      </c>
      <c r="D3116" s="23" t="s">
        <v>97</v>
      </c>
      <c r="E3116" s="24">
        <v>537</v>
      </c>
      <c r="F3116" s="24">
        <v>1</v>
      </c>
      <c r="G3116" s="24">
        <v>0</v>
      </c>
      <c r="H3116" s="24">
        <v>911</v>
      </c>
      <c r="I3116" t="str">
        <f>IF(AND(D3116=受益地検索!$I$2,E3116=受益地検索!$E$2),A3116,"")</f>
        <v/>
      </c>
    </row>
    <row r="3117" spans="1:9" x14ac:dyDescent="0.15">
      <c r="A3117">
        <f t="shared" si="48"/>
        <v>3116</v>
      </c>
      <c r="B3117" s="23" t="s">
        <v>201</v>
      </c>
      <c r="C3117" s="23" t="s">
        <v>98</v>
      </c>
      <c r="D3117" s="23" t="s">
        <v>97</v>
      </c>
      <c r="E3117" s="24">
        <v>539</v>
      </c>
      <c r="F3117" s="24">
        <v>1</v>
      </c>
      <c r="G3117" s="24">
        <v>0</v>
      </c>
      <c r="H3117" s="24">
        <v>665</v>
      </c>
      <c r="I3117" t="str">
        <f>IF(AND(D3117=受益地検索!$I$2,E3117=受益地検索!$E$2),A3117,"")</f>
        <v/>
      </c>
    </row>
    <row r="3118" spans="1:9" x14ac:dyDescent="0.15">
      <c r="A3118">
        <f t="shared" si="48"/>
        <v>3117</v>
      </c>
      <c r="B3118" s="23" t="s">
        <v>201</v>
      </c>
      <c r="C3118" s="23" t="s">
        <v>98</v>
      </c>
      <c r="D3118" s="23" t="s">
        <v>97</v>
      </c>
      <c r="E3118" s="24">
        <v>540</v>
      </c>
      <c r="F3118" s="24">
        <v>1</v>
      </c>
      <c r="G3118" s="24">
        <v>0</v>
      </c>
      <c r="H3118" s="24">
        <v>2677</v>
      </c>
      <c r="I3118" t="str">
        <f>IF(AND(D3118=受益地検索!$I$2,E3118=受益地検索!$E$2),A3118,"")</f>
        <v/>
      </c>
    </row>
    <row r="3119" spans="1:9" x14ac:dyDescent="0.15">
      <c r="A3119">
        <f t="shared" si="48"/>
        <v>3118</v>
      </c>
      <c r="B3119" s="23" t="s">
        <v>201</v>
      </c>
      <c r="C3119" s="23" t="s">
        <v>98</v>
      </c>
      <c r="D3119" s="23" t="s">
        <v>97</v>
      </c>
      <c r="E3119" s="24">
        <v>540</v>
      </c>
      <c r="F3119" s="24">
        <v>2</v>
      </c>
      <c r="G3119" s="24">
        <v>0</v>
      </c>
      <c r="H3119" s="24">
        <v>1158</v>
      </c>
      <c r="I3119" t="str">
        <f>IF(AND(D3119=受益地検索!$I$2,E3119=受益地検索!$E$2),A3119,"")</f>
        <v/>
      </c>
    </row>
    <row r="3120" spans="1:9" x14ac:dyDescent="0.15">
      <c r="A3120">
        <f t="shared" si="48"/>
        <v>3119</v>
      </c>
      <c r="B3120" s="23" t="s">
        <v>201</v>
      </c>
      <c r="C3120" s="23" t="s">
        <v>98</v>
      </c>
      <c r="D3120" s="23" t="s">
        <v>97</v>
      </c>
      <c r="E3120" s="24">
        <v>540</v>
      </c>
      <c r="F3120" s="24">
        <v>3</v>
      </c>
      <c r="G3120" s="24">
        <v>0</v>
      </c>
      <c r="H3120" s="24">
        <v>258</v>
      </c>
      <c r="I3120" t="str">
        <f>IF(AND(D3120=受益地検索!$I$2,E3120=受益地検索!$E$2),A3120,"")</f>
        <v/>
      </c>
    </row>
    <row r="3121" spans="1:9" x14ac:dyDescent="0.15">
      <c r="A3121">
        <f t="shared" si="48"/>
        <v>3120</v>
      </c>
      <c r="B3121" s="23" t="s">
        <v>201</v>
      </c>
      <c r="C3121" s="23" t="s">
        <v>98</v>
      </c>
      <c r="D3121" s="23" t="s">
        <v>97</v>
      </c>
      <c r="E3121" s="24">
        <v>541</v>
      </c>
      <c r="F3121" s="24">
        <v>0</v>
      </c>
      <c r="G3121" s="24">
        <v>0</v>
      </c>
      <c r="H3121" s="24">
        <v>1242</v>
      </c>
      <c r="I3121" t="str">
        <f>IF(AND(D3121=受益地検索!$I$2,E3121=受益地検索!$E$2),A3121,"")</f>
        <v/>
      </c>
    </row>
    <row r="3122" spans="1:9" x14ac:dyDescent="0.15">
      <c r="A3122">
        <f t="shared" si="48"/>
        <v>3121</v>
      </c>
      <c r="B3122" s="23" t="s">
        <v>201</v>
      </c>
      <c r="C3122" s="23" t="s">
        <v>98</v>
      </c>
      <c r="D3122" s="23" t="s">
        <v>97</v>
      </c>
      <c r="E3122" s="24">
        <v>547</v>
      </c>
      <c r="F3122" s="24">
        <v>1</v>
      </c>
      <c r="G3122" s="24">
        <v>0</v>
      </c>
      <c r="H3122" s="24">
        <v>467</v>
      </c>
      <c r="I3122" t="str">
        <f>IF(AND(D3122=受益地検索!$I$2,E3122=受益地検索!$E$2),A3122,"")</f>
        <v/>
      </c>
    </row>
    <row r="3123" spans="1:9" x14ac:dyDescent="0.15">
      <c r="A3123">
        <f t="shared" si="48"/>
        <v>3122</v>
      </c>
      <c r="B3123" s="23" t="s">
        <v>201</v>
      </c>
      <c r="C3123" s="23" t="s">
        <v>98</v>
      </c>
      <c r="D3123" s="23" t="s">
        <v>97</v>
      </c>
      <c r="E3123" s="24">
        <v>552</v>
      </c>
      <c r="F3123" s="24">
        <v>1</v>
      </c>
      <c r="G3123" s="24">
        <v>0</v>
      </c>
      <c r="H3123" s="24">
        <v>987</v>
      </c>
      <c r="I3123" t="str">
        <f>IF(AND(D3123=受益地検索!$I$2,E3123=受益地検索!$E$2),A3123,"")</f>
        <v/>
      </c>
    </row>
    <row r="3124" spans="1:9" x14ac:dyDescent="0.15">
      <c r="A3124">
        <f t="shared" si="48"/>
        <v>3123</v>
      </c>
      <c r="B3124" s="23" t="s">
        <v>201</v>
      </c>
      <c r="C3124" s="23" t="s">
        <v>98</v>
      </c>
      <c r="D3124" s="23" t="s">
        <v>97</v>
      </c>
      <c r="E3124" s="24">
        <v>553</v>
      </c>
      <c r="F3124" s="24">
        <v>1</v>
      </c>
      <c r="G3124" s="24">
        <v>0</v>
      </c>
      <c r="H3124" s="24">
        <v>581</v>
      </c>
      <c r="I3124" t="str">
        <f>IF(AND(D3124=受益地検索!$I$2,E3124=受益地検索!$E$2),A3124,"")</f>
        <v/>
      </c>
    </row>
    <row r="3125" spans="1:9" x14ac:dyDescent="0.15">
      <c r="A3125">
        <f t="shared" si="48"/>
        <v>3124</v>
      </c>
      <c r="B3125" s="23" t="s">
        <v>201</v>
      </c>
      <c r="C3125" s="23" t="s">
        <v>98</v>
      </c>
      <c r="D3125" s="23" t="s">
        <v>97</v>
      </c>
      <c r="E3125" s="24">
        <v>557</v>
      </c>
      <c r="F3125" s="24">
        <v>1</v>
      </c>
      <c r="G3125" s="24">
        <v>0</v>
      </c>
      <c r="H3125" s="24">
        <v>1152</v>
      </c>
      <c r="I3125" t="str">
        <f>IF(AND(D3125=受益地検索!$I$2,E3125=受益地検索!$E$2),A3125,"")</f>
        <v/>
      </c>
    </row>
    <row r="3126" spans="1:9" x14ac:dyDescent="0.15">
      <c r="A3126">
        <f t="shared" si="48"/>
        <v>3125</v>
      </c>
      <c r="B3126" s="23" t="s">
        <v>201</v>
      </c>
      <c r="C3126" s="23" t="s">
        <v>98</v>
      </c>
      <c r="D3126" s="23" t="s">
        <v>97</v>
      </c>
      <c r="E3126" s="24">
        <v>604</v>
      </c>
      <c r="F3126" s="24">
        <v>0</v>
      </c>
      <c r="G3126" s="24">
        <v>0</v>
      </c>
      <c r="H3126" s="24">
        <v>1139</v>
      </c>
      <c r="I3126" t="str">
        <f>IF(AND(D3126=受益地検索!$I$2,E3126=受益地検索!$E$2),A3126,"")</f>
        <v/>
      </c>
    </row>
    <row r="3127" spans="1:9" x14ac:dyDescent="0.15">
      <c r="A3127">
        <f t="shared" si="48"/>
        <v>3126</v>
      </c>
      <c r="B3127" s="23" t="s">
        <v>201</v>
      </c>
      <c r="C3127" s="23" t="s">
        <v>98</v>
      </c>
      <c r="D3127" s="23" t="s">
        <v>97</v>
      </c>
      <c r="E3127" s="24">
        <v>605</v>
      </c>
      <c r="F3127" s="24">
        <v>1</v>
      </c>
      <c r="G3127" s="24">
        <v>0</v>
      </c>
      <c r="H3127" s="24">
        <v>959</v>
      </c>
      <c r="I3127" t="str">
        <f>IF(AND(D3127=受益地検索!$I$2,E3127=受益地検索!$E$2),A3127,"")</f>
        <v/>
      </c>
    </row>
    <row r="3128" spans="1:9" x14ac:dyDescent="0.15">
      <c r="A3128">
        <f t="shared" si="48"/>
        <v>3127</v>
      </c>
      <c r="B3128" s="23" t="s">
        <v>201</v>
      </c>
      <c r="C3128" s="23" t="s">
        <v>98</v>
      </c>
      <c r="D3128" s="23" t="s">
        <v>97</v>
      </c>
      <c r="E3128" s="24">
        <v>606</v>
      </c>
      <c r="F3128" s="24">
        <v>1</v>
      </c>
      <c r="G3128" s="24">
        <v>0</v>
      </c>
      <c r="H3128" s="24">
        <v>780</v>
      </c>
      <c r="I3128" t="str">
        <f>IF(AND(D3128=受益地検索!$I$2,E3128=受益地検索!$E$2),A3128,"")</f>
        <v/>
      </c>
    </row>
    <row r="3129" spans="1:9" x14ac:dyDescent="0.15">
      <c r="A3129">
        <f t="shared" si="48"/>
        <v>3128</v>
      </c>
      <c r="B3129" s="23" t="s">
        <v>201</v>
      </c>
      <c r="C3129" s="23" t="s">
        <v>98</v>
      </c>
      <c r="D3129" s="23" t="s">
        <v>97</v>
      </c>
      <c r="E3129" s="24">
        <v>607</v>
      </c>
      <c r="F3129" s="24">
        <v>1</v>
      </c>
      <c r="G3129" s="24">
        <v>0</v>
      </c>
      <c r="H3129" s="24">
        <v>746</v>
      </c>
      <c r="I3129" t="str">
        <f>IF(AND(D3129=受益地検索!$I$2,E3129=受益地検索!$E$2),A3129,"")</f>
        <v/>
      </c>
    </row>
    <row r="3130" spans="1:9" x14ac:dyDescent="0.15">
      <c r="A3130">
        <f t="shared" si="48"/>
        <v>3129</v>
      </c>
      <c r="B3130" s="23" t="s">
        <v>201</v>
      </c>
      <c r="C3130" s="23" t="s">
        <v>98</v>
      </c>
      <c r="D3130" s="23" t="s">
        <v>97</v>
      </c>
      <c r="E3130" s="24">
        <v>608</v>
      </c>
      <c r="F3130" s="24">
        <v>1</v>
      </c>
      <c r="G3130" s="24">
        <v>0</v>
      </c>
      <c r="H3130" s="24">
        <v>869</v>
      </c>
      <c r="I3130" t="str">
        <f>IF(AND(D3130=受益地検索!$I$2,E3130=受益地検索!$E$2),A3130,"")</f>
        <v/>
      </c>
    </row>
    <row r="3131" spans="1:9" x14ac:dyDescent="0.15">
      <c r="A3131">
        <f t="shared" si="48"/>
        <v>3130</v>
      </c>
      <c r="B3131" s="23" t="s">
        <v>201</v>
      </c>
      <c r="C3131" s="23" t="s">
        <v>98</v>
      </c>
      <c r="D3131" s="23" t="s">
        <v>97</v>
      </c>
      <c r="E3131" s="24">
        <v>610</v>
      </c>
      <c r="F3131" s="24">
        <v>1</v>
      </c>
      <c r="G3131" s="24">
        <v>0</v>
      </c>
      <c r="H3131" s="24">
        <v>886</v>
      </c>
      <c r="I3131" t="str">
        <f>IF(AND(D3131=受益地検索!$I$2,E3131=受益地検索!$E$2),A3131,"")</f>
        <v/>
      </c>
    </row>
    <row r="3132" spans="1:9" x14ac:dyDescent="0.15">
      <c r="A3132">
        <f t="shared" si="48"/>
        <v>3131</v>
      </c>
      <c r="B3132" s="23" t="s">
        <v>201</v>
      </c>
      <c r="C3132" s="23" t="s">
        <v>98</v>
      </c>
      <c r="D3132" s="23" t="s">
        <v>97</v>
      </c>
      <c r="E3132" s="24">
        <v>614</v>
      </c>
      <c r="F3132" s="24">
        <v>1</v>
      </c>
      <c r="G3132" s="24">
        <v>0</v>
      </c>
      <c r="H3132" s="24">
        <v>529</v>
      </c>
      <c r="I3132" t="str">
        <f>IF(AND(D3132=受益地検索!$I$2,E3132=受益地検索!$E$2),A3132,"")</f>
        <v/>
      </c>
    </row>
    <row r="3133" spans="1:9" x14ac:dyDescent="0.15">
      <c r="A3133">
        <f t="shared" si="48"/>
        <v>3132</v>
      </c>
      <c r="B3133" s="23" t="s">
        <v>201</v>
      </c>
      <c r="C3133" s="23" t="s">
        <v>98</v>
      </c>
      <c r="D3133" s="23" t="s">
        <v>97</v>
      </c>
      <c r="E3133" s="24">
        <v>615</v>
      </c>
      <c r="F3133" s="24">
        <v>1</v>
      </c>
      <c r="G3133" s="24">
        <v>0</v>
      </c>
      <c r="H3133" s="24">
        <v>187</v>
      </c>
      <c r="I3133" t="str">
        <f>IF(AND(D3133=受益地検索!$I$2,E3133=受益地検索!$E$2),A3133,"")</f>
        <v/>
      </c>
    </row>
    <row r="3134" spans="1:9" x14ac:dyDescent="0.15">
      <c r="A3134">
        <f t="shared" si="48"/>
        <v>3133</v>
      </c>
      <c r="B3134" s="23" t="s">
        <v>201</v>
      </c>
      <c r="C3134" s="23" t="s">
        <v>98</v>
      </c>
      <c r="D3134" s="23" t="s">
        <v>97</v>
      </c>
      <c r="E3134" s="24">
        <v>616</v>
      </c>
      <c r="F3134" s="24">
        <v>3</v>
      </c>
      <c r="G3134" s="24">
        <v>0</v>
      </c>
      <c r="H3134" s="24">
        <v>490</v>
      </c>
      <c r="I3134" t="str">
        <f>IF(AND(D3134=受益地検索!$I$2,E3134=受益地検索!$E$2),A3134,"")</f>
        <v/>
      </c>
    </row>
    <row r="3135" spans="1:9" x14ac:dyDescent="0.15">
      <c r="A3135">
        <f t="shared" si="48"/>
        <v>3134</v>
      </c>
      <c r="B3135" s="23" t="s">
        <v>201</v>
      </c>
      <c r="C3135" s="23" t="s">
        <v>98</v>
      </c>
      <c r="D3135" s="23" t="s">
        <v>97</v>
      </c>
      <c r="E3135" s="24">
        <v>617</v>
      </c>
      <c r="F3135" s="24">
        <v>3</v>
      </c>
      <c r="G3135" s="24">
        <v>0</v>
      </c>
      <c r="H3135" s="24">
        <v>343</v>
      </c>
      <c r="I3135" t="str">
        <f>IF(AND(D3135=受益地検索!$I$2,E3135=受益地検索!$E$2),A3135,"")</f>
        <v/>
      </c>
    </row>
    <row r="3136" spans="1:9" x14ac:dyDescent="0.15">
      <c r="A3136">
        <f t="shared" si="48"/>
        <v>3135</v>
      </c>
      <c r="B3136" s="23" t="s">
        <v>201</v>
      </c>
      <c r="C3136" s="23" t="s">
        <v>98</v>
      </c>
      <c r="D3136" s="23" t="s">
        <v>97</v>
      </c>
      <c r="E3136" s="24">
        <v>618</v>
      </c>
      <c r="F3136" s="24">
        <v>3</v>
      </c>
      <c r="G3136" s="24">
        <v>0</v>
      </c>
      <c r="H3136" s="24">
        <v>79</v>
      </c>
      <c r="I3136" t="str">
        <f>IF(AND(D3136=受益地検索!$I$2,E3136=受益地検索!$E$2),A3136,"")</f>
        <v/>
      </c>
    </row>
    <row r="3137" spans="1:9" x14ac:dyDescent="0.15">
      <c r="A3137">
        <f t="shared" si="48"/>
        <v>3136</v>
      </c>
      <c r="B3137" s="23" t="s">
        <v>201</v>
      </c>
      <c r="C3137" s="23" t="s">
        <v>98</v>
      </c>
      <c r="D3137" s="23" t="s">
        <v>97</v>
      </c>
      <c r="E3137" s="24">
        <v>619</v>
      </c>
      <c r="F3137" s="24">
        <v>1</v>
      </c>
      <c r="G3137" s="24">
        <v>0</v>
      </c>
      <c r="H3137" s="24">
        <v>1065</v>
      </c>
      <c r="I3137" t="str">
        <f>IF(AND(D3137=受益地検索!$I$2,E3137=受益地検索!$E$2),A3137,"")</f>
        <v/>
      </c>
    </row>
    <row r="3138" spans="1:9" x14ac:dyDescent="0.15">
      <c r="A3138">
        <f t="shared" si="48"/>
        <v>3137</v>
      </c>
      <c r="B3138" s="23" t="s">
        <v>201</v>
      </c>
      <c r="C3138" s="23" t="s">
        <v>98</v>
      </c>
      <c r="D3138" s="23" t="s">
        <v>97</v>
      </c>
      <c r="E3138" s="24">
        <v>631</v>
      </c>
      <c r="F3138" s="24">
        <v>3</v>
      </c>
      <c r="G3138" s="24">
        <v>0</v>
      </c>
      <c r="H3138" s="24">
        <v>421</v>
      </c>
      <c r="I3138" t="str">
        <f>IF(AND(D3138=受益地検索!$I$2,E3138=受益地検索!$E$2),A3138,"")</f>
        <v/>
      </c>
    </row>
    <row r="3139" spans="1:9" x14ac:dyDescent="0.15">
      <c r="A3139">
        <f t="shared" si="48"/>
        <v>3138</v>
      </c>
      <c r="B3139" s="23" t="s">
        <v>201</v>
      </c>
      <c r="C3139" s="23" t="s">
        <v>98</v>
      </c>
      <c r="D3139" s="23" t="s">
        <v>97</v>
      </c>
      <c r="E3139" s="24">
        <v>633</v>
      </c>
      <c r="F3139" s="24">
        <v>1</v>
      </c>
      <c r="G3139" s="24">
        <v>0</v>
      </c>
      <c r="H3139" s="24">
        <v>427</v>
      </c>
      <c r="I3139" t="str">
        <f>IF(AND(D3139=受益地検索!$I$2,E3139=受益地検索!$E$2),A3139,"")</f>
        <v/>
      </c>
    </row>
    <row r="3140" spans="1:9" x14ac:dyDescent="0.15">
      <c r="A3140">
        <f t="shared" ref="A3140:A3203" si="49">A3139+1</f>
        <v>3139</v>
      </c>
      <c r="B3140" s="23" t="s">
        <v>201</v>
      </c>
      <c r="C3140" s="23" t="s">
        <v>98</v>
      </c>
      <c r="D3140" s="23" t="s">
        <v>97</v>
      </c>
      <c r="E3140" s="24">
        <v>634</v>
      </c>
      <c r="F3140" s="24">
        <v>3</v>
      </c>
      <c r="G3140" s="24">
        <v>0</v>
      </c>
      <c r="H3140" s="24">
        <v>55</v>
      </c>
      <c r="I3140" t="str">
        <f>IF(AND(D3140=受益地検索!$I$2,E3140=受益地検索!$E$2),A3140,"")</f>
        <v/>
      </c>
    </row>
    <row r="3141" spans="1:9" x14ac:dyDescent="0.15">
      <c r="A3141">
        <f t="shared" si="49"/>
        <v>3140</v>
      </c>
      <c r="B3141" s="23" t="s">
        <v>201</v>
      </c>
      <c r="C3141" s="23" t="s">
        <v>98</v>
      </c>
      <c r="D3141" s="23" t="s">
        <v>97</v>
      </c>
      <c r="E3141" s="24">
        <v>635</v>
      </c>
      <c r="F3141" s="24">
        <v>1</v>
      </c>
      <c r="G3141" s="24">
        <v>0</v>
      </c>
      <c r="H3141" s="24">
        <v>1568</v>
      </c>
      <c r="I3141" t="str">
        <f>IF(AND(D3141=受益地検索!$I$2,E3141=受益地検索!$E$2),A3141,"")</f>
        <v/>
      </c>
    </row>
    <row r="3142" spans="1:9" x14ac:dyDescent="0.15">
      <c r="A3142">
        <f t="shared" si="49"/>
        <v>3141</v>
      </c>
      <c r="B3142" s="23" t="s">
        <v>201</v>
      </c>
      <c r="C3142" s="23" t="s">
        <v>98</v>
      </c>
      <c r="D3142" s="23" t="s">
        <v>97</v>
      </c>
      <c r="E3142" s="24">
        <v>636</v>
      </c>
      <c r="F3142" s="24">
        <v>0</v>
      </c>
      <c r="G3142" s="24">
        <v>0</v>
      </c>
      <c r="H3142" s="24">
        <v>1085</v>
      </c>
      <c r="I3142" t="str">
        <f>IF(AND(D3142=受益地検索!$I$2,E3142=受益地検索!$E$2),A3142,"")</f>
        <v/>
      </c>
    </row>
    <row r="3143" spans="1:9" x14ac:dyDescent="0.15">
      <c r="A3143">
        <f t="shared" si="49"/>
        <v>3142</v>
      </c>
      <c r="B3143" s="23" t="s">
        <v>201</v>
      </c>
      <c r="C3143" s="23" t="s">
        <v>98</v>
      </c>
      <c r="D3143" s="23" t="s">
        <v>97</v>
      </c>
      <c r="E3143" s="24">
        <v>637</v>
      </c>
      <c r="F3143" s="24">
        <v>0</v>
      </c>
      <c r="G3143" s="24">
        <v>0</v>
      </c>
      <c r="H3143" s="24">
        <v>1049</v>
      </c>
      <c r="I3143" t="str">
        <f>IF(AND(D3143=受益地検索!$I$2,E3143=受益地検索!$E$2),A3143,"")</f>
        <v/>
      </c>
    </row>
    <row r="3144" spans="1:9" x14ac:dyDescent="0.15">
      <c r="A3144">
        <f t="shared" si="49"/>
        <v>3143</v>
      </c>
      <c r="B3144" s="23" t="s">
        <v>201</v>
      </c>
      <c r="C3144" s="23" t="s">
        <v>98</v>
      </c>
      <c r="D3144" s="23" t="s">
        <v>97</v>
      </c>
      <c r="E3144" s="24">
        <v>638</v>
      </c>
      <c r="F3144" s="24">
        <v>1</v>
      </c>
      <c r="G3144" s="24">
        <v>0</v>
      </c>
      <c r="H3144" s="24">
        <v>1127</v>
      </c>
      <c r="I3144" t="str">
        <f>IF(AND(D3144=受益地検索!$I$2,E3144=受益地検索!$E$2),A3144,"")</f>
        <v/>
      </c>
    </row>
    <row r="3145" spans="1:9" x14ac:dyDescent="0.15">
      <c r="A3145">
        <f t="shared" si="49"/>
        <v>3144</v>
      </c>
      <c r="B3145" s="23" t="s">
        <v>201</v>
      </c>
      <c r="C3145" s="23" t="s">
        <v>98</v>
      </c>
      <c r="D3145" s="23" t="s">
        <v>97</v>
      </c>
      <c r="E3145" s="24">
        <v>639</v>
      </c>
      <c r="F3145" s="24">
        <v>1</v>
      </c>
      <c r="G3145" s="24">
        <v>0</v>
      </c>
      <c r="H3145" s="24">
        <v>1343</v>
      </c>
      <c r="I3145" t="str">
        <f>IF(AND(D3145=受益地検索!$I$2,E3145=受益地検索!$E$2),A3145,"")</f>
        <v/>
      </c>
    </row>
    <row r="3146" spans="1:9" x14ac:dyDescent="0.15">
      <c r="A3146">
        <f t="shared" si="49"/>
        <v>3145</v>
      </c>
      <c r="B3146" s="23" t="s">
        <v>201</v>
      </c>
      <c r="C3146" s="23" t="s">
        <v>98</v>
      </c>
      <c r="D3146" s="23" t="s">
        <v>97</v>
      </c>
      <c r="E3146" s="24">
        <v>640</v>
      </c>
      <c r="F3146" s="24">
        <v>1</v>
      </c>
      <c r="G3146" s="24">
        <v>0</v>
      </c>
      <c r="H3146" s="24">
        <v>1419</v>
      </c>
      <c r="I3146" t="str">
        <f>IF(AND(D3146=受益地検索!$I$2,E3146=受益地検索!$E$2),A3146,"")</f>
        <v/>
      </c>
    </row>
    <row r="3147" spans="1:9" x14ac:dyDescent="0.15">
      <c r="A3147">
        <f t="shared" si="49"/>
        <v>3146</v>
      </c>
      <c r="B3147" s="23" t="s">
        <v>201</v>
      </c>
      <c r="C3147" s="23" t="s">
        <v>98</v>
      </c>
      <c r="D3147" s="23" t="s">
        <v>97</v>
      </c>
      <c r="E3147" s="24">
        <v>641</v>
      </c>
      <c r="F3147" s="24">
        <v>1</v>
      </c>
      <c r="G3147" s="24">
        <v>0</v>
      </c>
      <c r="H3147" s="24">
        <v>991</v>
      </c>
      <c r="I3147" t="str">
        <f>IF(AND(D3147=受益地検索!$I$2,E3147=受益地検索!$E$2),A3147,"")</f>
        <v/>
      </c>
    </row>
    <row r="3148" spans="1:9" x14ac:dyDescent="0.15">
      <c r="A3148">
        <f t="shared" si="49"/>
        <v>3147</v>
      </c>
      <c r="B3148" s="23" t="s">
        <v>201</v>
      </c>
      <c r="C3148" s="23" t="s">
        <v>98</v>
      </c>
      <c r="D3148" s="23" t="s">
        <v>97</v>
      </c>
      <c r="E3148" s="24">
        <v>644</v>
      </c>
      <c r="F3148" s="24">
        <v>1</v>
      </c>
      <c r="G3148" s="24">
        <v>0</v>
      </c>
      <c r="H3148" s="24">
        <v>1677</v>
      </c>
      <c r="I3148" t="str">
        <f>IF(AND(D3148=受益地検索!$I$2,E3148=受益地検索!$E$2),A3148,"")</f>
        <v/>
      </c>
    </row>
    <row r="3149" spans="1:9" x14ac:dyDescent="0.15">
      <c r="A3149">
        <f t="shared" si="49"/>
        <v>3148</v>
      </c>
      <c r="B3149" s="23" t="s">
        <v>201</v>
      </c>
      <c r="C3149" s="23" t="s">
        <v>98</v>
      </c>
      <c r="D3149" s="23" t="s">
        <v>97</v>
      </c>
      <c r="E3149" s="24">
        <v>645</v>
      </c>
      <c r="F3149" s="24">
        <v>1</v>
      </c>
      <c r="G3149" s="24">
        <v>0</v>
      </c>
      <c r="H3149" s="24">
        <v>1224</v>
      </c>
      <c r="I3149" t="str">
        <f>IF(AND(D3149=受益地検索!$I$2,E3149=受益地検索!$E$2),A3149,"")</f>
        <v/>
      </c>
    </row>
    <row r="3150" spans="1:9" x14ac:dyDescent="0.15">
      <c r="A3150">
        <f t="shared" si="49"/>
        <v>3149</v>
      </c>
      <c r="B3150" s="23" t="s">
        <v>201</v>
      </c>
      <c r="C3150" s="23" t="s">
        <v>98</v>
      </c>
      <c r="D3150" s="23" t="s">
        <v>97</v>
      </c>
      <c r="E3150" s="24">
        <v>646</v>
      </c>
      <c r="F3150" s="24">
        <v>1</v>
      </c>
      <c r="G3150" s="24">
        <v>0</v>
      </c>
      <c r="H3150" s="24">
        <v>1422</v>
      </c>
      <c r="I3150" t="str">
        <f>IF(AND(D3150=受益地検索!$I$2,E3150=受益地検索!$E$2),A3150,"")</f>
        <v/>
      </c>
    </row>
    <row r="3151" spans="1:9" x14ac:dyDescent="0.15">
      <c r="A3151">
        <f t="shared" si="49"/>
        <v>3150</v>
      </c>
      <c r="B3151" s="23" t="s">
        <v>201</v>
      </c>
      <c r="C3151" s="23" t="s">
        <v>98</v>
      </c>
      <c r="D3151" s="23" t="s">
        <v>97</v>
      </c>
      <c r="E3151" s="24">
        <v>647</v>
      </c>
      <c r="F3151" s="24">
        <v>0</v>
      </c>
      <c r="G3151" s="24">
        <v>0</v>
      </c>
      <c r="H3151" s="24">
        <v>2451</v>
      </c>
      <c r="I3151" t="str">
        <f>IF(AND(D3151=受益地検索!$I$2,E3151=受益地検索!$E$2),A3151,"")</f>
        <v/>
      </c>
    </row>
    <row r="3152" spans="1:9" x14ac:dyDescent="0.15">
      <c r="A3152">
        <f t="shared" si="49"/>
        <v>3151</v>
      </c>
      <c r="B3152" s="23" t="s">
        <v>201</v>
      </c>
      <c r="C3152" s="23" t="s">
        <v>98</v>
      </c>
      <c r="D3152" s="23" t="s">
        <v>97</v>
      </c>
      <c r="E3152" s="24">
        <v>661</v>
      </c>
      <c r="F3152" s="24">
        <v>4</v>
      </c>
      <c r="G3152" s="24">
        <v>0</v>
      </c>
      <c r="H3152" s="24">
        <v>484</v>
      </c>
      <c r="I3152" t="str">
        <f>IF(AND(D3152=受益地検索!$I$2,E3152=受益地検索!$E$2),A3152,"")</f>
        <v/>
      </c>
    </row>
    <row r="3153" spans="1:9" x14ac:dyDescent="0.15">
      <c r="A3153">
        <f t="shared" si="49"/>
        <v>3152</v>
      </c>
      <c r="B3153" s="23" t="s">
        <v>201</v>
      </c>
      <c r="C3153" s="23" t="s">
        <v>98</v>
      </c>
      <c r="D3153" s="23" t="s">
        <v>97</v>
      </c>
      <c r="E3153" s="24">
        <v>662</v>
      </c>
      <c r="F3153" s="24">
        <v>1</v>
      </c>
      <c r="G3153" s="24">
        <v>0</v>
      </c>
      <c r="H3153" s="24">
        <v>1766</v>
      </c>
      <c r="I3153" t="str">
        <f>IF(AND(D3153=受益地検索!$I$2,E3153=受益地検索!$E$2),A3153,"")</f>
        <v/>
      </c>
    </row>
    <row r="3154" spans="1:9" x14ac:dyDescent="0.15">
      <c r="A3154">
        <f t="shared" si="49"/>
        <v>3153</v>
      </c>
      <c r="B3154" s="23" t="s">
        <v>201</v>
      </c>
      <c r="C3154" s="23" t="s">
        <v>98</v>
      </c>
      <c r="D3154" s="23" t="s">
        <v>97</v>
      </c>
      <c r="E3154" s="24">
        <v>663</v>
      </c>
      <c r="F3154" s="24">
        <v>0</v>
      </c>
      <c r="G3154" s="24">
        <v>0</v>
      </c>
      <c r="H3154" s="24">
        <v>1558</v>
      </c>
      <c r="I3154" t="str">
        <f>IF(AND(D3154=受益地検索!$I$2,E3154=受益地検索!$E$2),A3154,"")</f>
        <v/>
      </c>
    </row>
    <row r="3155" spans="1:9" x14ac:dyDescent="0.15">
      <c r="A3155">
        <f t="shared" si="49"/>
        <v>3154</v>
      </c>
      <c r="B3155" s="23" t="s">
        <v>201</v>
      </c>
      <c r="C3155" s="23" t="s">
        <v>98</v>
      </c>
      <c r="D3155" s="23" t="s">
        <v>97</v>
      </c>
      <c r="E3155" s="24">
        <v>664</v>
      </c>
      <c r="F3155" s="24">
        <v>0</v>
      </c>
      <c r="G3155" s="24">
        <v>0</v>
      </c>
      <c r="H3155" s="24">
        <v>2065</v>
      </c>
      <c r="I3155" t="str">
        <f>IF(AND(D3155=受益地検索!$I$2,E3155=受益地検索!$E$2),A3155,"")</f>
        <v/>
      </c>
    </row>
    <row r="3156" spans="1:9" x14ac:dyDescent="0.15">
      <c r="A3156">
        <f t="shared" si="49"/>
        <v>3155</v>
      </c>
      <c r="B3156" s="23" t="s">
        <v>201</v>
      </c>
      <c r="C3156" s="23" t="s">
        <v>98</v>
      </c>
      <c r="D3156" s="23" t="s">
        <v>97</v>
      </c>
      <c r="E3156" s="24">
        <v>665</v>
      </c>
      <c r="F3156" s="24">
        <v>1</v>
      </c>
      <c r="G3156" s="24">
        <v>0</v>
      </c>
      <c r="H3156" s="24">
        <v>980</v>
      </c>
      <c r="I3156" t="str">
        <f>IF(AND(D3156=受益地検索!$I$2,E3156=受益地検索!$E$2),A3156,"")</f>
        <v/>
      </c>
    </row>
    <row r="3157" spans="1:9" x14ac:dyDescent="0.15">
      <c r="A3157">
        <f t="shared" si="49"/>
        <v>3156</v>
      </c>
      <c r="B3157" s="23" t="s">
        <v>201</v>
      </c>
      <c r="C3157" s="23" t="s">
        <v>98</v>
      </c>
      <c r="D3157" s="23" t="s">
        <v>97</v>
      </c>
      <c r="E3157" s="24">
        <v>666</v>
      </c>
      <c r="F3157" s="24">
        <v>1</v>
      </c>
      <c r="G3157" s="24">
        <v>0</v>
      </c>
      <c r="H3157" s="24">
        <v>602</v>
      </c>
      <c r="I3157" t="str">
        <f>IF(AND(D3157=受益地検索!$I$2,E3157=受益地検索!$E$2),A3157,"")</f>
        <v/>
      </c>
    </row>
    <row r="3158" spans="1:9" x14ac:dyDescent="0.15">
      <c r="A3158">
        <f t="shared" si="49"/>
        <v>3157</v>
      </c>
      <c r="B3158" s="23" t="s">
        <v>201</v>
      </c>
      <c r="C3158" s="23" t="s">
        <v>98</v>
      </c>
      <c r="D3158" s="23" t="s">
        <v>97</v>
      </c>
      <c r="E3158" s="24">
        <v>667</v>
      </c>
      <c r="F3158" s="24">
        <v>1</v>
      </c>
      <c r="G3158" s="24">
        <v>0</v>
      </c>
      <c r="H3158" s="24">
        <v>258</v>
      </c>
      <c r="I3158" t="str">
        <f>IF(AND(D3158=受益地検索!$I$2,E3158=受益地検索!$E$2),A3158,"")</f>
        <v/>
      </c>
    </row>
    <row r="3159" spans="1:9" x14ac:dyDescent="0.15">
      <c r="A3159">
        <f t="shared" si="49"/>
        <v>3158</v>
      </c>
      <c r="B3159" s="23" t="s">
        <v>201</v>
      </c>
      <c r="C3159" s="23" t="s">
        <v>98</v>
      </c>
      <c r="D3159" s="23" t="s">
        <v>97</v>
      </c>
      <c r="E3159" s="24">
        <v>668</v>
      </c>
      <c r="F3159" s="24">
        <v>0</v>
      </c>
      <c r="G3159" s="24">
        <v>0</v>
      </c>
      <c r="H3159" s="24">
        <v>661</v>
      </c>
      <c r="I3159" t="str">
        <f>IF(AND(D3159=受益地検索!$I$2,E3159=受益地検索!$E$2),A3159,"")</f>
        <v/>
      </c>
    </row>
    <row r="3160" spans="1:9" x14ac:dyDescent="0.15">
      <c r="A3160">
        <f t="shared" si="49"/>
        <v>3159</v>
      </c>
      <c r="B3160" s="23" t="s">
        <v>201</v>
      </c>
      <c r="C3160" s="23" t="s">
        <v>98</v>
      </c>
      <c r="D3160" s="23" t="s">
        <v>97</v>
      </c>
      <c r="E3160" s="24">
        <v>669</v>
      </c>
      <c r="F3160" s="24">
        <v>1</v>
      </c>
      <c r="G3160" s="24">
        <v>0</v>
      </c>
      <c r="H3160" s="24">
        <v>385</v>
      </c>
      <c r="I3160" t="str">
        <f>IF(AND(D3160=受益地検索!$I$2,E3160=受益地検索!$E$2),A3160,"")</f>
        <v/>
      </c>
    </row>
    <row r="3161" spans="1:9" x14ac:dyDescent="0.15">
      <c r="A3161">
        <f t="shared" si="49"/>
        <v>3160</v>
      </c>
      <c r="B3161" s="23" t="s">
        <v>201</v>
      </c>
      <c r="C3161" s="23" t="s">
        <v>98</v>
      </c>
      <c r="D3161" s="23" t="s">
        <v>97</v>
      </c>
      <c r="E3161" s="24">
        <v>670</v>
      </c>
      <c r="F3161" s="24">
        <v>1</v>
      </c>
      <c r="G3161" s="24">
        <v>0</v>
      </c>
      <c r="H3161" s="24">
        <v>35</v>
      </c>
      <c r="I3161" t="str">
        <f>IF(AND(D3161=受益地検索!$I$2,E3161=受益地検索!$E$2),A3161,"")</f>
        <v/>
      </c>
    </row>
    <row r="3162" spans="1:9" x14ac:dyDescent="0.15">
      <c r="A3162">
        <f t="shared" si="49"/>
        <v>3161</v>
      </c>
      <c r="B3162" s="23" t="s">
        <v>201</v>
      </c>
      <c r="C3162" s="23" t="s">
        <v>98</v>
      </c>
      <c r="D3162" s="23" t="s">
        <v>97</v>
      </c>
      <c r="E3162" s="24">
        <v>671</v>
      </c>
      <c r="F3162" s="24">
        <v>1</v>
      </c>
      <c r="G3162" s="24">
        <v>0</v>
      </c>
      <c r="H3162" s="24">
        <v>606</v>
      </c>
      <c r="I3162" t="str">
        <f>IF(AND(D3162=受益地検索!$I$2,E3162=受益地検索!$E$2),A3162,"")</f>
        <v/>
      </c>
    </row>
    <row r="3163" spans="1:9" x14ac:dyDescent="0.15">
      <c r="A3163">
        <f t="shared" si="49"/>
        <v>3162</v>
      </c>
      <c r="B3163" s="23" t="s">
        <v>201</v>
      </c>
      <c r="C3163" s="23" t="s">
        <v>98</v>
      </c>
      <c r="D3163" s="23" t="s">
        <v>97</v>
      </c>
      <c r="E3163" s="24">
        <v>672</v>
      </c>
      <c r="F3163" s="24">
        <v>0</v>
      </c>
      <c r="G3163" s="24">
        <v>0</v>
      </c>
      <c r="H3163" s="24">
        <v>1694</v>
      </c>
      <c r="I3163" t="str">
        <f>IF(AND(D3163=受益地検索!$I$2,E3163=受益地検索!$E$2),A3163,"")</f>
        <v/>
      </c>
    </row>
    <row r="3164" spans="1:9" x14ac:dyDescent="0.15">
      <c r="A3164">
        <f t="shared" si="49"/>
        <v>3163</v>
      </c>
      <c r="B3164" s="23" t="s">
        <v>201</v>
      </c>
      <c r="C3164" s="23" t="s">
        <v>98</v>
      </c>
      <c r="D3164" s="23" t="s">
        <v>97</v>
      </c>
      <c r="E3164" s="24">
        <v>673</v>
      </c>
      <c r="F3164" s="24">
        <v>1</v>
      </c>
      <c r="G3164" s="24">
        <v>0</v>
      </c>
      <c r="H3164" s="24">
        <v>2639</v>
      </c>
      <c r="I3164" t="str">
        <f>IF(AND(D3164=受益地検索!$I$2,E3164=受益地検索!$E$2),A3164,"")</f>
        <v/>
      </c>
    </row>
    <row r="3165" spans="1:9" x14ac:dyDescent="0.15">
      <c r="A3165">
        <f t="shared" si="49"/>
        <v>3164</v>
      </c>
      <c r="B3165" s="23" t="s">
        <v>201</v>
      </c>
      <c r="C3165" s="23" t="s">
        <v>98</v>
      </c>
      <c r="D3165" s="23" t="s">
        <v>97</v>
      </c>
      <c r="E3165" s="24">
        <v>674</v>
      </c>
      <c r="F3165" s="24">
        <v>1</v>
      </c>
      <c r="G3165" s="24">
        <v>0</v>
      </c>
      <c r="H3165" s="24">
        <v>1350</v>
      </c>
      <c r="I3165" t="str">
        <f>IF(AND(D3165=受益地検索!$I$2,E3165=受益地検索!$E$2),A3165,"")</f>
        <v/>
      </c>
    </row>
    <row r="3166" spans="1:9" x14ac:dyDescent="0.15">
      <c r="A3166">
        <f t="shared" si="49"/>
        <v>3165</v>
      </c>
      <c r="B3166" s="23" t="s">
        <v>201</v>
      </c>
      <c r="C3166" s="23" t="s">
        <v>98</v>
      </c>
      <c r="D3166" s="23" t="s">
        <v>97</v>
      </c>
      <c r="E3166" s="24">
        <v>675</v>
      </c>
      <c r="F3166" s="24">
        <v>1</v>
      </c>
      <c r="G3166" s="24">
        <v>0</v>
      </c>
      <c r="H3166" s="24">
        <v>1100</v>
      </c>
      <c r="I3166" t="str">
        <f>IF(AND(D3166=受益地検索!$I$2,E3166=受益地検索!$E$2),A3166,"")</f>
        <v/>
      </c>
    </row>
    <row r="3167" spans="1:9" x14ac:dyDescent="0.15">
      <c r="A3167">
        <f t="shared" si="49"/>
        <v>3166</v>
      </c>
      <c r="B3167" s="23" t="s">
        <v>201</v>
      </c>
      <c r="C3167" s="23" t="s">
        <v>98</v>
      </c>
      <c r="D3167" s="23" t="s">
        <v>97</v>
      </c>
      <c r="E3167" s="24">
        <v>676</v>
      </c>
      <c r="F3167" s="24">
        <v>1</v>
      </c>
      <c r="G3167" s="24">
        <v>0</v>
      </c>
      <c r="H3167" s="24">
        <v>427</v>
      </c>
      <c r="I3167" t="str">
        <f>IF(AND(D3167=受益地検索!$I$2,E3167=受益地検索!$E$2),A3167,"")</f>
        <v/>
      </c>
    </row>
    <row r="3168" spans="1:9" x14ac:dyDescent="0.15">
      <c r="A3168">
        <f t="shared" si="49"/>
        <v>3167</v>
      </c>
      <c r="B3168" s="23" t="s">
        <v>201</v>
      </c>
      <c r="C3168" s="23" t="s">
        <v>98</v>
      </c>
      <c r="D3168" s="23" t="s">
        <v>97</v>
      </c>
      <c r="E3168" s="24">
        <v>695</v>
      </c>
      <c r="F3168" s="24">
        <v>1</v>
      </c>
      <c r="G3168" s="24">
        <v>0</v>
      </c>
      <c r="H3168" s="24">
        <v>883</v>
      </c>
      <c r="I3168" t="str">
        <f>IF(AND(D3168=受益地検索!$I$2,E3168=受益地検索!$E$2),A3168,"")</f>
        <v/>
      </c>
    </row>
    <row r="3169" spans="1:9" x14ac:dyDescent="0.15">
      <c r="A3169">
        <f t="shared" si="49"/>
        <v>3168</v>
      </c>
      <c r="B3169" s="23" t="s">
        <v>201</v>
      </c>
      <c r="C3169" s="23" t="s">
        <v>98</v>
      </c>
      <c r="D3169" s="23" t="s">
        <v>97</v>
      </c>
      <c r="E3169" s="24">
        <v>696</v>
      </c>
      <c r="F3169" s="24">
        <v>1</v>
      </c>
      <c r="G3169" s="24">
        <v>0</v>
      </c>
      <c r="H3169" s="24">
        <v>896</v>
      </c>
      <c r="I3169" t="str">
        <f>IF(AND(D3169=受益地検索!$I$2,E3169=受益地検索!$E$2),A3169,"")</f>
        <v/>
      </c>
    </row>
    <row r="3170" spans="1:9" x14ac:dyDescent="0.15">
      <c r="A3170">
        <f t="shared" si="49"/>
        <v>3169</v>
      </c>
      <c r="B3170" s="23" t="s">
        <v>201</v>
      </c>
      <c r="C3170" s="23" t="s">
        <v>98</v>
      </c>
      <c r="D3170" s="23" t="s">
        <v>97</v>
      </c>
      <c r="E3170" s="24">
        <v>705</v>
      </c>
      <c r="F3170" s="24">
        <v>1</v>
      </c>
      <c r="G3170" s="24">
        <v>0</v>
      </c>
      <c r="H3170" s="24">
        <v>454</v>
      </c>
      <c r="I3170" t="str">
        <f>IF(AND(D3170=受益地検索!$I$2,E3170=受益地検索!$E$2),A3170,"")</f>
        <v/>
      </c>
    </row>
    <row r="3171" spans="1:9" x14ac:dyDescent="0.15">
      <c r="A3171">
        <f t="shared" si="49"/>
        <v>3170</v>
      </c>
      <c r="B3171" s="23" t="s">
        <v>201</v>
      </c>
      <c r="C3171" s="23" t="s">
        <v>98</v>
      </c>
      <c r="D3171" s="23" t="s">
        <v>97</v>
      </c>
      <c r="E3171" s="24">
        <v>707</v>
      </c>
      <c r="F3171" s="24">
        <v>1</v>
      </c>
      <c r="G3171" s="24">
        <v>0</v>
      </c>
      <c r="H3171" s="24">
        <v>1101</v>
      </c>
      <c r="I3171" t="str">
        <f>IF(AND(D3171=受益地検索!$I$2,E3171=受益地検索!$E$2),A3171,"")</f>
        <v/>
      </c>
    </row>
    <row r="3172" spans="1:9" x14ac:dyDescent="0.15">
      <c r="A3172">
        <f t="shared" si="49"/>
        <v>3171</v>
      </c>
      <c r="B3172" s="23" t="s">
        <v>201</v>
      </c>
      <c r="C3172" s="23" t="s">
        <v>98</v>
      </c>
      <c r="D3172" s="23" t="s">
        <v>97</v>
      </c>
      <c r="E3172" s="24">
        <v>707</v>
      </c>
      <c r="F3172" s="24">
        <v>2</v>
      </c>
      <c r="G3172" s="24">
        <v>0</v>
      </c>
      <c r="H3172" s="24">
        <v>1260</v>
      </c>
      <c r="I3172" t="str">
        <f>IF(AND(D3172=受益地検索!$I$2,E3172=受益地検索!$E$2),A3172,"")</f>
        <v/>
      </c>
    </row>
    <row r="3173" spans="1:9" x14ac:dyDescent="0.15">
      <c r="A3173">
        <f t="shared" si="49"/>
        <v>3172</v>
      </c>
      <c r="B3173" s="23" t="s">
        <v>201</v>
      </c>
      <c r="C3173" s="23" t="s">
        <v>98</v>
      </c>
      <c r="D3173" s="23" t="s">
        <v>97</v>
      </c>
      <c r="E3173" s="24">
        <v>708</v>
      </c>
      <c r="F3173" s="24">
        <v>0</v>
      </c>
      <c r="G3173" s="24">
        <v>0</v>
      </c>
      <c r="H3173" s="24">
        <v>1657</v>
      </c>
      <c r="I3173" t="str">
        <f>IF(AND(D3173=受益地検索!$I$2,E3173=受益地検索!$E$2),A3173,"")</f>
        <v/>
      </c>
    </row>
    <row r="3174" spans="1:9" x14ac:dyDescent="0.15">
      <c r="A3174">
        <f t="shared" si="49"/>
        <v>3173</v>
      </c>
      <c r="B3174" s="23" t="s">
        <v>201</v>
      </c>
      <c r="C3174" s="23" t="s">
        <v>98</v>
      </c>
      <c r="D3174" s="23" t="s">
        <v>97</v>
      </c>
      <c r="E3174" s="24">
        <v>709</v>
      </c>
      <c r="F3174" s="24">
        <v>0</v>
      </c>
      <c r="G3174" s="24">
        <v>0</v>
      </c>
      <c r="H3174" s="24">
        <v>103</v>
      </c>
      <c r="I3174" t="str">
        <f>IF(AND(D3174=受益地検索!$I$2,E3174=受益地検索!$E$2),A3174,"")</f>
        <v/>
      </c>
    </row>
    <row r="3175" spans="1:9" x14ac:dyDescent="0.15">
      <c r="A3175">
        <f t="shared" si="49"/>
        <v>3174</v>
      </c>
      <c r="B3175" s="23" t="s">
        <v>201</v>
      </c>
      <c r="C3175" s="23" t="s">
        <v>98</v>
      </c>
      <c r="D3175" s="23" t="s">
        <v>97</v>
      </c>
      <c r="E3175" s="24">
        <v>710</v>
      </c>
      <c r="F3175" s="24">
        <v>0</v>
      </c>
      <c r="G3175" s="24">
        <v>0</v>
      </c>
      <c r="H3175" s="24">
        <v>1058</v>
      </c>
      <c r="I3175" t="str">
        <f>IF(AND(D3175=受益地検索!$I$2,E3175=受益地検索!$E$2),A3175,"")</f>
        <v/>
      </c>
    </row>
    <row r="3176" spans="1:9" x14ac:dyDescent="0.15">
      <c r="A3176">
        <f t="shared" si="49"/>
        <v>3175</v>
      </c>
      <c r="B3176" s="23" t="s">
        <v>201</v>
      </c>
      <c r="C3176" s="23" t="s">
        <v>98</v>
      </c>
      <c r="D3176" s="23" t="s">
        <v>97</v>
      </c>
      <c r="E3176" s="24">
        <v>711</v>
      </c>
      <c r="F3176" s="24">
        <v>0</v>
      </c>
      <c r="G3176" s="24">
        <v>0</v>
      </c>
      <c r="H3176" s="24">
        <v>436</v>
      </c>
      <c r="I3176" t="str">
        <f>IF(AND(D3176=受益地検索!$I$2,E3176=受益地検索!$E$2),A3176,"")</f>
        <v/>
      </c>
    </row>
    <row r="3177" spans="1:9" x14ac:dyDescent="0.15">
      <c r="A3177">
        <f t="shared" si="49"/>
        <v>3176</v>
      </c>
      <c r="B3177" s="23" t="s">
        <v>201</v>
      </c>
      <c r="C3177" s="23" t="s">
        <v>98</v>
      </c>
      <c r="D3177" s="23" t="s">
        <v>97</v>
      </c>
      <c r="E3177" s="24">
        <v>712</v>
      </c>
      <c r="F3177" s="24">
        <v>0</v>
      </c>
      <c r="G3177" s="24">
        <v>0</v>
      </c>
      <c r="H3177" s="24">
        <v>1234</v>
      </c>
      <c r="I3177" t="str">
        <f>IF(AND(D3177=受益地検索!$I$2,E3177=受益地検索!$E$2),A3177,"")</f>
        <v/>
      </c>
    </row>
    <row r="3178" spans="1:9" x14ac:dyDescent="0.15">
      <c r="A3178">
        <f t="shared" si="49"/>
        <v>3177</v>
      </c>
      <c r="B3178" s="23" t="s">
        <v>201</v>
      </c>
      <c r="C3178" s="23" t="s">
        <v>98</v>
      </c>
      <c r="D3178" s="23" t="s">
        <v>97</v>
      </c>
      <c r="E3178" s="24">
        <v>713</v>
      </c>
      <c r="F3178" s="24">
        <v>1</v>
      </c>
      <c r="G3178" s="24">
        <v>0</v>
      </c>
      <c r="H3178" s="24">
        <v>1153</v>
      </c>
      <c r="I3178" t="str">
        <f>IF(AND(D3178=受益地検索!$I$2,E3178=受益地検索!$E$2),A3178,"")</f>
        <v/>
      </c>
    </row>
    <row r="3179" spans="1:9" x14ac:dyDescent="0.15">
      <c r="A3179">
        <f t="shared" si="49"/>
        <v>3178</v>
      </c>
      <c r="B3179" s="23" t="s">
        <v>201</v>
      </c>
      <c r="C3179" s="23" t="s">
        <v>98</v>
      </c>
      <c r="D3179" s="23" t="s">
        <v>97</v>
      </c>
      <c r="E3179" s="24">
        <v>714</v>
      </c>
      <c r="F3179" s="24">
        <v>1</v>
      </c>
      <c r="G3179" s="24">
        <v>0</v>
      </c>
      <c r="H3179" s="24">
        <v>399</v>
      </c>
      <c r="I3179" t="str">
        <f>IF(AND(D3179=受益地検索!$I$2,E3179=受益地検索!$E$2),A3179,"")</f>
        <v/>
      </c>
    </row>
    <row r="3180" spans="1:9" x14ac:dyDescent="0.15">
      <c r="A3180">
        <f t="shared" si="49"/>
        <v>3179</v>
      </c>
      <c r="B3180" s="23" t="s">
        <v>201</v>
      </c>
      <c r="C3180" s="23" t="s">
        <v>98</v>
      </c>
      <c r="D3180" s="23" t="s">
        <v>97</v>
      </c>
      <c r="E3180" s="24">
        <v>715</v>
      </c>
      <c r="F3180" s="24">
        <v>2</v>
      </c>
      <c r="G3180" s="24">
        <v>0</v>
      </c>
      <c r="H3180" s="24">
        <v>318</v>
      </c>
      <c r="I3180" t="str">
        <f>IF(AND(D3180=受益地検索!$I$2,E3180=受益地検索!$E$2),A3180,"")</f>
        <v/>
      </c>
    </row>
    <row r="3181" spans="1:9" x14ac:dyDescent="0.15">
      <c r="A3181">
        <f t="shared" si="49"/>
        <v>3180</v>
      </c>
      <c r="B3181" s="23" t="s">
        <v>201</v>
      </c>
      <c r="C3181" s="23" t="s">
        <v>98</v>
      </c>
      <c r="D3181" s="23" t="s">
        <v>97</v>
      </c>
      <c r="E3181" s="24">
        <v>716</v>
      </c>
      <c r="F3181" s="24">
        <v>1</v>
      </c>
      <c r="G3181" s="24">
        <v>0</v>
      </c>
      <c r="H3181" s="24">
        <v>533</v>
      </c>
      <c r="I3181" t="str">
        <f>IF(AND(D3181=受益地検索!$I$2,E3181=受益地検索!$E$2),A3181,"")</f>
        <v/>
      </c>
    </row>
    <row r="3182" spans="1:9" x14ac:dyDescent="0.15">
      <c r="A3182">
        <f t="shared" si="49"/>
        <v>3181</v>
      </c>
      <c r="B3182" s="23" t="s">
        <v>201</v>
      </c>
      <c r="C3182" s="23" t="s">
        <v>98</v>
      </c>
      <c r="D3182" s="23" t="s">
        <v>97</v>
      </c>
      <c r="E3182" s="24">
        <v>717</v>
      </c>
      <c r="F3182" s="24">
        <v>1</v>
      </c>
      <c r="G3182" s="24">
        <v>0</v>
      </c>
      <c r="H3182" s="24">
        <v>274</v>
      </c>
      <c r="I3182" t="str">
        <f>IF(AND(D3182=受益地検索!$I$2,E3182=受益地検索!$E$2),A3182,"")</f>
        <v/>
      </c>
    </row>
    <row r="3183" spans="1:9" x14ac:dyDescent="0.15">
      <c r="A3183">
        <f t="shared" si="49"/>
        <v>3182</v>
      </c>
      <c r="B3183" s="23" t="s">
        <v>201</v>
      </c>
      <c r="C3183" s="23" t="s">
        <v>98</v>
      </c>
      <c r="D3183" s="23" t="s">
        <v>97</v>
      </c>
      <c r="E3183" s="24">
        <v>719</v>
      </c>
      <c r="F3183" s="24">
        <v>1</v>
      </c>
      <c r="G3183" s="24">
        <v>0</v>
      </c>
      <c r="H3183" s="24">
        <v>2214</v>
      </c>
      <c r="I3183" t="str">
        <f>IF(AND(D3183=受益地検索!$I$2,E3183=受益地検索!$E$2),A3183,"")</f>
        <v/>
      </c>
    </row>
    <row r="3184" spans="1:9" x14ac:dyDescent="0.15">
      <c r="A3184">
        <f t="shared" si="49"/>
        <v>3183</v>
      </c>
      <c r="B3184" s="23" t="s">
        <v>201</v>
      </c>
      <c r="C3184" s="23" t="s">
        <v>98</v>
      </c>
      <c r="D3184" s="23" t="s">
        <v>97</v>
      </c>
      <c r="E3184" s="24">
        <v>720</v>
      </c>
      <c r="F3184" s="24">
        <v>0</v>
      </c>
      <c r="G3184" s="24">
        <v>0</v>
      </c>
      <c r="H3184" s="24">
        <v>701</v>
      </c>
      <c r="I3184" t="str">
        <f>IF(AND(D3184=受益地検索!$I$2,E3184=受益地検索!$E$2),A3184,"")</f>
        <v/>
      </c>
    </row>
    <row r="3185" spans="1:9" x14ac:dyDescent="0.15">
      <c r="A3185">
        <f t="shared" si="49"/>
        <v>3184</v>
      </c>
      <c r="B3185" s="23" t="s">
        <v>201</v>
      </c>
      <c r="C3185" s="23" t="s">
        <v>98</v>
      </c>
      <c r="D3185" s="23" t="s">
        <v>97</v>
      </c>
      <c r="E3185" s="24">
        <v>721</v>
      </c>
      <c r="F3185" s="24">
        <v>1</v>
      </c>
      <c r="G3185" s="24">
        <v>0</v>
      </c>
      <c r="H3185" s="24">
        <v>875</v>
      </c>
      <c r="I3185" t="str">
        <f>IF(AND(D3185=受益地検索!$I$2,E3185=受益地検索!$E$2),A3185,"")</f>
        <v/>
      </c>
    </row>
    <row r="3186" spans="1:9" x14ac:dyDescent="0.15">
      <c r="A3186">
        <f t="shared" si="49"/>
        <v>3185</v>
      </c>
      <c r="B3186" s="23" t="s">
        <v>201</v>
      </c>
      <c r="C3186" s="23" t="s">
        <v>98</v>
      </c>
      <c r="D3186" s="23" t="s">
        <v>97</v>
      </c>
      <c r="E3186" s="24">
        <v>721</v>
      </c>
      <c r="F3186" s="24">
        <v>2</v>
      </c>
      <c r="G3186" s="24">
        <v>0</v>
      </c>
      <c r="H3186" s="24">
        <v>33</v>
      </c>
      <c r="I3186" t="str">
        <f>IF(AND(D3186=受益地検索!$I$2,E3186=受益地検索!$E$2),A3186,"")</f>
        <v/>
      </c>
    </row>
    <row r="3187" spans="1:9" x14ac:dyDescent="0.15">
      <c r="A3187">
        <f t="shared" si="49"/>
        <v>3186</v>
      </c>
      <c r="B3187" s="23" t="s">
        <v>201</v>
      </c>
      <c r="C3187" s="23" t="s">
        <v>98</v>
      </c>
      <c r="D3187" s="23" t="s">
        <v>97</v>
      </c>
      <c r="E3187" s="24">
        <v>722</v>
      </c>
      <c r="F3187" s="24">
        <v>1</v>
      </c>
      <c r="G3187" s="24">
        <v>0</v>
      </c>
      <c r="H3187" s="24">
        <v>969</v>
      </c>
      <c r="I3187" t="str">
        <f>IF(AND(D3187=受益地検索!$I$2,E3187=受益地検索!$E$2),A3187,"")</f>
        <v/>
      </c>
    </row>
    <row r="3188" spans="1:9" x14ac:dyDescent="0.15">
      <c r="A3188">
        <f t="shared" si="49"/>
        <v>3187</v>
      </c>
      <c r="B3188" s="23" t="s">
        <v>201</v>
      </c>
      <c r="C3188" s="23" t="s">
        <v>98</v>
      </c>
      <c r="D3188" s="23" t="s">
        <v>97</v>
      </c>
      <c r="E3188" s="24">
        <v>723</v>
      </c>
      <c r="F3188" s="24">
        <v>1</v>
      </c>
      <c r="G3188" s="24">
        <v>0</v>
      </c>
      <c r="H3188" s="24">
        <v>1123</v>
      </c>
      <c r="I3188" t="str">
        <f>IF(AND(D3188=受益地検索!$I$2,E3188=受益地検索!$E$2),A3188,"")</f>
        <v/>
      </c>
    </row>
    <row r="3189" spans="1:9" x14ac:dyDescent="0.15">
      <c r="A3189">
        <f t="shared" si="49"/>
        <v>3188</v>
      </c>
      <c r="B3189" s="23" t="s">
        <v>201</v>
      </c>
      <c r="C3189" s="23" t="s">
        <v>98</v>
      </c>
      <c r="D3189" s="23" t="s">
        <v>97</v>
      </c>
      <c r="E3189" s="24">
        <v>724</v>
      </c>
      <c r="F3189" s="24">
        <v>1</v>
      </c>
      <c r="G3189" s="24">
        <v>0</v>
      </c>
      <c r="H3189" s="24">
        <v>773</v>
      </c>
      <c r="I3189" t="str">
        <f>IF(AND(D3189=受益地検索!$I$2,E3189=受益地検索!$E$2),A3189,"")</f>
        <v/>
      </c>
    </row>
    <row r="3190" spans="1:9" x14ac:dyDescent="0.15">
      <c r="A3190">
        <f t="shared" si="49"/>
        <v>3189</v>
      </c>
      <c r="B3190" s="23" t="s">
        <v>201</v>
      </c>
      <c r="C3190" s="23" t="s">
        <v>98</v>
      </c>
      <c r="D3190" s="23" t="s">
        <v>97</v>
      </c>
      <c r="E3190" s="24">
        <v>724</v>
      </c>
      <c r="F3190" s="24">
        <v>4</v>
      </c>
      <c r="G3190" s="24">
        <v>0</v>
      </c>
      <c r="H3190" s="24">
        <v>1.6</v>
      </c>
      <c r="I3190" t="str">
        <f>IF(AND(D3190=受益地検索!$I$2,E3190=受益地検索!$E$2),A3190,"")</f>
        <v/>
      </c>
    </row>
    <row r="3191" spans="1:9" x14ac:dyDescent="0.15">
      <c r="A3191">
        <f t="shared" si="49"/>
        <v>3190</v>
      </c>
      <c r="B3191" s="23" t="s">
        <v>201</v>
      </c>
      <c r="C3191" s="23" t="s">
        <v>98</v>
      </c>
      <c r="D3191" s="23" t="s">
        <v>97</v>
      </c>
      <c r="E3191" s="24">
        <v>724</v>
      </c>
      <c r="F3191" s="24">
        <v>6</v>
      </c>
      <c r="G3191" s="24">
        <v>0</v>
      </c>
      <c r="H3191" s="24">
        <v>514</v>
      </c>
      <c r="I3191" t="str">
        <f>IF(AND(D3191=受益地検索!$I$2,E3191=受益地検索!$E$2),A3191,"")</f>
        <v/>
      </c>
    </row>
    <row r="3192" spans="1:9" x14ac:dyDescent="0.15">
      <c r="A3192">
        <f t="shared" si="49"/>
        <v>3191</v>
      </c>
      <c r="B3192" s="23" t="s">
        <v>201</v>
      </c>
      <c r="C3192" s="23" t="s">
        <v>98</v>
      </c>
      <c r="D3192" s="23" t="s">
        <v>97</v>
      </c>
      <c r="E3192" s="24">
        <v>727</v>
      </c>
      <c r="F3192" s="24">
        <v>1</v>
      </c>
      <c r="G3192" s="24">
        <v>0</v>
      </c>
      <c r="H3192" s="24">
        <v>289</v>
      </c>
      <c r="I3192" t="str">
        <f>IF(AND(D3192=受益地検索!$I$2,E3192=受益地検索!$E$2),A3192,"")</f>
        <v/>
      </c>
    </row>
    <row r="3193" spans="1:9" x14ac:dyDescent="0.15">
      <c r="A3193">
        <f t="shared" si="49"/>
        <v>3192</v>
      </c>
      <c r="B3193" s="23" t="s">
        <v>201</v>
      </c>
      <c r="C3193" s="23" t="s">
        <v>98</v>
      </c>
      <c r="D3193" s="23" t="s">
        <v>97</v>
      </c>
      <c r="E3193" s="24">
        <v>728</v>
      </c>
      <c r="F3193" s="24">
        <v>1</v>
      </c>
      <c r="G3193" s="24">
        <v>0</v>
      </c>
      <c r="H3193" s="24">
        <v>510</v>
      </c>
      <c r="I3193" t="str">
        <f>IF(AND(D3193=受益地検索!$I$2,E3193=受益地検索!$E$2),A3193,"")</f>
        <v/>
      </c>
    </row>
    <row r="3194" spans="1:9" x14ac:dyDescent="0.15">
      <c r="A3194">
        <f t="shared" si="49"/>
        <v>3193</v>
      </c>
      <c r="B3194" s="23" t="s">
        <v>201</v>
      </c>
      <c r="C3194" s="23" t="s">
        <v>98</v>
      </c>
      <c r="D3194" s="23" t="s">
        <v>97</v>
      </c>
      <c r="E3194" s="24">
        <v>731</v>
      </c>
      <c r="F3194" s="24">
        <v>1</v>
      </c>
      <c r="G3194" s="24">
        <v>0</v>
      </c>
      <c r="H3194" s="24">
        <v>251</v>
      </c>
      <c r="I3194" t="str">
        <f>IF(AND(D3194=受益地検索!$I$2,E3194=受益地検索!$E$2),A3194,"")</f>
        <v/>
      </c>
    </row>
    <row r="3195" spans="1:9" x14ac:dyDescent="0.15">
      <c r="A3195">
        <f t="shared" si="49"/>
        <v>3194</v>
      </c>
      <c r="B3195" s="23" t="s">
        <v>201</v>
      </c>
      <c r="C3195" s="23" t="s">
        <v>98</v>
      </c>
      <c r="D3195" s="23" t="s">
        <v>97</v>
      </c>
      <c r="E3195" s="24">
        <v>731</v>
      </c>
      <c r="F3195" s="24">
        <v>2</v>
      </c>
      <c r="G3195" s="24">
        <v>0</v>
      </c>
      <c r="H3195" s="24">
        <v>1339</v>
      </c>
      <c r="I3195" t="str">
        <f>IF(AND(D3195=受益地検索!$I$2,E3195=受益地検索!$E$2),A3195,"")</f>
        <v/>
      </c>
    </row>
    <row r="3196" spans="1:9" x14ac:dyDescent="0.15">
      <c r="A3196">
        <f t="shared" si="49"/>
        <v>3195</v>
      </c>
      <c r="B3196" s="23" t="s">
        <v>201</v>
      </c>
      <c r="C3196" s="23" t="s">
        <v>98</v>
      </c>
      <c r="D3196" s="23" t="s">
        <v>97</v>
      </c>
      <c r="E3196" s="24">
        <v>731</v>
      </c>
      <c r="F3196" s="24">
        <v>3</v>
      </c>
      <c r="G3196" s="24">
        <v>0</v>
      </c>
      <c r="H3196" s="24">
        <v>38</v>
      </c>
      <c r="I3196" t="str">
        <f>IF(AND(D3196=受益地検索!$I$2,E3196=受益地検索!$E$2),A3196,"")</f>
        <v/>
      </c>
    </row>
    <row r="3197" spans="1:9" x14ac:dyDescent="0.15">
      <c r="A3197">
        <f t="shared" si="49"/>
        <v>3196</v>
      </c>
      <c r="B3197" s="23" t="s">
        <v>201</v>
      </c>
      <c r="C3197" s="23" t="s">
        <v>98</v>
      </c>
      <c r="D3197" s="23" t="s">
        <v>97</v>
      </c>
      <c r="E3197" s="24">
        <v>731</v>
      </c>
      <c r="F3197" s="24">
        <v>4</v>
      </c>
      <c r="G3197" s="24">
        <v>0</v>
      </c>
      <c r="H3197" s="24">
        <v>19</v>
      </c>
      <c r="I3197" t="str">
        <f>IF(AND(D3197=受益地検索!$I$2,E3197=受益地検索!$E$2),A3197,"")</f>
        <v/>
      </c>
    </row>
    <row r="3198" spans="1:9" x14ac:dyDescent="0.15">
      <c r="A3198">
        <f t="shared" si="49"/>
        <v>3197</v>
      </c>
      <c r="B3198" s="23" t="s">
        <v>201</v>
      </c>
      <c r="C3198" s="23" t="s">
        <v>98</v>
      </c>
      <c r="D3198" s="23" t="s">
        <v>97</v>
      </c>
      <c r="E3198" s="24">
        <v>733</v>
      </c>
      <c r="F3198" s="24">
        <v>1</v>
      </c>
      <c r="G3198" s="24">
        <v>0</v>
      </c>
      <c r="H3198" s="24">
        <v>1444</v>
      </c>
      <c r="I3198" t="str">
        <f>IF(AND(D3198=受益地検索!$I$2,E3198=受益地検索!$E$2),A3198,"")</f>
        <v/>
      </c>
    </row>
    <row r="3199" spans="1:9" x14ac:dyDescent="0.15">
      <c r="A3199">
        <f t="shared" si="49"/>
        <v>3198</v>
      </c>
      <c r="B3199" s="23" t="s">
        <v>201</v>
      </c>
      <c r="C3199" s="23" t="s">
        <v>98</v>
      </c>
      <c r="D3199" s="23" t="s">
        <v>97</v>
      </c>
      <c r="E3199" s="24">
        <v>735</v>
      </c>
      <c r="F3199" s="24">
        <v>4</v>
      </c>
      <c r="G3199" s="24">
        <v>0</v>
      </c>
      <c r="H3199" s="24">
        <v>293</v>
      </c>
      <c r="I3199" t="str">
        <f>IF(AND(D3199=受益地検索!$I$2,E3199=受益地検索!$E$2),A3199,"")</f>
        <v/>
      </c>
    </row>
    <row r="3200" spans="1:9" x14ac:dyDescent="0.15">
      <c r="A3200">
        <f t="shared" si="49"/>
        <v>3199</v>
      </c>
      <c r="B3200" s="23" t="s">
        <v>201</v>
      </c>
      <c r="C3200" s="23" t="s">
        <v>98</v>
      </c>
      <c r="D3200" s="23" t="s">
        <v>97</v>
      </c>
      <c r="E3200" s="24">
        <v>736</v>
      </c>
      <c r="F3200" s="24">
        <v>1</v>
      </c>
      <c r="G3200" s="24">
        <v>0</v>
      </c>
      <c r="H3200" s="24">
        <v>462</v>
      </c>
      <c r="I3200" t="str">
        <f>IF(AND(D3200=受益地検索!$I$2,E3200=受益地検索!$E$2),A3200,"")</f>
        <v/>
      </c>
    </row>
    <row r="3201" spans="1:9" x14ac:dyDescent="0.15">
      <c r="A3201">
        <f t="shared" si="49"/>
        <v>3200</v>
      </c>
      <c r="B3201" s="23" t="s">
        <v>201</v>
      </c>
      <c r="C3201" s="23" t="s">
        <v>98</v>
      </c>
      <c r="D3201" s="23" t="s">
        <v>97</v>
      </c>
      <c r="E3201" s="24">
        <v>739</v>
      </c>
      <c r="F3201" s="24">
        <v>1</v>
      </c>
      <c r="G3201" s="24">
        <v>0</v>
      </c>
      <c r="H3201" s="24">
        <v>1244</v>
      </c>
      <c r="I3201" t="str">
        <f>IF(AND(D3201=受益地検索!$I$2,E3201=受益地検索!$E$2),A3201,"")</f>
        <v/>
      </c>
    </row>
    <row r="3202" spans="1:9" x14ac:dyDescent="0.15">
      <c r="A3202">
        <f t="shared" si="49"/>
        <v>3201</v>
      </c>
      <c r="B3202" s="23" t="s">
        <v>201</v>
      </c>
      <c r="C3202" s="23" t="s">
        <v>98</v>
      </c>
      <c r="D3202" s="23" t="s">
        <v>97</v>
      </c>
      <c r="E3202" s="24">
        <v>742</v>
      </c>
      <c r="F3202" s="24">
        <v>0</v>
      </c>
      <c r="G3202" s="24">
        <v>0</v>
      </c>
      <c r="H3202" s="24">
        <v>213</v>
      </c>
      <c r="I3202" t="str">
        <f>IF(AND(D3202=受益地検索!$I$2,E3202=受益地検索!$E$2),A3202,"")</f>
        <v/>
      </c>
    </row>
    <row r="3203" spans="1:9" x14ac:dyDescent="0.15">
      <c r="A3203">
        <f t="shared" si="49"/>
        <v>3202</v>
      </c>
      <c r="B3203" s="23" t="s">
        <v>201</v>
      </c>
      <c r="C3203" s="23" t="s">
        <v>98</v>
      </c>
      <c r="D3203" s="23" t="s">
        <v>97</v>
      </c>
      <c r="E3203" s="24">
        <v>744</v>
      </c>
      <c r="F3203" s="24">
        <v>1</v>
      </c>
      <c r="G3203" s="24">
        <v>0</v>
      </c>
      <c r="H3203" s="24">
        <v>226</v>
      </c>
      <c r="I3203" t="str">
        <f>IF(AND(D3203=受益地検索!$I$2,E3203=受益地検索!$E$2),A3203,"")</f>
        <v/>
      </c>
    </row>
    <row r="3204" spans="1:9" x14ac:dyDescent="0.15">
      <c r="A3204">
        <f t="shared" ref="A3204:A3267" si="50">A3203+1</f>
        <v>3203</v>
      </c>
      <c r="B3204" s="23" t="s">
        <v>201</v>
      </c>
      <c r="C3204" s="23" t="s">
        <v>98</v>
      </c>
      <c r="D3204" s="23" t="s">
        <v>97</v>
      </c>
      <c r="E3204" s="24">
        <v>753</v>
      </c>
      <c r="F3204" s="24">
        <v>2</v>
      </c>
      <c r="G3204" s="24">
        <v>0</v>
      </c>
      <c r="H3204" s="24">
        <v>120</v>
      </c>
      <c r="I3204" t="str">
        <f>IF(AND(D3204=受益地検索!$I$2,E3204=受益地検索!$E$2),A3204,"")</f>
        <v/>
      </c>
    </row>
    <row r="3205" spans="1:9" x14ac:dyDescent="0.15">
      <c r="A3205">
        <f t="shared" si="50"/>
        <v>3204</v>
      </c>
      <c r="B3205" s="23" t="s">
        <v>201</v>
      </c>
      <c r="C3205" s="23" t="s">
        <v>98</v>
      </c>
      <c r="D3205" s="23" t="s">
        <v>97</v>
      </c>
      <c r="E3205" s="24">
        <v>754</v>
      </c>
      <c r="F3205" s="24">
        <v>1</v>
      </c>
      <c r="G3205" s="24">
        <v>0</v>
      </c>
      <c r="H3205" s="24">
        <v>308</v>
      </c>
      <c r="I3205" t="str">
        <f>IF(AND(D3205=受益地検索!$I$2,E3205=受益地検索!$E$2),A3205,"")</f>
        <v/>
      </c>
    </row>
    <row r="3206" spans="1:9" x14ac:dyDescent="0.15">
      <c r="A3206">
        <f t="shared" si="50"/>
        <v>3205</v>
      </c>
      <c r="B3206" s="23" t="s">
        <v>201</v>
      </c>
      <c r="C3206" s="23" t="s">
        <v>98</v>
      </c>
      <c r="D3206" s="23" t="s">
        <v>97</v>
      </c>
      <c r="E3206" s="24">
        <v>755</v>
      </c>
      <c r="F3206" s="24">
        <v>1</v>
      </c>
      <c r="G3206" s="24">
        <v>0</v>
      </c>
      <c r="H3206" s="24">
        <v>177</v>
      </c>
      <c r="I3206" t="str">
        <f>IF(AND(D3206=受益地検索!$I$2,E3206=受益地検索!$E$2),A3206,"")</f>
        <v/>
      </c>
    </row>
    <row r="3207" spans="1:9" x14ac:dyDescent="0.15">
      <c r="A3207">
        <f t="shared" si="50"/>
        <v>3206</v>
      </c>
      <c r="B3207" s="23" t="s">
        <v>201</v>
      </c>
      <c r="C3207" s="23" t="s">
        <v>98</v>
      </c>
      <c r="D3207" s="23" t="s">
        <v>97</v>
      </c>
      <c r="E3207" s="24">
        <v>760</v>
      </c>
      <c r="F3207" s="24">
        <v>1</v>
      </c>
      <c r="G3207" s="24">
        <v>0</v>
      </c>
      <c r="H3207" s="24">
        <v>172</v>
      </c>
      <c r="I3207" t="str">
        <f>IF(AND(D3207=受益地検索!$I$2,E3207=受益地検索!$E$2),A3207,"")</f>
        <v/>
      </c>
    </row>
    <row r="3208" spans="1:9" x14ac:dyDescent="0.15">
      <c r="A3208">
        <f t="shared" si="50"/>
        <v>3207</v>
      </c>
      <c r="B3208" s="23" t="s">
        <v>201</v>
      </c>
      <c r="C3208" s="23" t="s">
        <v>98</v>
      </c>
      <c r="D3208" s="23" t="s">
        <v>97</v>
      </c>
      <c r="E3208" s="24">
        <v>763</v>
      </c>
      <c r="F3208" s="24">
        <v>1</v>
      </c>
      <c r="G3208" s="24">
        <v>0</v>
      </c>
      <c r="H3208" s="24">
        <v>13</v>
      </c>
      <c r="I3208" t="str">
        <f>IF(AND(D3208=受益地検索!$I$2,E3208=受益地検索!$E$2),A3208,"")</f>
        <v/>
      </c>
    </row>
    <row r="3209" spans="1:9" x14ac:dyDescent="0.15">
      <c r="A3209">
        <f t="shared" si="50"/>
        <v>3208</v>
      </c>
      <c r="B3209" s="23" t="s">
        <v>201</v>
      </c>
      <c r="C3209" s="23" t="s">
        <v>98</v>
      </c>
      <c r="D3209" s="23" t="s">
        <v>97</v>
      </c>
      <c r="E3209" s="24">
        <v>764</v>
      </c>
      <c r="F3209" s="24">
        <v>1</v>
      </c>
      <c r="G3209" s="24">
        <v>0</v>
      </c>
      <c r="H3209" s="24">
        <v>183</v>
      </c>
      <c r="I3209" t="str">
        <f>IF(AND(D3209=受益地検索!$I$2,E3209=受益地検索!$E$2),A3209,"")</f>
        <v/>
      </c>
    </row>
    <row r="3210" spans="1:9" x14ac:dyDescent="0.15">
      <c r="A3210">
        <f t="shared" si="50"/>
        <v>3209</v>
      </c>
      <c r="B3210" s="23" t="s">
        <v>201</v>
      </c>
      <c r="C3210" s="23" t="s">
        <v>98</v>
      </c>
      <c r="D3210" s="23" t="s">
        <v>97</v>
      </c>
      <c r="E3210" s="24">
        <v>765</v>
      </c>
      <c r="F3210" s="24">
        <v>1</v>
      </c>
      <c r="G3210" s="24">
        <v>0</v>
      </c>
      <c r="H3210" s="24">
        <v>689</v>
      </c>
      <c r="I3210" t="str">
        <f>IF(AND(D3210=受益地検索!$I$2,E3210=受益地検索!$E$2),A3210,"")</f>
        <v/>
      </c>
    </row>
    <row r="3211" spans="1:9" x14ac:dyDescent="0.15">
      <c r="A3211">
        <f t="shared" si="50"/>
        <v>3210</v>
      </c>
      <c r="B3211" s="23" t="s">
        <v>201</v>
      </c>
      <c r="C3211" s="23" t="s">
        <v>98</v>
      </c>
      <c r="D3211" s="23" t="s">
        <v>97</v>
      </c>
      <c r="E3211" s="24">
        <v>766</v>
      </c>
      <c r="F3211" s="24">
        <v>1</v>
      </c>
      <c r="G3211" s="24">
        <v>0</v>
      </c>
      <c r="H3211" s="24">
        <v>62</v>
      </c>
      <c r="I3211" t="str">
        <f>IF(AND(D3211=受益地検索!$I$2,E3211=受益地検索!$E$2),A3211,"")</f>
        <v/>
      </c>
    </row>
    <row r="3212" spans="1:9" x14ac:dyDescent="0.15">
      <c r="A3212">
        <f t="shared" si="50"/>
        <v>3211</v>
      </c>
      <c r="B3212" s="23" t="s">
        <v>201</v>
      </c>
      <c r="C3212" s="23" t="s">
        <v>98</v>
      </c>
      <c r="D3212" s="23" t="s">
        <v>97</v>
      </c>
      <c r="E3212" s="24">
        <v>767</v>
      </c>
      <c r="F3212" s="24">
        <v>1</v>
      </c>
      <c r="G3212" s="24">
        <v>0</v>
      </c>
      <c r="H3212" s="24">
        <v>318</v>
      </c>
      <c r="I3212" t="str">
        <f>IF(AND(D3212=受益地検索!$I$2,E3212=受益地検索!$E$2),A3212,"")</f>
        <v/>
      </c>
    </row>
    <row r="3213" spans="1:9" x14ac:dyDescent="0.15">
      <c r="A3213">
        <f t="shared" si="50"/>
        <v>3212</v>
      </c>
      <c r="B3213" s="23" t="s">
        <v>201</v>
      </c>
      <c r="C3213" s="23" t="s">
        <v>98</v>
      </c>
      <c r="D3213" s="23" t="s">
        <v>97</v>
      </c>
      <c r="E3213" s="24">
        <v>768</v>
      </c>
      <c r="F3213" s="24">
        <v>0</v>
      </c>
      <c r="G3213" s="24">
        <v>0</v>
      </c>
      <c r="H3213" s="24">
        <v>964</v>
      </c>
      <c r="I3213" t="str">
        <f>IF(AND(D3213=受益地検索!$I$2,E3213=受益地検索!$E$2),A3213,"")</f>
        <v/>
      </c>
    </row>
    <row r="3214" spans="1:9" x14ac:dyDescent="0.15">
      <c r="A3214">
        <f t="shared" si="50"/>
        <v>3213</v>
      </c>
      <c r="B3214" s="23" t="s">
        <v>201</v>
      </c>
      <c r="C3214" s="23" t="s">
        <v>98</v>
      </c>
      <c r="D3214" s="23" t="s">
        <v>97</v>
      </c>
      <c r="E3214" s="24">
        <v>769</v>
      </c>
      <c r="F3214" s="24">
        <v>0</v>
      </c>
      <c r="G3214" s="24">
        <v>0</v>
      </c>
      <c r="H3214" s="24">
        <v>592</v>
      </c>
      <c r="I3214" t="str">
        <f>IF(AND(D3214=受益地検索!$I$2,E3214=受益地検索!$E$2),A3214,"")</f>
        <v/>
      </c>
    </row>
    <row r="3215" spans="1:9" x14ac:dyDescent="0.15">
      <c r="A3215">
        <f t="shared" si="50"/>
        <v>3214</v>
      </c>
      <c r="B3215" s="23" t="s">
        <v>201</v>
      </c>
      <c r="C3215" s="23" t="s">
        <v>98</v>
      </c>
      <c r="D3215" s="23" t="s">
        <v>97</v>
      </c>
      <c r="E3215" s="24">
        <v>772</v>
      </c>
      <c r="F3215" s="24">
        <v>1</v>
      </c>
      <c r="G3215" s="24">
        <v>0</v>
      </c>
      <c r="H3215" s="24">
        <v>305</v>
      </c>
      <c r="I3215" t="str">
        <f>IF(AND(D3215=受益地検索!$I$2,E3215=受益地検索!$E$2),A3215,"")</f>
        <v/>
      </c>
    </row>
    <row r="3216" spans="1:9" x14ac:dyDescent="0.15">
      <c r="A3216">
        <f t="shared" si="50"/>
        <v>3215</v>
      </c>
      <c r="B3216" s="23" t="s">
        <v>201</v>
      </c>
      <c r="C3216" s="23" t="s">
        <v>98</v>
      </c>
      <c r="D3216" s="23" t="s">
        <v>97</v>
      </c>
      <c r="E3216" s="24">
        <v>775</v>
      </c>
      <c r="F3216" s="24">
        <v>1</v>
      </c>
      <c r="G3216" s="24">
        <v>0</v>
      </c>
      <c r="H3216" s="24">
        <v>587</v>
      </c>
      <c r="I3216" t="str">
        <f>IF(AND(D3216=受益地検索!$I$2,E3216=受益地検索!$E$2),A3216,"")</f>
        <v/>
      </c>
    </row>
    <row r="3217" spans="1:9" x14ac:dyDescent="0.15">
      <c r="A3217">
        <f t="shared" si="50"/>
        <v>3216</v>
      </c>
      <c r="B3217" s="23" t="s">
        <v>201</v>
      </c>
      <c r="C3217" s="23" t="s">
        <v>98</v>
      </c>
      <c r="D3217" s="23" t="s">
        <v>97</v>
      </c>
      <c r="E3217" s="24">
        <v>795</v>
      </c>
      <c r="F3217" s="24">
        <v>1</v>
      </c>
      <c r="G3217" s="24">
        <v>0</v>
      </c>
      <c r="H3217" s="24">
        <v>977</v>
      </c>
      <c r="I3217" t="str">
        <f>IF(AND(D3217=受益地検索!$I$2,E3217=受益地検索!$E$2),A3217,"")</f>
        <v/>
      </c>
    </row>
    <row r="3218" spans="1:9" x14ac:dyDescent="0.15">
      <c r="A3218">
        <f t="shared" si="50"/>
        <v>3217</v>
      </c>
      <c r="B3218" s="23" t="s">
        <v>201</v>
      </c>
      <c r="C3218" s="23" t="s">
        <v>98</v>
      </c>
      <c r="D3218" s="23" t="s">
        <v>97</v>
      </c>
      <c r="E3218" s="24">
        <v>796</v>
      </c>
      <c r="F3218" s="24">
        <v>2</v>
      </c>
      <c r="G3218" s="24">
        <v>0</v>
      </c>
      <c r="H3218" s="24">
        <v>366</v>
      </c>
      <c r="I3218" t="str">
        <f>IF(AND(D3218=受益地検索!$I$2,E3218=受益地検索!$E$2),A3218,"")</f>
        <v/>
      </c>
    </row>
    <row r="3219" spans="1:9" x14ac:dyDescent="0.15">
      <c r="A3219">
        <f t="shared" si="50"/>
        <v>3218</v>
      </c>
      <c r="B3219" s="23" t="s">
        <v>201</v>
      </c>
      <c r="C3219" s="23" t="s">
        <v>98</v>
      </c>
      <c r="D3219" s="23" t="s">
        <v>97</v>
      </c>
      <c r="E3219" s="24">
        <v>807</v>
      </c>
      <c r="F3219" s="24">
        <v>1</v>
      </c>
      <c r="G3219" s="24">
        <v>0</v>
      </c>
      <c r="H3219" s="24">
        <v>818</v>
      </c>
      <c r="I3219" t="str">
        <f>IF(AND(D3219=受益地検索!$I$2,E3219=受益地検索!$E$2),A3219,"")</f>
        <v/>
      </c>
    </row>
    <row r="3220" spans="1:9" x14ac:dyDescent="0.15">
      <c r="A3220">
        <f t="shared" si="50"/>
        <v>3219</v>
      </c>
      <c r="B3220" s="23" t="s">
        <v>201</v>
      </c>
      <c r="C3220" s="23" t="s">
        <v>98</v>
      </c>
      <c r="D3220" s="23" t="s">
        <v>97</v>
      </c>
      <c r="E3220" s="24">
        <v>813</v>
      </c>
      <c r="F3220" s="24">
        <v>1</v>
      </c>
      <c r="G3220" s="24">
        <v>0</v>
      </c>
      <c r="H3220" s="24">
        <v>66</v>
      </c>
      <c r="I3220" t="str">
        <f>IF(AND(D3220=受益地検索!$I$2,E3220=受益地検索!$E$2),A3220,"")</f>
        <v/>
      </c>
    </row>
    <row r="3221" spans="1:9" x14ac:dyDescent="0.15">
      <c r="A3221">
        <f t="shared" si="50"/>
        <v>3220</v>
      </c>
      <c r="B3221" s="23" t="s">
        <v>201</v>
      </c>
      <c r="C3221" s="23" t="s">
        <v>98</v>
      </c>
      <c r="D3221" s="23" t="s">
        <v>97</v>
      </c>
      <c r="E3221" s="24">
        <v>815</v>
      </c>
      <c r="F3221" s="24">
        <v>1</v>
      </c>
      <c r="G3221" s="24">
        <v>0</v>
      </c>
      <c r="H3221" s="24">
        <v>766</v>
      </c>
      <c r="I3221" t="str">
        <f>IF(AND(D3221=受益地検索!$I$2,E3221=受益地検索!$E$2),A3221,"")</f>
        <v/>
      </c>
    </row>
    <row r="3222" spans="1:9" x14ac:dyDescent="0.15">
      <c r="A3222">
        <f t="shared" si="50"/>
        <v>3221</v>
      </c>
      <c r="B3222" s="23" t="s">
        <v>201</v>
      </c>
      <c r="C3222" s="23" t="s">
        <v>98</v>
      </c>
      <c r="D3222" s="23" t="s">
        <v>97</v>
      </c>
      <c r="E3222" s="24">
        <v>816</v>
      </c>
      <c r="F3222" s="24">
        <v>1</v>
      </c>
      <c r="G3222" s="24">
        <v>0</v>
      </c>
      <c r="H3222" s="24">
        <v>1368</v>
      </c>
      <c r="I3222" t="str">
        <f>IF(AND(D3222=受益地検索!$I$2,E3222=受益地検索!$E$2),A3222,"")</f>
        <v/>
      </c>
    </row>
    <row r="3223" spans="1:9" x14ac:dyDescent="0.15">
      <c r="A3223">
        <f t="shared" si="50"/>
        <v>3222</v>
      </c>
      <c r="B3223" s="23" t="s">
        <v>201</v>
      </c>
      <c r="C3223" s="23" t="s">
        <v>98</v>
      </c>
      <c r="D3223" s="23" t="s">
        <v>97</v>
      </c>
      <c r="E3223" s="24">
        <v>817</v>
      </c>
      <c r="F3223" s="24">
        <v>1</v>
      </c>
      <c r="G3223" s="24">
        <v>0</v>
      </c>
      <c r="H3223" s="24">
        <v>996</v>
      </c>
      <c r="I3223" t="str">
        <f>IF(AND(D3223=受益地検索!$I$2,E3223=受益地検索!$E$2),A3223,"")</f>
        <v/>
      </c>
    </row>
    <row r="3224" spans="1:9" x14ac:dyDescent="0.15">
      <c r="A3224">
        <f t="shared" si="50"/>
        <v>3223</v>
      </c>
      <c r="B3224" s="23" t="s">
        <v>201</v>
      </c>
      <c r="C3224" s="23" t="s">
        <v>98</v>
      </c>
      <c r="D3224" s="23" t="s">
        <v>97</v>
      </c>
      <c r="E3224" s="24">
        <v>818</v>
      </c>
      <c r="F3224" s="24">
        <v>1</v>
      </c>
      <c r="G3224" s="24">
        <v>0</v>
      </c>
      <c r="H3224" s="24">
        <v>626</v>
      </c>
      <c r="I3224" t="str">
        <f>IF(AND(D3224=受益地検索!$I$2,E3224=受益地検索!$E$2),A3224,"")</f>
        <v/>
      </c>
    </row>
    <row r="3225" spans="1:9" x14ac:dyDescent="0.15">
      <c r="A3225">
        <f t="shared" si="50"/>
        <v>3224</v>
      </c>
      <c r="B3225" s="23" t="s">
        <v>201</v>
      </c>
      <c r="C3225" s="23" t="s">
        <v>98</v>
      </c>
      <c r="D3225" s="23" t="s">
        <v>97</v>
      </c>
      <c r="E3225" s="24">
        <v>819</v>
      </c>
      <c r="F3225" s="24">
        <v>0</v>
      </c>
      <c r="G3225" s="24">
        <v>0</v>
      </c>
      <c r="H3225" s="24">
        <v>1356</v>
      </c>
      <c r="I3225" t="str">
        <f>IF(AND(D3225=受益地検索!$I$2,E3225=受益地検索!$E$2),A3225,"")</f>
        <v/>
      </c>
    </row>
    <row r="3226" spans="1:9" x14ac:dyDescent="0.15">
      <c r="A3226">
        <f t="shared" si="50"/>
        <v>3225</v>
      </c>
      <c r="B3226" s="23" t="s">
        <v>201</v>
      </c>
      <c r="C3226" s="23" t="s">
        <v>98</v>
      </c>
      <c r="D3226" s="23" t="s">
        <v>97</v>
      </c>
      <c r="E3226" s="24">
        <v>820</v>
      </c>
      <c r="F3226" s="24">
        <v>1</v>
      </c>
      <c r="G3226" s="24">
        <v>0</v>
      </c>
      <c r="H3226" s="24">
        <v>1375</v>
      </c>
      <c r="I3226" t="str">
        <f>IF(AND(D3226=受益地検索!$I$2,E3226=受益地検索!$E$2),A3226,"")</f>
        <v/>
      </c>
    </row>
    <row r="3227" spans="1:9" x14ac:dyDescent="0.15">
      <c r="A3227">
        <f t="shared" si="50"/>
        <v>3226</v>
      </c>
      <c r="B3227" s="23" t="s">
        <v>201</v>
      </c>
      <c r="C3227" s="23" t="s">
        <v>98</v>
      </c>
      <c r="D3227" s="23" t="s">
        <v>97</v>
      </c>
      <c r="E3227" s="24">
        <v>821</v>
      </c>
      <c r="F3227" s="24">
        <v>1</v>
      </c>
      <c r="G3227" s="24">
        <v>0</v>
      </c>
      <c r="H3227" s="24">
        <v>973</v>
      </c>
      <c r="I3227" t="str">
        <f>IF(AND(D3227=受益地検索!$I$2,E3227=受益地検索!$E$2),A3227,"")</f>
        <v/>
      </c>
    </row>
    <row r="3228" spans="1:9" x14ac:dyDescent="0.15">
      <c r="A3228">
        <f t="shared" si="50"/>
        <v>3227</v>
      </c>
      <c r="B3228" s="23" t="s">
        <v>201</v>
      </c>
      <c r="C3228" s="23" t="s">
        <v>98</v>
      </c>
      <c r="D3228" s="23" t="s">
        <v>97</v>
      </c>
      <c r="E3228" s="24">
        <v>821</v>
      </c>
      <c r="F3228" s="24">
        <v>2</v>
      </c>
      <c r="G3228" s="24">
        <v>0</v>
      </c>
      <c r="H3228" s="24">
        <v>813</v>
      </c>
      <c r="I3228" t="str">
        <f>IF(AND(D3228=受益地検索!$I$2,E3228=受益地検索!$E$2),A3228,"")</f>
        <v/>
      </c>
    </row>
    <row r="3229" spans="1:9" x14ac:dyDescent="0.15">
      <c r="A3229">
        <f t="shared" si="50"/>
        <v>3228</v>
      </c>
      <c r="B3229" s="23" t="s">
        <v>201</v>
      </c>
      <c r="C3229" s="23" t="s">
        <v>98</v>
      </c>
      <c r="D3229" s="23" t="s">
        <v>97</v>
      </c>
      <c r="E3229" s="24">
        <v>822</v>
      </c>
      <c r="F3229" s="24">
        <v>1</v>
      </c>
      <c r="G3229" s="24">
        <v>0</v>
      </c>
      <c r="H3229" s="24">
        <v>945</v>
      </c>
      <c r="I3229" t="str">
        <f>IF(AND(D3229=受益地検索!$I$2,E3229=受益地検索!$E$2),A3229,"")</f>
        <v/>
      </c>
    </row>
    <row r="3230" spans="1:9" x14ac:dyDescent="0.15">
      <c r="A3230">
        <f t="shared" si="50"/>
        <v>3229</v>
      </c>
      <c r="B3230" s="23" t="s">
        <v>201</v>
      </c>
      <c r="C3230" s="23" t="s">
        <v>98</v>
      </c>
      <c r="D3230" s="23" t="s">
        <v>97</v>
      </c>
      <c r="E3230" s="24">
        <v>823</v>
      </c>
      <c r="F3230" s="24">
        <v>0</v>
      </c>
      <c r="G3230" s="24">
        <v>0</v>
      </c>
      <c r="H3230" s="24">
        <v>1318</v>
      </c>
      <c r="I3230" t="str">
        <f>IF(AND(D3230=受益地検索!$I$2,E3230=受益地検索!$E$2),A3230,"")</f>
        <v/>
      </c>
    </row>
    <row r="3231" spans="1:9" x14ac:dyDescent="0.15">
      <c r="A3231">
        <f t="shared" si="50"/>
        <v>3230</v>
      </c>
      <c r="B3231" s="23" t="s">
        <v>201</v>
      </c>
      <c r="C3231" s="23" t="s">
        <v>98</v>
      </c>
      <c r="D3231" s="23" t="s">
        <v>97</v>
      </c>
      <c r="E3231" s="24">
        <v>824</v>
      </c>
      <c r="F3231" s="24">
        <v>0</v>
      </c>
      <c r="G3231" s="24">
        <v>0</v>
      </c>
      <c r="H3231" s="24">
        <v>1890</v>
      </c>
      <c r="I3231" t="str">
        <f>IF(AND(D3231=受益地検索!$I$2,E3231=受益地検索!$E$2),A3231,"")</f>
        <v/>
      </c>
    </row>
    <row r="3232" spans="1:9" x14ac:dyDescent="0.15">
      <c r="A3232">
        <f t="shared" si="50"/>
        <v>3231</v>
      </c>
      <c r="B3232" s="23" t="s">
        <v>201</v>
      </c>
      <c r="C3232" s="23" t="s">
        <v>98</v>
      </c>
      <c r="D3232" s="23" t="s">
        <v>97</v>
      </c>
      <c r="E3232" s="24">
        <v>826</v>
      </c>
      <c r="F3232" s="24">
        <v>1</v>
      </c>
      <c r="G3232" s="24">
        <v>0</v>
      </c>
      <c r="H3232" s="24">
        <v>519</v>
      </c>
      <c r="I3232" t="str">
        <f>IF(AND(D3232=受益地検索!$I$2,E3232=受益地検索!$E$2),A3232,"")</f>
        <v/>
      </c>
    </row>
    <row r="3233" spans="1:9" x14ac:dyDescent="0.15">
      <c r="A3233">
        <f t="shared" si="50"/>
        <v>3232</v>
      </c>
      <c r="B3233" s="23" t="s">
        <v>201</v>
      </c>
      <c r="C3233" s="23" t="s">
        <v>98</v>
      </c>
      <c r="D3233" s="23" t="s">
        <v>97</v>
      </c>
      <c r="E3233" s="24">
        <v>826</v>
      </c>
      <c r="F3233" s="24">
        <v>2</v>
      </c>
      <c r="G3233" s="24">
        <v>0</v>
      </c>
      <c r="H3233" s="24">
        <v>289</v>
      </c>
      <c r="I3233" t="str">
        <f>IF(AND(D3233=受益地検索!$I$2,E3233=受益地検索!$E$2),A3233,"")</f>
        <v/>
      </c>
    </row>
    <row r="3234" spans="1:9" x14ac:dyDescent="0.15">
      <c r="A3234">
        <f t="shared" si="50"/>
        <v>3233</v>
      </c>
      <c r="B3234" s="23" t="s">
        <v>201</v>
      </c>
      <c r="C3234" s="23" t="s">
        <v>98</v>
      </c>
      <c r="D3234" s="23" t="s">
        <v>97</v>
      </c>
      <c r="E3234" s="24">
        <v>826</v>
      </c>
      <c r="F3234" s="24">
        <v>5</v>
      </c>
      <c r="G3234" s="24">
        <v>0</v>
      </c>
      <c r="H3234" s="24">
        <v>255</v>
      </c>
      <c r="I3234" t="str">
        <f>IF(AND(D3234=受益地検索!$I$2,E3234=受益地検索!$E$2),A3234,"")</f>
        <v/>
      </c>
    </row>
    <row r="3235" spans="1:9" x14ac:dyDescent="0.15">
      <c r="A3235">
        <f t="shared" si="50"/>
        <v>3234</v>
      </c>
      <c r="B3235" s="23" t="s">
        <v>201</v>
      </c>
      <c r="C3235" s="23" t="s">
        <v>98</v>
      </c>
      <c r="D3235" s="23" t="s">
        <v>97</v>
      </c>
      <c r="E3235" s="24">
        <v>827</v>
      </c>
      <c r="F3235" s="24">
        <v>1</v>
      </c>
      <c r="G3235" s="24">
        <v>0</v>
      </c>
      <c r="H3235" s="24">
        <v>554</v>
      </c>
      <c r="I3235" t="str">
        <f>IF(AND(D3235=受益地検索!$I$2,E3235=受益地検索!$E$2),A3235,"")</f>
        <v/>
      </c>
    </row>
    <row r="3236" spans="1:9" x14ac:dyDescent="0.15">
      <c r="A3236">
        <f t="shared" si="50"/>
        <v>3235</v>
      </c>
      <c r="B3236" s="23" t="s">
        <v>201</v>
      </c>
      <c r="C3236" s="23" t="s">
        <v>98</v>
      </c>
      <c r="D3236" s="23" t="s">
        <v>97</v>
      </c>
      <c r="E3236" s="24">
        <v>827</v>
      </c>
      <c r="F3236" s="24">
        <v>2</v>
      </c>
      <c r="G3236" s="24">
        <v>0</v>
      </c>
      <c r="H3236" s="24">
        <v>334</v>
      </c>
      <c r="I3236" t="str">
        <f>IF(AND(D3236=受益地検索!$I$2,E3236=受益地検索!$E$2),A3236,"")</f>
        <v/>
      </c>
    </row>
    <row r="3237" spans="1:9" x14ac:dyDescent="0.15">
      <c r="A3237">
        <f t="shared" si="50"/>
        <v>3236</v>
      </c>
      <c r="B3237" s="23" t="s">
        <v>201</v>
      </c>
      <c r="C3237" s="23" t="s">
        <v>98</v>
      </c>
      <c r="D3237" s="23" t="s">
        <v>97</v>
      </c>
      <c r="E3237" s="24">
        <v>828</v>
      </c>
      <c r="F3237" s="24">
        <v>1</v>
      </c>
      <c r="G3237" s="24">
        <v>0</v>
      </c>
      <c r="H3237" s="24">
        <v>160</v>
      </c>
      <c r="I3237" t="str">
        <f>IF(AND(D3237=受益地検索!$I$2,E3237=受益地検索!$E$2),A3237,"")</f>
        <v/>
      </c>
    </row>
    <row r="3238" spans="1:9" x14ac:dyDescent="0.15">
      <c r="A3238">
        <f t="shared" si="50"/>
        <v>3237</v>
      </c>
      <c r="B3238" s="23" t="s">
        <v>201</v>
      </c>
      <c r="C3238" s="23" t="s">
        <v>98</v>
      </c>
      <c r="D3238" s="23" t="s">
        <v>97</v>
      </c>
      <c r="E3238" s="24">
        <v>833</v>
      </c>
      <c r="F3238" s="24">
        <v>0</v>
      </c>
      <c r="G3238" s="24">
        <v>0</v>
      </c>
      <c r="H3238" s="24">
        <v>569</v>
      </c>
      <c r="I3238" t="str">
        <f>IF(AND(D3238=受益地検索!$I$2,E3238=受益地検索!$E$2),A3238,"")</f>
        <v/>
      </c>
    </row>
    <row r="3239" spans="1:9" x14ac:dyDescent="0.15">
      <c r="A3239">
        <f t="shared" si="50"/>
        <v>3238</v>
      </c>
      <c r="B3239" s="23" t="s">
        <v>201</v>
      </c>
      <c r="C3239" s="23" t="s">
        <v>98</v>
      </c>
      <c r="D3239" s="23" t="s">
        <v>97</v>
      </c>
      <c r="E3239" s="24">
        <v>834</v>
      </c>
      <c r="F3239" s="24">
        <v>0</v>
      </c>
      <c r="G3239" s="24">
        <v>0</v>
      </c>
      <c r="H3239" s="24">
        <v>569</v>
      </c>
      <c r="I3239" t="str">
        <f>IF(AND(D3239=受益地検索!$I$2,E3239=受益地検索!$E$2),A3239,"")</f>
        <v/>
      </c>
    </row>
    <row r="3240" spans="1:9" x14ac:dyDescent="0.15">
      <c r="A3240">
        <f t="shared" si="50"/>
        <v>3239</v>
      </c>
      <c r="B3240" s="23" t="s">
        <v>201</v>
      </c>
      <c r="C3240" s="23" t="s">
        <v>98</v>
      </c>
      <c r="D3240" s="23" t="s">
        <v>97</v>
      </c>
      <c r="E3240" s="24">
        <v>835</v>
      </c>
      <c r="F3240" s="24">
        <v>0</v>
      </c>
      <c r="G3240" s="24">
        <v>0</v>
      </c>
      <c r="H3240" s="24">
        <v>1129</v>
      </c>
      <c r="I3240" t="str">
        <f>IF(AND(D3240=受益地検索!$I$2,E3240=受益地検索!$E$2),A3240,"")</f>
        <v/>
      </c>
    </row>
    <row r="3241" spans="1:9" x14ac:dyDescent="0.15">
      <c r="A3241">
        <f t="shared" si="50"/>
        <v>3240</v>
      </c>
      <c r="B3241" s="23" t="s">
        <v>201</v>
      </c>
      <c r="C3241" s="23" t="s">
        <v>98</v>
      </c>
      <c r="D3241" s="23" t="s">
        <v>97</v>
      </c>
      <c r="E3241" s="24">
        <v>836</v>
      </c>
      <c r="F3241" s="24">
        <v>0</v>
      </c>
      <c r="G3241" s="24">
        <v>0</v>
      </c>
      <c r="H3241" s="24">
        <v>1150</v>
      </c>
      <c r="I3241" t="str">
        <f>IF(AND(D3241=受益地検索!$I$2,E3241=受益地検索!$E$2),A3241,"")</f>
        <v/>
      </c>
    </row>
    <row r="3242" spans="1:9" x14ac:dyDescent="0.15">
      <c r="A3242">
        <f t="shared" si="50"/>
        <v>3241</v>
      </c>
      <c r="B3242" s="23" t="s">
        <v>201</v>
      </c>
      <c r="C3242" s="23" t="s">
        <v>98</v>
      </c>
      <c r="D3242" s="23" t="s">
        <v>97</v>
      </c>
      <c r="E3242" s="24">
        <v>837</v>
      </c>
      <c r="F3242" s="24">
        <v>1</v>
      </c>
      <c r="G3242" s="24">
        <v>0</v>
      </c>
      <c r="H3242" s="24">
        <v>771</v>
      </c>
      <c r="I3242" t="str">
        <f>IF(AND(D3242=受益地検索!$I$2,E3242=受益地検索!$E$2),A3242,"")</f>
        <v/>
      </c>
    </row>
    <row r="3243" spans="1:9" x14ac:dyDescent="0.15">
      <c r="A3243">
        <f t="shared" si="50"/>
        <v>3242</v>
      </c>
      <c r="B3243" s="23" t="s">
        <v>201</v>
      </c>
      <c r="C3243" s="23" t="s">
        <v>98</v>
      </c>
      <c r="D3243" s="23" t="s">
        <v>97</v>
      </c>
      <c r="E3243" s="24">
        <v>837</v>
      </c>
      <c r="F3243" s="24">
        <v>3</v>
      </c>
      <c r="G3243" s="24">
        <v>0</v>
      </c>
      <c r="H3243" s="24">
        <v>297</v>
      </c>
      <c r="I3243" t="str">
        <f>IF(AND(D3243=受益地検索!$I$2,E3243=受益地検索!$E$2),A3243,"")</f>
        <v/>
      </c>
    </row>
    <row r="3244" spans="1:9" x14ac:dyDescent="0.15">
      <c r="A3244">
        <f t="shared" si="50"/>
        <v>3243</v>
      </c>
      <c r="B3244" s="23" t="s">
        <v>201</v>
      </c>
      <c r="C3244" s="23" t="s">
        <v>98</v>
      </c>
      <c r="D3244" s="23" t="s">
        <v>97</v>
      </c>
      <c r="E3244" s="24">
        <v>838</v>
      </c>
      <c r="F3244" s="24">
        <v>1</v>
      </c>
      <c r="G3244" s="24">
        <v>0</v>
      </c>
      <c r="H3244" s="24">
        <v>1139</v>
      </c>
      <c r="I3244" t="str">
        <f>IF(AND(D3244=受益地検索!$I$2,E3244=受益地検索!$E$2),A3244,"")</f>
        <v/>
      </c>
    </row>
    <row r="3245" spans="1:9" x14ac:dyDescent="0.15">
      <c r="A3245">
        <f t="shared" si="50"/>
        <v>3244</v>
      </c>
      <c r="B3245" s="23" t="s">
        <v>201</v>
      </c>
      <c r="C3245" s="23" t="s">
        <v>98</v>
      </c>
      <c r="D3245" s="23" t="s">
        <v>97</v>
      </c>
      <c r="E3245" s="24">
        <v>839</v>
      </c>
      <c r="F3245" s="24">
        <v>0</v>
      </c>
      <c r="G3245" s="24">
        <v>0</v>
      </c>
      <c r="H3245" s="24">
        <v>1517</v>
      </c>
      <c r="I3245" t="str">
        <f>IF(AND(D3245=受益地検索!$I$2,E3245=受益地検索!$E$2),A3245,"")</f>
        <v/>
      </c>
    </row>
    <row r="3246" spans="1:9" x14ac:dyDescent="0.15">
      <c r="A3246">
        <f t="shared" si="50"/>
        <v>3245</v>
      </c>
      <c r="B3246" s="23" t="s">
        <v>201</v>
      </c>
      <c r="C3246" s="23" t="s">
        <v>98</v>
      </c>
      <c r="D3246" s="23" t="s">
        <v>97</v>
      </c>
      <c r="E3246" s="24">
        <v>840</v>
      </c>
      <c r="F3246" s="24">
        <v>1</v>
      </c>
      <c r="G3246" s="24">
        <v>0</v>
      </c>
      <c r="H3246" s="24">
        <v>515</v>
      </c>
      <c r="I3246" t="str">
        <f>IF(AND(D3246=受益地検索!$I$2,E3246=受益地検索!$E$2),A3246,"")</f>
        <v/>
      </c>
    </row>
    <row r="3247" spans="1:9" x14ac:dyDescent="0.15">
      <c r="A3247">
        <f t="shared" si="50"/>
        <v>3246</v>
      </c>
      <c r="B3247" s="23" t="s">
        <v>201</v>
      </c>
      <c r="C3247" s="23" t="s">
        <v>98</v>
      </c>
      <c r="D3247" s="23" t="s">
        <v>97</v>
      </c>
      <c r="E3247" s="24">
        <v>842</v>
      </c>
      <c r="F3247" s="24">
        <v>1</v>
      </c>
      <c r="G3247" s="24">
        <v>0</v>
      </c>
      <c r="H3247" s="24">
        <v>531</v>
      </c>
      <c r="I3247" t="str">
        <f>IF(AND(D3247=受益地検索!$I$2,E3247=受益地検索!$E$2),A3247,"")</f>
        <v/>
      </c>
    </row>
    <row r="3248" spans="1:9" x14ac:dyDescent="0.15">
      <c r="A3248">
        <f t="shared" si="50"/>
        <v>3247</v>
      </c>
      <c r="B3248" s="23" t="s">
        <v>201</v>
      </c>
      <c r="C3248" s="23" t="s">
        <v>98</v>
      </c>
      <c r="D3248" s="23" t="s">
        <v>97</v>
      </c>
      <c r="E3248" s="24">
        <v>843</v>
      </c>
      <c r="F3248" s="24">
        <v>1</v>
      </c>
      <c r="G3248" s="24">
        <v>0</v>
      </c>
      <c r="H3248" s="24">
        <v>152</v>
      </c>
      <c r="I3248" t="str">
        <f>IF(AND(D3248=受益地検索!$I$2,E3248=受益地検索!$E$2),A3248,"")</f>
        <v/>
      </c>
    </row>
    <row r="3249" spans="1:9" x14ac:dyDescent="0.15">
      <c r="A3249">
        <f t="shared" si="50"/>
        <v>3248</v>
      </c>
      <c r="B3249" s="23" t="s">
        <v>201</v>
      </c>
      <c r="C3249" s="23" t="s">
        <v>98</v>
      </c>
      <c r="D3249" s="23" t="s">
        <v>97</v>
      </c>
      <c r="E3249" s="24">
        <v>844</v>
      </c>
      <c r="F3249" s="24">
        <v>1</v>
      </c>
      <c r="G3249" s="24">
        <v>0</v>
      </c>
      <c r="H3249" s="24">
        <v>429</v>
      </c>
      <c r="I3249" t="str">
        <f>IF(AND(D3249=受益地検索!$I$2,E3249=受益地検索!$E$2),A3249,"")</f>
        <v/>
      </c>
    </row>
    <row r="3250" spans="1:9" x14ac:dyDescent="0.15">
      <c r="A3250">
        <f t="shared" si="50"/>
        <v>3249</v>
      </c>
      <c r="B3250" s="23" t="s">
        <v>201</v>
      </c>
      <c r="C3250" s="23" t="s">
        <v>98</v>
      </c>
      <c r="D3250" s="23" t="s">
        <v>97</v>
      </c>
      <c r="E3250" s="24">
        <v>844</v>
      </c>
      <c r="F3250" s="24">
        <v>3</v>
      </c>
      <c r="G3250" s="24">
        <v>0</v>
      </c>
      <c r="H3250" s="24">
        <v>393</v>
      </c>
      <c r="I3250" t="str">
        <f>IF(AND(D3250=受益地検索!$I$2,E3250=受益地検索!$E$2),A3250,"")</f>
        <v/>
      </c>
    </row>
    <row r="3251" spans="1:9" x14ac:dyDescent="0.15">
      <c r="A3251">
        <f t="shared" si="50"/>
        <v>3250</v>
      </c>
      <c r="B3251" s="23" t="s">
        <v>201</v>
      </c>
      <c r="C3251" s="23" t="s">
        <v>98</v>
      </c>
      <c r="D3251" s="23" t="s">
        <v>97</v>
      </c>
      <c r="E3251" s="24">
        <v>846</v>
      </c>
      <c r="F3251" s="24">
        <v>1</v>
      </c>
      <c r="G3251" s="24">
        <v>0</v>
      </c>
      <c r="H3251" s="24">
        <v>572</v>
      </c>
      <c r="I3251" t="str">
        <f>IF(AND(D3251=受益地検索!$I$2,E3251=受益地検索!$E$2),A3251,"")</f>
        <v/>
      </c>
    </row>
    <row r="3252" spans="1:9" x14ac:dyDescent="0.15">
      <c r="A3252">
        <f t="shared" si="50"/>
        <v>3251</v>
      </c>
      <c r="B3252" s="23" t="s">
        <v>201</v>
      </c>
      <c r="C3252" s="23" t="s">
        <v>98</v>
      </c>
      <c r="D3252" s="23" t="s">
        <v>97</v>
      </c>
      <c r="E3252" s="24">
        <v>846</v>
      </c>
      <c r="F3252" s="24">
        <v>3</v>
      </c>
      <c r="G3252" s="24">
        <v>0</v>
      </c>
      <c r="H3252" s="24">
        <v>238</v>
      </c>
      <c r="I3252" t="str">
        <f>IF(AND(D3252=受益地検索!$I$2,E3252=受益地検索!$E$2),A3252,"")</f>
        <v/>
      </c>
    </row>
    <row r="3253" spans="1:9" x14ac:dyDescent="0.15">
      <c r="A3253">
        <f t="shared" si="50"/>
        <v>3252</v>
      </c>
      <c r="B3253" s="23" t="s">
        <v>201</v>
      </c>
      <c r="C3253" s="23" t="s">
        <v>98</v>
      </c>
      <c r="D3253" s="23" t="s">
        <v>97</v>
      </c>
      <c r="E3253" s="24">
        <v>848</v>
      </c>
      <c r="F3253" s="24">
        <v>1</v>
      </c>
      <c r="G3253" s="24">
        <v>0</v>
      </c>
      <c r="H3253" s="24">
        <v>920</v>
      </c>
      <c r="I3253" t="str">
        <f>IF(AND(D3253=受益地検索!$I$2,E3253=受益地検索!$E$2),A3253,"")</f>
        <v/>
      </c>
    </row>
    <row r="3254" spans="1:9" x14ac:dyDescent="0.15">
      <c r="A3254">
        <f t="shared" si="50"/>
        <v>3253</v>
      </c>
      <c r="B3254" s="23" t="s">
        <v>201</v>
      </c>
      <c r="C3254" s="23" t="s">
        <v>98</v>
      </c>
      <c r="D3254" s="23" t="s">
        <v>97</v>
      </c>
      <c r="E3254" s="24">
        <v>848</v>
      </c>
      <c r="F3254" s="24">
        <v>3</v>
      </c>
      <c r="G3254" s="24">
        <v>0</v>
      </c>
      <c r="H3254" s="24">
        <v>74</v>
      </c>
      <c r="I3254" t="str">
        <f>IF(AND(D3254=受益地検索!$I$2,E3254=受益地検索!$E$2),A3254,"")</f>
        <v/>
      </c>
    </row>
    <row r="3255" spans="1:9" x14ac:dyDescent="0.15">
      <c r="A3255">
        <f t="shared" si="50"/>
        <v>3254</v>
      </c>
      <c r="B3255" s="23" t="s">
        <v>201</v>
      </c>
      <c r="C3255" s="23" t="s">
        <v>98</v>
      </c>
      <c r="D3255" s="23" t="s">
        <v>97</v>
      </c>
      <c r="E3255" s="24">
        <v>852</v>
      </c>
      <c r="F3255" s="24">
        <v>4</v>
      </c>
      <c r="G3255" s="24">
        <v>0</v>
      </c>
      <c r="H3255" s="24">
        <v>801</v>
      </c>
      <c r="I3255" t="str">
        <f>IF(AND(D3255=受益地検索!$I$2,E3255=受益地検索!$E$2),A3255,"")</f>
        <v/>
      </c>
    </row>
    <row r="3256" spans="1:9" x14ac:dyDescent="0.15">
      <c r="A3256">
        <f t="shared" si="50"/>
        <v>3255</v>
      </c>
      <c r="B3256" s="23" t="s">
        <v>201</v>
      </c>
      <c r="C3256" s="23" t="s">
        <v>98</v>
      </c>
      <c r="D3256" s="23" t="s">
        <v>97</v>
      </c>
      <c r="E3256" s="24">
        <v>853</v>
      </c>
      <c r="F3256" s="24">
        <v>1</v>
      </c>
      <c r="G3256" s="24">
        <v>0</v>
      </c>
      <c r="H3256" s="24">
        <v>2231</v>
      </c>
      <c r="I3256" t="str">
        <f>IF(AND(D3256=受益地検索!$I$2,E3256=受益地検索!$E$2),A3256,"")</f>
        <v/>
      </c>
    </row>
    <row r="3257" spans="1:9" x14ac:dyDescent="0.15">
      <c r="A3257">
        <f t="shared" si="50"/>
        <v>3256</v>
      </c>
      <c r="B3257" s="23" t="s">
        <v>201</v>
      </c>
      <c r="C3257" s="23" t="s">
        <v>98</v>
      </c>
      <c r="D3257" s="23" t="s">
        <v>97</v>
      </c>
      <c r="E3257" s="24">
        <v>854</v>
      </c>
      <c r="F3257" s="24">
        <v>1</v>
      </c>
      <c r="G3257" s="24">
        <v>0</v>
      </c>
      <c r="H3257" s="24">
        <v>1888</v>
      </c>
      <c r="I3257" t="str">
        <f>IF(AND(D3257=受益地検索!$I$2,E3257=受益地検索!$E$2),A3257,"")</f>
        <v/>
      </c>
    </row>
    <row r="3258" spans="1:9" x14ac:dyDescent="0.15">
      <c r="A3258">
        <f t="shared" si="50"/>
        <v>3257</v>
      </c>
      <c r="B3258" s="23" t="s">
        <v>201</v>
      </c>
      <c r="C3258" s="23" t="s">
        <v>98</v>
      </c>
      <c r="D3258" s="23" t="s">
        <v>97</v>
      </c>
      <c r="E3258" s="24">
        <v>855</v>
      </c>
      <c r="F3258" s="24">
        <v>1</v>
      </c>
      <c r="G3258" s="24">
        <v>0</v>
      </c>
      <c r="H3258" s="24">
        <v>2070</v>
      </c>
      <c r="I3258" t="str">
        <f>IF(AND(D3258=受益地検索!$I$2,E3258=受益地検索!$E$2),A3258,"")</f>
        <v/>
      </c>
    </row>
    <row r="3259" spans="1:9" x14ac:dyDescent="0.15">
      <c r="A3259">
        <f t="shared" si="50"/>
        <v>3258</v>
      </c>
      <c r="B3259" s="23" t="s">
        <v>201</v>
      </c>
      <c r="C3259" s="23" t="s">
        <v>98</v>
      </c>
      <c r="D3259" s="23" t="s">
        <v>97</v>
      </c>
      <c r="E3259" s="24">
        <v>856</v>
      </c>
      <c r="F3259" s="24">
        <v>1</v>
      </c>
      <c r="G3259" s="24">
        <v>0</v>
      </c>
      <c r="H3259" s="24">
        <v>1744</v>
      </c>
      <c r="I3259" t="str">
        <f>IF(AND(D3259=受益地検索!$I$2,E3259=受益地検索!$E$2),A3259,"")</f>
        <v/>
      </c>
    </row>
    <row r="3260" spans="1:9" x14ac:dyDescent="0.15">
      <c r="A3260">
        <f t="shared" si="50"/>
        <v>3259</v>
      </c>
      <c r="B3260" s="23" t="s">
        <v>201</v>
      </c>
      <c r="C3260" s="23" t="s">
        <v>98</v>
      </c>
      <c r="D3260" s="23" t="s">
        <v>97</v>
      </c>
      <c r="E3260" s="24">
        <v>857</v>
      </c>
      <c r="F3260" s="24">
        <v>1</v>
      </c>
      <c r="G3260" s="24">
        <v>0</v>
      </c>
      <c r="H3260" s="24">
        <v>694</v>
      </c>
      <c r="I3260" t="str">
        <f>IF(AND(D3260=受益地検索!$I$2,E3260=受益地検索!$E$2),A3260,"")</f>
        <v/>
      </c>
    </row>
    <row r="3261" spans="1:9" x14ac:dyDescent="0.15">
      <c r="A3261">
        <f t="shared" si="50"/>
        <v>3260</v>
      </c>
      <c r="B3261" s="23" t="s">
        <v>201</v>
      </c>
      <c r="C3261" s="23" t="s">
        <v>98</v>
      </c>
      <c r="D3261" s="23" t="s">
        <v>97</v>
      </c>
      <c r="E3261" s="24">
        <v>861</v>
      </c>
      <c r="F3261" s="24">
        <v>1</v>
      </c>
      <c r="G3261" s="24">
        <v>0</v>
      </c>
      <c r="H3261" s="24">
        <v>589</v>
      </c>
      <c r="I3261" t="str">
        <f>IF(AND(D3261=受益地検索!$I$2,E3261=受益地検索!$E$2),A3261,"")</f>
        <v/>
      </c>
    </row>
    <row r="3262" spans="1:9" x14ac:dyDescent="0.15">
      <c r="A3262">
        <f t="shared" si="50"/>
        <v>3261</v>
      </c>
      <c r="B3262" s="23" t="s">
        <v>201</v>
      </c>
      <c r="C3262" s="23" t="s">
        <v>98</v>
      </c>
      <c r="D3262" s="23" t="s">
        <v>97</v>
      </c>
      <c r="E3262" s="24">
        <v>863</v>
      </c>
      <c r="F3262" s="24">
        <v>1</v>
      </c>
      <c r="G3262" s="24">
        <v>0</v>
      </c>
      <c r="H3262" s="24">
        <v>195</v>
      </c>
      <c r="I3262" t="str">
        <f>IF(AND(D3262=受益地検索!$I$2,E3262=受益地検索!$E$2),A3262,"")</f>
        <v/>
      </c>
    </row>
    <row r="3263" spans="1:9" x14ac:dyDescent="0.15">
      <c r="A3263">
        <f t="shared" si="50"/>
        <v>3262</v>
      </c>
      <c r="B3263" s="23" t="s">
        <v>201</v>
      </c>
      <c r="C3263" s="23" t="s">
        <v>98</v>
      </c>
      <c r="D3263" s="23" t="s">
        <v>97</v>
      </c>
      <c r="E3263" s="24">
        <v>864</v>
      </c>
      <c r="F3263" s="24">
        <v>0</v>
      </c>
      <c r="G3263" s="24">
        <v>0</v>
      </c>
      <c r="H3263" s="24">
        <v>620</v>
      </c>
      <c r="I3263" t="str">
        <f>IF(AND(D3263=受益地検索!$I$2,E3263=受益地検索!$E$2),A3263,"")</f>
        <v/>
      </c>
    </row>
    <row r="3264" spans="1:9" x14ac:dyDescent="0.15">
      <c r="A3264">
        <f t="shared" si="50"/>
        <v>3263</v>
      </c>
      <c r="B3264" s="23" t="s">
        <v>201</v>
      </c>
      <c r="C3264" s="23" t="s">
        <v>98</v>
      </c>
      <c r="D3264" s="23" t="s">
        <v>97</v>
      </c>
      <c r="E3264" s="24">
        <v>866</v>
      </c>
      <c r="F3264" s="24">
        <v>0</v>
      </c>
      <c r="G3264" s="24">
        <v>0</v>
      </c>
      <c r="H3264" s="24">
        <v>922</v>
      </c>
      <c r="I3264" t="str">
        <f>IF(AND(D3264=受益地検索!$I$2,E3264=受益地検索!$E$2),A3264,"")</f>
        <v/>
      </c>
    </row>
    <row r="3265" spans="1:9" x14ac:dyDescent="0.15">
      <c r="A3265">
        <f t="shared" si="50"/>
        <v>3264</v>
      </c>
      <c r="B3265" s="23" t="s">
        <v>201</v>
      </c>
      <c r="C3265" s="23" t="s">
        <v>98</v>
      </c>
      <c r="D3265" s="23" t="s">
        <v>97</v>
      </c>
      <c r="E3265" s="24">
        <v>868</v>
      </c>
      <c r="F3265" s="24">
        <v>0</v>
      </c>
      <c r="G3265" s="24">
        <v>0</v>
      </c>
      <c r="H3265" s="24">
        <v>1004</v>
      </c>
      <c r="I3265" t="str">
        <f>IF(AND(D3265=受益地検索!$I$2,E3265=受益地検索!$E$2),A3265,"")</f>
        <v/>
      </c>
    </row>
    <row r="3266" spans="1:9" x14ac:dyDescent="0.15">
      <c r="A3266">
        <f t="shared" si="50"/>
        <v>3265</v>
      </c>
      <c r="B3266" s="23" t="s">
        <v>201</v>
      </c>
      <c r="C3266" s="23" t="s">
        <v>98</v>
      </c>
      <c r="D3266" s="23" t="s">
        <v>97</v>
      </c>
      <c r="E3266" s="24">
        <v>869</v>
      </c>
      <c r="F3266" s="24">
        <v>0</v>
      </c>
      <c r="G3266" s="24">
        <v>0</v>
      </c>
      <c r="H3266" s="24">
        <v>925</v>
      </c>
      <c r="I3266" t="str">
        <f>IF(AND(D3266=受益地検索!$I$2,E3266=受益地検索!$E$2),A3266,"")</f>
        <v/>
      </c>
    </row>
    <row r="3267" spans="1:9" x14ac:dyDescent="0.15">
      <c r="A3267">
        <f t="shared" si="50"/>
        <v>3266</v>
      </c>
      <c r="B3267" s="23" t="s">
        <v>201</v>
      </c>
      <c r="C3267" s="23" t="s">
        <v>98</v>
      </c>
      <c r="D3267" s="23" t="s">
        <v>97</v>
      </c>
      <c r="E3267" s="24">
        <v>870</v>
      </c>
      <c r="F3267" s="24">
        <v>0</v>
      </c>
      <c r="G3267" s="24">
        <v>0</v>
      </c>
      <c r="H3267" s="24">
        <v>502</v>
      </c>
      <c r="I3267" t="str">
        <f>IF(AND(D3267=受益地検索!$I$2,E3267=受益地検索!$E$2),A3267,"")</f>
        <v/>
      </c>
    </row>
    <row r="3268" spans="1:9" x14ac:dyDescent="0.15">
      <c r="A3268">
        <f t="shared" ref="A3268:A3331" si="51">A3267+1</f>
        <v>3267</v>
      </c>
      <c r="B3268" s="23" t="s">
        <v>201</v>
      </c>
      <c r="C3268" s="23" t="s">
        <v>98</v>
      </c>
      <c r="D3268" s="23" t="s">
        <v>97</v>
      </c>
      <c r="E3268" s="24">
        <v>872</v>
      </c>
      <c r="F3268" s="24">
        <v>1</v>
      </c>
      <c r="G3268" s="24">
        <v>0</v>
      </c>
      <c r="H3268" s="24">
        <v>955</v>
      </c>
      <c r="I3268" t="str">
        <f>IF(AND(D3268=受益地検索!$I$2,E3268=受益地検索!$E$2),A3268,"")</f>
        <v/>
      </c>
    </row>
    <row r="3269" spans="1:9" x14ac:dyDescent="0.15">
      <c r="A3269">
        <f t="shared" si="51"/>
        <v>3268</v>
      </c>
      <c r="B3269" s="23" t="s">
        <v>201</v>
      </c>
      <c r="C3269" s="23" t="s">
        <v>98</v>
      </c>
      <c r="D3269" s="23" t="s">
        <v>97</v>
      </c>
      <c r="E3269" s="24">
        <v>873</v>
      </c>
      <c r="F3269" s="24">
        <v>3</v>
      </c>
      <c r="G3269" s="24">
        <v>0</v>
      </c>
      <c r="H3269" s="24">
        <v>40</v>
      </c>
      <c r="I3269" t="str">
        <f>IF(AND(D3269=受益地検索!$I$2,E3269=受益地検索!$E$2),A3269,"")</f>
        <v/>
      </c>
    </row>
    <row r="3270" spans="1:9" x14ac:dyDescent="0.15">
      <c r="A3270">
        <f t="shared" si="51"/>
        <v>3269</v>
      </c>
      <c r="B3270" s="23" t="s">
        <v>201</v>
      </c>
      <c r="C3270" s="23" t="s">
        <v>98</v>
      </c>
      <c r="D3270" s="23" t="s">
        <v>97</v>
      </c>
      <c r="E3270" s="24">
        <v>875</v>
      </c>
      <c r="F3270" s="24">
        <v>0</v>
      </c>
      <c r="G3270" s="24">
        <v>0</v>
      </c>
      <c r="H3270" s="24">
        <v>385</v>
      </c>
      <c r="I3270" t="str">
        <f>IF(AND(D3270=受益地検索!$I$2,E3270=受益地検索!$E$2),A3270,"")</f>
        <v/>
      </c>
    </row>
    <row r="3271" spans="1:9" x14ac:dyDescent="0.15">
      <c r="A3271">
        <f t="shared" si="51"/>
        <v>3270</v>
      </c>
      <c r="B3271" s="23" t="s">
        <v>201</v>
      </c>
      <c r="C3271" s="23" t="s">
        <v>98</v>
      </c>
      <c r="D3271" s="23" t="s">
        <v>97</v>
      </c>
      <c r="E3271" s="24">
        <v>876</v>
      </c>
      <c r="F3271" s="24">
        <v>0</v>
      </c>
      <c r="G3271" s="24">
        <v>0</v>
      </c>
      <c r="H3271" s="24">
        <v>1306</v>
      </c>
      <c r="I3271" t="str">
        <f>IF(AND(D3271=受益地検索!$I$2,E3271=受益地検索!$E$2),A3271,"")</f>
        <v/>
      </c>
    </row>
    <row r="3272" spans="1:9" x14ac:dyDescent="0.15">
      <c r="A3272">
        <f t="shared" si="51"/>
        <v>3271</v>
      </c>
      <c r="B3272" s="23" t="s">
        <v>201</v>
      </c>
      <c r="C3272" s="23" t="s">
        <v>98</v>
      </c>
      <c r="D3272" s="23" t="s">
        <v>97</v>
      </c>
      <c r="E3272" s="24">
        <v>877</v>
      </c>
      <c r="F3272" s="24">
        <v>0</v>
      </c>
      <c r="G3272" s="24">
        <v>0</v>
      </c>
      <c r="H3272" s="24">
        <v>608</v>
      </c>
      <c r="I3272" t="str">
        <f>IF(AND(D3272=受益地検索!$I$2,E3272=受益地検索!$E$2),A3272,"")</f>
        <v/>
      </c>
    </row>
    <row r="3273" spans="1:9" x14ac:dyDescent="0.15">
      <c r="A3273">
        <f t="shared" si="51"/>
        <v>3272</v>
      </c>
      <c r="B3273" s="23" t="s">
        <v>201</v>
      </c>
      <c r="C3273" s="23" t="s">
        <v>98</v>
      </c>
      <c r="D3273" s="23" t="s">
        <v>97</v>
      </c>
      <c r="E3273" s="24">
        <v>883</v>
      </c>
      <c r="F3273" s="24">
        <v>7</v>
      </c>
      <c r="G3273" s="24">
        <v>0</v>
      </c>
      <c r="H3273" s="24">
        <v>243</v>
      </c>
      <c r="I3273" t="str">
        <f>IF(AND(D3273=受益地検索!$I$2,E3273=受益地検索!$E$2),A3273,"")</f>
        <v/>
      </c>
    </row>
    <row r="3274" spans="1:9" x14ac:dyDescent="0.15">
      <c r="A3274">
        <f t="shared" si="51"/>
        <v>3273</v>
      </c>
      <c r="B3274" s="23" t="s">
        <v>201</v>
      </c>
      <c r="C3274" s="23" t="s">
        <v>98</v>
      </c>
      <c r="D3274" s="23" t="s">
        <v>97</v>
      </c>
      <c r="E3274" s="24">
        <v>884</v>
      </c>
      <c r="F3274" s="24">
        <v>0</v>
      </c>
      <c r="G3274" s="24">
        <v>0</v>
      </c>
      <c r="H3274" s="24">
        <v>1442</v>
      </c>
      <c r="I3274" t="str">
        <f>IF(AND(D3274=受益地検索!$I$2,E3274=受益地検索!$E$2),A3274,"")</f>
        <v/>
      </c>
    </row>
    <row r="3275" spans="1:9" x14ac:dyDescent="0.15">
      <c r="A3275">
        <f t="shared" si="51"/>
        <v>3274</v>
      </c>
      <c r="B3275" s="23" t="s">
        <v>201</v>
      </c>
      <c r="C3275" s="23" t="s">
        <v>98</v>
      </c>
      <c r="D3275" s="23" t="s">
        <v>97</v>
      </c>
      <c r="E3275" s="24">
        <v>888</v>
      </c>
      <c r="F3275" s="24">
        <v>3</v>
      </c>
      <c r="G3275" s="24">
        <v>0</v>
      </c>
      <c r="H3275" s="24">
        <v>476</v>
      </c>
      <c r="I3275" t="str">
        <f>IF(AND(D3275=受益地検索!$I$2,E3275=受益地検索!$E$2),A3275,"")</f>
        <v/>
      </c>
    </row>
    <row r="3276" spans="1:9" x14ac:dyDescent="0.15">
      <c r="A3276">
        <f t="shared" si="51"/>
        <v>3275</v>
      </c>
      <c r="B3276" s="23" t="s">
        <v>201</v>
      </c>
      <c r="C3276" s="23" t="s">
        <v>98</v>
      </c>
      <c r="D3276" s="23" t="s">
        <v>97</v>
      </c>
      <c r="E3276" s="24">
        <v>909</v>
      </c>
      <c r="F3276" s="24">
        <v>4</v>
      </c>
      <c r="G3276" s="24">
        <v>0</v>
      </c>
      <c r="H3276" s="24">
        <v>122</v>
      </c>
      <c r="I3276" t="str">
        <f>IF(AND(D3276=受益地検索!$I$2,E3276=受益地検索!$E$2),A3276,"")</f>
        <v/>
      </c>
    </row>
    <row r="3277" spans="1:9" x14ac:dyDescent="0.15">
      <c r="A3277">
        <f t="shared" si="51"/>
        <v>3276</v>
      </c>
      <c r="B3277" s="23" t="s">
        <v>201</v>
      </c>
      <c r="C3277" s="23" t="s">
        <v>98</v>
      </c>
      <c r="D3277" s="23" t="s">
        <v>97</v>
      </c>
      <c r="E3277" s="24">
        <v>914</v>
      </c>
      <c r="F3277" s="24">
        <v>8</v>
      </c>
      <c r="G3277" s="24">
        <v>0</v>
      </c>
      <c r="H3277" s="24">
        <v>256</v>
      </c>
      <c r="I3277" t="str">
        <f>IF(AND(D3277=受益地検索!$I$2,E3277=受益地検索!$E$2),A3277,"")</f>
        <v/>
      </c>
    </row>
    <row r="3278" spans="1:9" x14ac:dyDescent="0.15">
      <c r="A3278">
        <f t="shared" si="51"/>
        <v>3277</v>
      </c>
      <c r="B3278" s="23" t="s">
        <v>201</v>
      </c>
      <c r="C3278" s="23" t="s">
        <v>98</v>
      </c>
      <c r="D3278" s="23" t="s">
        <v>97</v>
      </c>
      <c r="E3278" s="24">
        <v>916</v>
      </c>
      <c r="F3278" s="24">
        <v>1</v>
      </c>
      <c r="G3278" s="24">
        <v>0</v>
      </c>
      <c r="H3278" s="24">
        <v>1468</v>
      </c>
      <c r="I3278" t="str">
        <f>IF(AND(D3278=受益地検索!$I$2,E3278=受益地検索!$E$2),A3278,"")</f>
        <v/>
      </c>
    </row>
    <row r="3279" spans="1:9" x14ac:dyDescent="0.15">
      <c r="A3279">
        <f t="shared" si="51"/>
        <v>3278</v>
      </c>
      <c r="B3279" s="23" t="s">
        <v>201</v>
      </c>
      <c r="C3279" s="23" t="s">
        <v>98</v>
      </c>
      <c r="D3279" s="23" t="s">
        <v>97</v>
      </c>
      <c r="E3279" s="24">
        <v>919</v>
      </c>
      <c r="F3279" s="24">
        <v>1</v>
      </c>
      <c r="G3279" s="24">
        <v>0</v>
      </c>
      <c r="H3279" s="24">
        <v>1490</v>
      </c>
      <c r="I3279" t="str">
        <f>IF(AND(D3279=受益地検索!$I$2,E3279=受益地検索!$E$2),A3279,"")</f>
        <v/>
      </c>
    </row>
    <row r="3280" spans="1:9" x14ac:dyDescent="0.15">
      <c r="A3280">
        <f t="shared" si="51"/>
        <v>3279</v>
      </c>
      <c r="B3280" s="23" t="s">
        <v>201</v>
      </c>
      <c r="C3280" s="23" t="s">
        <v>98</v>
      </c>
      <c r="D3280" s="23" t="s">
        <v>97</v>
      </c>
      <c r="E3280" s="24">
        <v>920</v>
      </c>
      <c r="F3280" s="24">
        <v>1</v>
      </c>
      <c r="G3280" s="24">
        <v>0</v>
      </c>
      <c r="H3280" s="24">
        <v>655</v>
      </c>
      <c r="I3280" t="str">
        <f>IF(AND(D3280=受益地検索!$I$2,E3280=受益地検索!$E$2),A3280,"")</f>
        <v/>
      </c>
    </row>
    <row r="3281" spans="1:9" x14ac:dyDescent="0.15">
      <c r="A3281">
        <f t="shared" si="51"/>
        <v>3280</v>
      </c>
      <c r="B3281" s="23" t="s">
        <v>201</v>
      </c>
      <c r="C3281" s="23" t="s">
        <v>98</v>
      </c>
      <c r="D3281" s="23" t="s">
        <v>97</v>
      </c>
      <c r="E3281" s="24">
        <v>922</v>
      </c>
      <c r="F3281" s="24">
        <v>1</v>
      </c>
      <c r="G3281" s="24">
        <v>0</v>
      </c>
      <c r="H3281" s="24">
        <v>659</v>
      </c>
      <c r="I3281" t="str">
        <f>IF(AND(D3281=受益地検索!$I$2,E3281=受益地検索!$E$2),A3281,"")</f>
        <v/>
      </c>
    </row>
    <row r="3282" spans="1:9" x14ac:dyDescent="0.15">
      <c r="A3282">
        <f t="shared" si="51"/>
        <v>3281</v>
      </c>
      <c r="B3282" s="23" t="s">
        <v>201</v>
      </c>
      <c r="C3282" s="23" t="s">
        <v>98</v>
      </c>
      <c r="D3282" s="23" t="s">
        <v>97</v>
      </c>
      <c r="E3282" s="24">
        <v>923</v>
      </c>
      <c r="F3282" s="24">
        <v>1</v>
      </c>
      <c r="G3282" s="24">
        <v>0</v>
      </c>
      <c r="H3282" s="24">
        <v>907</v>
      </c>
      <c r="I3282" t="str">
        <f>IF(AND(D3282=受益地検索!$I$2,E3282=受益地検索!$E$2),A3282,"")</f>
        <v/>
      </c>
    </row>
    <row r="3283" spans="1:9" x14ac:dyDescent="0.15">
      <c r="A3283">
        <f t="shared" si="51"/>
        <v>3282</v>
      </c>
      <c r="B3283" s="23" t="s">
        <v>201</v>
      </c>
      <c r="C3283" s="23" t="s">
        <v>98</v>
      </c>
      <c r="D3283" s="23" t="s">
        <v>97</v>
      </c>
      <c r="E3283" s="24">
        <v>924</v>
      </c>
      <c r="F3283" s="24">
        <v>1</v>
      </c>
      <c r="G3283" s="24">
        <v>0</v>
      </c>
      <c r="H3283" s="24">
        <v>1074</v>
      </c>
      <c r="I3283" t="str">
        <f>IF(AND(D3283=受益地検索!$I$2,E3283=受益地検索!$E$2),A3283,"")</f>
        <v/>
      </c>
    </row>
    <row r="3284" spans="1:9" x14ac:dyDescent="0.15">
      <c r="A3284">
        <f t="shared" si="51"/>
        <v>3283</v>
      </c>
      <c r="B3284" s="23" t="s">
        <v>201</v>
      </c>
      <c r="C3284" s="23" t="s">
        <v>98</v>
      </c>
      <c r="D3284" s="23" t="s">
        <v>97</v>
      </c>
      <c r="E3284" s="24">
        <v>924</v>
      </c>
      <c r="F3284" s="24">
        <v>2</v>
      </c>
      <c r="G3284" s="24">
        <v>0</v>
      </c>
      <c r="H3284" s="24">
        <v>1047</v>
      </c>
      <c r="I3284" t="str">
        <f>IF(AND(D3284=受益地検索!$I$2,E3284=受益地検索!$E$2),A3284,"")</f>
        <v/>
      </c>
    </row>
    <row r="3285" spans="1:9" x14ac:dyDescent="0.15">
      <c r="A3285">
        <f t="shared" si="51"/>
        <v>3284</v>
      </c>
      <c r="B3285" s="23" t="s">
        <v>201</v>
      </c>
      <c r="C3285" s="23" t="s">
        <v>98</v>
      </c>
      <c r="D3285" s="23" t="s">
        <v>97</v>
      </c>
      <c r="E3285" s="24">
        <v>925</v>
      </c>
      <c r="F3285" s="24">
        <v>0</v>
      </c>
      <c r="G3285" s="24">
        <v>0</v>
      </c>
      <c r="H3285" s="24">
        <v>627</v>
      </c>
      <c r="I3285" t="str">
        <f>IF(AND(D3285=受益地検索!$I$2,E3285=受益地検索!$E$2),A3285,"")</f>
        <v/>
      </c>
    </row>
    <row r="3286" spans="1:9" x14ac:dyDescent="0.15">
      <c r="A3286">
        <f t="shared" si="51"/>
        <v>3285</v>
      </c>
      <c r="B3286" s="23" t="s">
        <v>201</v>
      </c>
      <c r="C3286" s="23" t="s">
        <v>98</v>
      </c>
      <c r="D3286" s="23" t="s">
        <v>97</v>
      </c>
      <c r="E3286" s="24">
        <v>926</v>
      </c>
      <c r="F3286" s="24">
        <v>0</v>
      </c>
      <c r="G3286" s="24">
        <v>0</v>
      </c>
      <c r="H3286" s="24">
        <v>207</v>
      </c>
      <c r="I3286" t="str">
        <f>IF(AND(D3286=受益地検索!$I$2,E3286=受益地検索!$E$2),A3286,"")</f>
        <v/>
      </c>
    </row>
    <row r="3287" spans="1:9" x14ac:dyDescent="0.15">
      <c r="A3287">
        <f t="shared" si="51"/>
        <v>3286</v>
      </c>
      <c r="B3287" s="23" t="s">
        <v>201</v>
      </c>
      <c r="C3287" s="23" t="s">
        <v>98</v>
      </c>
      <c r="D3287" s="23" t="s">
        <v>97</v>
      </c>
      <c r="E3287" s="24">
        <v>927</v>
      </c>
      <c r="F3287" s="24">
        <v>0</v>
      </c>
      <c r="G3287" s="24">
        <v>0</v>
      </c>
      <c r="H3287" s="24">
        <v>208</v>
      </c>
      <c r="I3287" t="str">
        <f>IF(AND(D3287=受益地検索!$I$2,E3287=受益地検索!$E$2),A3287,"")</f>
        <v/>
      </c>
    </row>
    <row r="3288" spans="1:9" x14ac:dyDescent="0.15">
      <c r="A3288">
        <f t="shared" si="51"/>
        <v>3287</v>
      </c>
      <c r="B3288" s="23" t="s">
        <v>201</v>
      </c>
      <c r="C3288" s="23" t="s">
        <v>98</v>
      </c>
      <c r="D3288" s="23" t="s">
        <v>97</v>
      </c>
      <c r="E3288" s="24">
        <v>935</v>
      </c>
      <c r="F3288" s="24">
        <v>1</v>
      </c>
      <c r="G3288" s="24">
        <v>0</v>
      </c>
      <c r="H3288" s="24">
        <v>1057</v>
      </c>
      <c r="I3288" t="str">
        <f>IF(AND(D3288=受益地検索!$I$2,E3288=受益地検索!$E$2),A3288,"")</f>
        <v/>
      </c>
    </row>
    <row r="3289" spans="1:9" x14ac:dyDescent="0.15">
      <c r="A3289">
        <f t="shared" si="51"/>
        <v>3288</v>
      </c>
      <c r="B3289" s="23" t="s">
        <v>201</v>
      </c>
      <c r="C3289" s="23" t="s">
        <v>98</v>
      </c>
      <c r="D3289" s="23" t="s">
        <v>97</v>
      </c>
      <c r="E3289" s="24">
        <v>951</v>
      </c>
      <c r="F3289" s="24">
        <v>0</v>
      </c>
      <c r="G3289" s="24">
        <v>0</v>
      </c>
      <c r="H3289" s="24">
        <v>223</v>
      </c>
      <c r="I3289" t="str">
        <f>IF(AND(D3289=受益地検索!$I$2,E3289=受益地検索!$E$2),A3289,"")</f>
        <v/>
      </c>
    </row>
    <row r="3290" spans="1:9" x14ac:dyDescent="0.15">
      <c r="A3290">
        <f t="shared" si="51"/>
        <v>3289</v>
      </c>
      <c r="B3290" s="23" t="s">
        <v>201</v>
      </c>
      <c r="C3290" s="23" t="s">
        <v>98</v>
      </c>
      <c r="D3290" s="23" t="s">
        <v>97</v>
      </c>
      <c r="E3290" s="24">
        <v>952</v>
      </c>
      <c r="F3290" s="24">
        <v>0</v>
      </c>
      <c r="G3290" s="24">
        <v>0</v>
      </c>
      <c r="H3290" s="24">
        <v>1000</v>
      </c>
      <c r="I3290" t="str">
        <f>IF(AND(D3290=受益地検索!$I$2,E3290=受益地検索!$E$2),A3290,"")</f>
        <v/>
      </c>
    </row>
    <row r="3291" spans="1:9" x14ac:dyDescent="0.15">
      <c r="A3291">
        <f t="shared" si="51"/>
        <v>3290</v>
      </c>
      <c r="B3291" s="23" t="s">
        <v>201</v>
      </c>
      <c r="C3291" s="23" t="s">
        <v>98</v>
      </c>
      <c r="D3291" s="23" t="s">
        <v>97</v>
      </c>
      <c r="E3291" s="24">
        <v>982</v>
      </c>
      <c r="F3291" s="24">
        <v>1</v>
      </c>
      <c r="G3291" s="24">
        <v>0</v>
      </c>
      <c r="H3291" s="24">
        <v>1115</v>
      </c>
      <c r="I3291" t="str">
        <f>IF(AND(D3291=受益地検索!$I$2,E3291=受益地検索!$E$2),A3291,"")</f>
        <v/>
      </c>
    </row>
    <row r="3292" spans="1:9" x14ac:dyDescent="0.15">
      <c r="A3292">
        <f t="shared" si="51"/>
        <v>3291</v>
      </c>
      <c r="B3292" s="23" t="s">
        <v>201</v>
      </c>
      <c r="C3292" s="23" t="s">
        <v>98</v>
      </c>
      <c r="D3292" s="23" t="s">
        <v>97</v>
      </c>
      <c r="E3292" s="24">
        <v>982</v>
      </c>
      <c r="F3292" s="24">
        <v>4</v>
      </c>
      <c r="G3292" s="24">
        <v>0</v>
      </c>
      <c r="H3292" s="24">
        <v>302</v>
      </c>
      <c r="I3292" t="str">
        <f>IF(AND(D3292=受益地検索!$I$2,E3292=受益地検索!$E$2),A3292,"")</f>
        <v/>
      </c>
    </row>
    <row r="3293" spans="1:9" x14ac:dyDescent="0.15">
      <c r="A3293">
        <f t="shared" si="51"/>
        <v>3292</v>
      </c>
      <c r="B3293" s="23" t="s">
        <v>201</v>
      </c>
      <c r="C3293" s="23" t="s">
        <v>98</v>
      </c>
      <c r="D3293" s="23" t="s">
        <v>97</v>
      </c>
      <c r="E3293" s="24">
        <v>983</v>
      </c>
      <c r="F3293" s="24">
        <v>1</v>
      </c>
      <c r="G3293" s="24">
        <v>0</v>
      </c>
      <c r="H3293" s="24">
        <v>927</v>
      </c>
      <c r="I3293" t="str">
        <f>IF(AND(D3293=受益地検索!$I$2,E3293=受益地検索!$E$2),A3293,"")</f>
        <v/>
      </c>
    </row>
    <row r="3294" spans="1:9" x14ac:dyDescent="0.15">
      <c r="A3294">
        <f t="shared" si="51"/>
        <v>3293</v>
      </c>
      <c r="B3294" s="23" t="s">
        <v>201</v>
      </c>
      <c r="C3294" s="23" t="s">
        <v>98</v>
      </c>
      <c r="D3294" s="23" t="s">
        <v>97</v>
      </c>
      <c r="E3294" s="24">
        <v>985</v>
      </c>
      <c r="F3294" s="24">
        <v>1</v>
      </c>
      <c r="G3294" s="24">
        <v>0</v>
      </c>
      <c r="H3294" s="24">
        <v>596</v>
      </c>
      <c r="I3294" t="str">
        <f>IF(AND(D3294=受益地検索!$I$2,E3294=受益地検索!$E$2),A3294,"")</f>
        <v/>
      </c>
    </row>
    <row r="3295" spans="1:9" x14ac:dyDescent="0.15">
      <c r="A3295">
        <f t="shared" si="51"/>
        <v>3294</v>
      </c>
      <c r="B3295" s="23" t="s">
        <v>201</v>
      </c>
      <c r="C3295" s="23" t="s">
        <v>98</v>
      </c>
      <c r="D3295" s="23" t="s">
        <v>97</v>
      </c>
      <c r="E3295" s="24">
        <v>985</v>
      </c>
      <c r="F3295" s="24">
        <v>4</v>
      </c>
      <c r="G3295" s="24">
        <v>0</v>
      </c>
      <c r="H3295" s="24">
        <v>500</v>
      </c>
      <c r="I3295" t="str">
        <f>IF(AND(D3295=受益地検索!$I$2,E3295=受益地検索!$E$2),A3295,"")</f>
        <v/>
      </c>
    </row>
    <row r="3296" spans="1:9" x14ac:dyDescent="0.15">
      <c r="A3296">
        <f t="shared" si="51"/>
        <v>3295</v>
      </c>
      <c r="B3296" s="23" t="s">
        <v>201</v>
      </c>
      <c r="C3296" s="23" t="s">
        <v>98</v>
      </c>
      <c r="D3296" s="23" t="s">
        <v>97</v>
      </c>
      <c r="E3296" s="24">
        <v>988</v>
      </c>
      <c r="F3296" s="24">
        <v>0</v>
      </c>
      <c r="G3296" s="24">
        <v>0</v>
      </c>
      <c r="H3296" s="24">
        <v>1125</v>
      </c>
      <c r="I3296" t="str">
        <f>IF(AND(D3296=受益地検索!$I$2,E3296=受益地検索!$E$2),A3296,"")</f>
        <v/>
      </c>
    </row>
    <row r="3297" spans="1:9" x14ac:dyDescent="0.15">
      <c r="A3297">
        <f t="shared" si="51"/>
        <v>3296</v>
      </c>
      <c r="B3297" s="23" t="s">
        <v>201</v>
      </c>
      <c r="C3297" s="23" t="s">
        <v>98</v>
      </c>
      <c r="D3297" s="23" t="s">
        <v>97</v>
      </c>
      <c r="E3297" s="24">
        <v>989</v>
      </c>
      <c r="F3297" s="24">
        <v>1</v>
      </c>
      <c r="G3297" s="24">
        <v>0</v>
      </c>
      <c r="H3297" s="24">
        <v>1210</v>
      </c>
      <c r="I3297" t="str">
        <f>IF(AND(D3297=受益地検索!$I$2,E3297=受益地検索!$E$2),A3297,"")</f>
        <v/>
      </c>
    </row>
    <row r="3298" spans="1:9" x14ac:dyDescent="0.15">
      <c r="A3298">
        <f t="shared" si="51"/>
        <v>3297</v>
      </c>
      <c r="B3298" s="23" t="s">
        <v>201</v>
      </c>
      <c r="C3298" s="23" t="s">
        <v>98</v>
      </c>
      <c r="D3298" s="23" t="s">
        <v>97</v>
      </c>
      <c r="E3298" s="24">
        <v>990</v>
      </c>
      <c r="F3298" s="24">
        <v>1</v>
      </c>
      <c r="G3298" s="24">
        <v>0</v>
      </c>
      <c r="H3298" s="24">
        <v>757</v>
      </c>
      <c r="I3298" t="str">
        <f>IF(AND(D3298=受益地検索!$I$2,E3298=受益地検索!$E$2),A3298,"")</f>
        <v/>
      </c>
    </row>
    <row r="3299" spans="1:9" x14ac:dyDescent="0.15">
      <c r="A3299">
        <f t="shared" si="51"/>
        <v>3298</v>
      </c>
      <c r="B3299" s="23" t="s">
        <v>201</v>
      </c>
      <c r="C3299" s="23" t="s">
        <v>98</v>
      </c>
      <c r="D3299" s="23" t="s">
        <v>97</v>
      </c>
      <c r="E3299" s="24">
        <v>992</v>
      </c>
      <c r="F3299" s="24">
        <v>1</v>
      </c>
      <c r="G3299" s="24">
        <v>0</v>
      </c>
      <c r="H3299" s="24">
        <v>219</v>
      </c>
      <c r="I3299" t="str">
        <f>IF(AND(D3299=受益地検索!$I$2,E3299=受益地検索!$E$2),A3299,"")</f>
        <v/>
      </c>
    </row>
    <row r="3300" spans="1:9" x14ac:dyDescent="0.15">
      <c r="A3300">
        <f t="shared" si="51"/>
        <v>3299</v>
      </c>
      <c r="B3300" s="23" t="s">
        <v>201</v>
      </c>
      <c r="C3300" s="23" t="s">
        <v>98</v>
      </c>
      <c r="D3300" s="23" t="s">
        <v>97</v>
      </c>
      <c r="E3300" s="24">
        <v>996</v>
      </c>
      <c r="F3300" s="24">
        <v>9</v>
      </c>
      <c r="G3300" s="24">
        <v>0</v>
      </c>
      <c r="H3300" s="24">
        <v>1.79</v>
      </c>
      <c r="I3300" t="str">
        <f>IF(AND(D3300=受益地検索!$I$2,E3300=受益地検索!$E$2),A3300,"")</f>
        <v/>
      </c>
    </row>
    <row r="3301" spans="1:9" x14ac:dyDescent="0.15">
      <c r="A3301">
        <f t="shared" si="51"/>
        <v>3300</v>
      </c>
      <c r="B3301" s="23" t="s">
        <v>201</v>
      </c>
      <c r="C3301" s="23" t="s">
        <v>98</v>
      </c>
      <c r="D3301" s="23" t="s">
        <v>97</v>
      </c>
      <c r="E3301" s="24">
        <v>996</v>
      </c>
      <c r="F3301" s="24">
        <v>13</v>
      </c>
      <c r="G3301" s="24">
        <v>0</v>
      </c>
      <c r="H3301" s="24">
        <v>0.28999999999999998</v>
      </c>
      <c r="I3301" t="str">
        <f>IF(AND(D3301=受益地検索!$I$2,E3301=受益地検索!$E$2),A3301,"")</f>
        <v/>
      </c>
    </row>
    <row r="3302" spans="1:9" x14ac:dyDescent="0.15">
      <c r="A3302">
        <f t="shared" si="51"/>
        <v>3301</v>
      </c>
      <c r="B3302" s="23" t="s">
        <v>201</v>
      </c>
      <c r="C3302" s="23" t="s">
        <v>98</v>
      </c>
      <c r="D3302" s="23" t="s">
        <v>97</v>
      </c>
      <c r="E3302" s="24">
        <v>1002</v>
      </c>
      <c r="F3302" s="24">
        <v>1</v>
      </c>
      <c r="G3302" s="24">
        <v>0</v>
      </c>
      <c r="H3302" s="24">
        <v>785</v>
      </c>
      <c r="I3302" t="str">
        <f>IF(AND(D3302=受益地検索!$I$2,E3302=受益地検索!$E$2),A3302,"")</f>
        <v/>
      </c>
    </row>
    <row r="3303" spans="1:9" x14ac:dyDescent="0.15">
      <c r="A3303">
        <f t="shared" si="51"/>
        <v>3302</v>
      </c>
      <c r="B3303" s="23" t="s">
        <v>201</v>
      </c>
      <c r="C3303" s="23" t="s">
        <v>98</v>
      </c>
      <c r="D3303" s="23" t="s">
        <v>97</v>
      </c>
      <c r="E3303" s="24">
        <v>1002</v>
      </c>
      <c r="F3303" s="24">
        <v>3</v>
      </c>
      <c r="G3303" s="24">
        <v>0</v>
      </c>
      <c r="H3303" s="24">
        <v>598</v>
      </c>
      <c r="I3303" t="str">
        <f>IF(AND(D3303=受益地検索!$I$2,E3303=受益地検索!$E$2),A3303,"")</f>
        <v/>
      </c>
    </row>
    <row r="3304" spans="1:9" x14ac:dyDescent="0.15">
      <c r="A3304">
        <f t="shared" si="51"/>
        <v>3303</v>
      </c>
      <c r="B3304" s="23" t="s">
        <v>201</v>
      </c>
      <c r="C3304" s="23" t="s">
        <v>98</v>
      </c>
      <c r="D3304" s="23" t="s">
        <v>97</v>
      </c>
      <c r="E3304" s="24">
        <v>1008</v>
      </c>
      <c r="F3304" s="24">
        <v>1</v>
      </c>
      <c r="G3304" s="24">
        <v>0</v>
      </c>
      <c r="H3304" s="24">
        <v>153</v>
      </c>
      <c r="I3304" t="str">
        <f>IF(AND(D3304=受益地検索!$I$2,E3304=受益地検索!$E$2),A3304,"")</f>
        <v/>
      </c>
    </row>
    <row r="3305" spans="1:9" x14ac:dyDescent="0.15">
      <c r="A3305">
        <f t="shared" si="51"/>
        <v>3304</v>
      </c>
      <c r="B3305" s="23" t="s">
        <v>201</v>
      </c>
      <c r="C3305" s="23" t="s">
        <v>98</v>
      </c>
      <c r="D3305" s="23" t="s">
        <v>97</v>
      </c>
      <c r="E3305" s="24">
        <v>1012</v>
      </c>
      <c r="F3305" s="24">
        <v>2</v>
      </c>
      <c r="G3305" s="24">
        <v>0</v>
      </c>
      <c r="H3305" s="24">
        <v>217</v>
      </c>
      <c r="I3305" t="str">
        <f>IF(AND(D3305=受益地検索!$I$2,E3305=受益地検索!$E$2),A3305,"")</f>
        <v/>
      </c>
    </row>
    <row r="3306" spans="1:9" x14ac:dyDescent="0.15">
      <c r="A3306">
        <f t="shared" si="51"/>
        <v>3305</v>
      </c>
      <c r="B3306" s="23" t="s">
        <v>201</v>
      </c>
      <c r="C3306" s="23" t="s">
        <v>98</v>
      </c>
      <c r="D3306" s="23" t="s">
        <v>97</v>
      </c>
      <c r="E3306" s="24">
        <v>1022</v>
      </c>
      <c r="F3306" s="24">
        <v>1</v>
      </c>
      <c r="G3306" s="24">
        <v>0</v>
      </c>
      <c r="H3306" s="24">
        <v>115</v>
      </c>
      <c r="I3306" t="str">
        <f>IF(AND(D3306=受益地検索!$I$2,E3306=受益地検索!$E$2),A3306,"")</f>
        <v/>
      </c>
    </row>
    <row r="3307" spans="1:9" x14ac:dyDescent="0.15">
      <c r="A3307">
        <f t="shared" si="51"/>
        <v>3306</v>
      </c>
      <c r="B3307" s="23" t="s">
        <v>201</v>
      </c>
      <c r="C3307" s="23" t="s">
        <v>98</v>
      </c>
      <c r="D3307" s="23" t="s">
        <v>97</v>
      </c>
      <c r="E3307" s="24">
        <v>1023</v>
      </c>
      <c r="F3307" s="24">
        <v>1</v>
      </c>
      <c r="G3307" s="24">
        <v>0</v>
      </c>
      <c r="H3307" s="24">
        <v>863</v>
      </c>
      <c r="I3307" t="str">
        <f>IF(AND(D3307=受益地検索!$I$2,E3307=受益地検索!$E$2),A3307,"")</f>
        <v/>
      </c>
    </row>
    <row r="3308" spans="1:9" x14ac:dyDescent="0.15">
      <c r="A3308">
        <f t="shared" si="51"/>
        <v>3307</v>
      </c>
      <c r="B3308" s="23" t="s">
        <v>201</v>
      </c>
      <c r="C3308" s="23" t="s">
        <v>98</v>
      </c>
      <c r="D3308" s="23" t="s">
        <v>97</v>
      </c>
      <c r="E3308" s="24">
        <v>1024</v>
      </c>
      <c r="F3308" s="24">
        <v>1</v>
      </c>
      <c r="G3308" s="24">
        <v>0</v>
      </c>
      <c r="H3308" s="24">
        <v>538</v>
      </c>
      <c r="I3308" t="str">
        <f>IF(AND(D3308=受益地検索!$I$2,E3308=受益地検索!$E$2),A3308,"")</f>
        <v/>
      </c>
    </row>
    <row r="3309" spans="1:9" x14ac:dyDescent="0.15">
      <c r="A3309">
        <f t="shared" si="51"/>
        <v>3308</v>
      </c>
      <c r="B3309" s="23" t="s">
        <v>201</v>
      </c>
      <c r="C3309" s="23" t="s">
        <v>98</v>
      </c>
      <c r="D3309" s="23" t="s">
        <v>97</v>
      </c>
      <c r="E3309" s="24">
        <v>1027</v>
      </c>
      <c r="F3309" s="24">
        <v>1</v>
      </c>
      <c r="G3309" s="24">
        <v>0</v>
      </c>
      <c r="H3309" s="24">
        <v>808</v>
      </c>
      <c r="I3309" t="str">
        <f>IF(AND(D3309=受益地検索!$I$2,E3309=受益地検索!$E$2),A3309,"")</f>
        <v/>
      </c>
    </row>
    <row r="3310" spans="1:9" x14ac:dyDescent="0.15">
      <c r="A3310">
        <f t="shared" si="51"/>
        <v>3309</v>
      </c>
      <c r="B3310" s="23" t="s">
        <v>201</v>
      </c>
      <c r="C3310" s="23" t="s">
        <v>98</v>
      </c>
      <c r="D3310" s="23" t="s">
        <v>97</v>
      </c>
      <c r="E3310" s="24">
        <v>1028</v>
      </c>
      <c r="F3310" s="24">
        <v>1</v>
      </c>
      <c r="G3310" s="24">
        <v>0</v>
      </c>
      <c r="H3310" s="24">
        <v>649</v>
      </c>
      <c r="I3310" t="str">
        <f>IF(AND(D3310=受益地検索!$I$2,E3310=受益地検索!$E$2),A3310,"")</f>
        <v/>
      </c>
    </row>
    <row r="3311" spans="1:9" x14ac:dyDescent="0.15">
      <c r="A3311">
        <f t="shared" si="51"/>
        <v>3310</v>
      </c>
      <c r="B3311" s="23" t="s">
        <v>201</v>
      </c>
      <c r="C3311" s="23" t="s">
        <v>98</v>
      </c>
      <c r="D3311" s="23" t="s">
        <v>97</v>
      </c>
      <c r="E3311" s="24">
        <v>1029</v>
      </c>
      <c r="F3311" s="24">
        <v>4</v>
      </c>
      <c r="G3311" s="24">
        <v>0</v>
      </c>
      <c r="H3311" s="24">
        <v>65</v>
      </c>
      <c r="I3311" t="str">
        <f>IF(AND(D3311=受益地検索!$I$2,E3311=受益地検索!$E$2),A3311,"")</f>
        <v/>
      </c>
    </row>
    <row r="3312" spans="1:9" x14ac:dyDescent="0.15">
      <c r="A3312">
        <f t="shared" si="51"/>
        <v>3311</v>
      </c>
      <c r="B3312" s="23" t="s">
        <v>201</v>
      </c>
      <c r="C3312" s="23" t="s">
        <v>98</v>
      </c>
      <c r="D3312" s="23" t="s">
        <v>97</v>
      </c>
      <c r="E3312" s="24">
        <v>1033</v>
      </c>
      <c r="F3312" s="24">
        <v>1</v>
      </c>
      <c r="G3312" s="24">
        <v>0</v>
      </c>
      <c r="H3312" s="24">
        <v>722</v>
      </c>
      <c r="I3312" t="str">
        <f>IF(AND(D3312=受益地検索!$I$2,E3312=受益地検索!$E$2),A3312,"")</f>
        <v/>
      </c>
    </row>
    <row r="3313" spans="1:9" x14ac:dyDescent="0.15">
      <c r="A3313">
        <f t="shared" si="51"/>
        <v>3312</v>
      </c>
      <c r="B3313" s="23" t="s">
        <v>201</v>
      </c>
      <c r="C3313" s="23" t="s">
        <v>98</v>
      </c>
      <c r="D3313" s="23" t="s">
        <v>97</v>
      </c>
      <c r="E3313" s="24">
        <v>1429</v>
      </c>
      <c r="F3313" s="24">
        <v>0</v>
      </c>
      <c r="G3313" s="24">
        <v>0</v>
      </c>
      <c r="H3313" s="24">
        <v>1511</v>
      </c>
      <c r="I3313" t="str">
        <f>IF(AND(D3313=受益地検索!$I$2,E3313=受益地検索!$E$2),A3313,"")</f>
        <v/>
      </c>
    </row>
    <row r="3314" spans="1:9" x14ac:dyDescent="0.15">
      <c r="A3314">
        <f t="shared" si="51"/>
        <v>3313</v>
      </c>
      <c r="B3314" s="23" t="s">
        <v>201</v>
      </c>
      <c r="C3314" s="23" t="s">
        <v>98</v>
      </c>
      <c r="D3314" s="23" t="s">
        <v>97</v>
      </c>
      <c r="E3314" s="24">
        <v>1431</v>
      </c>
      <c r="F3314" s="24">
        <v>0</v>
      </c>
      <c r="G3314" s="24">
        <v>0</v>
      </c>
      <c r="H3314" s="24">
        <v>2421</v>
      </c>
      <c r="I3314" t="str">
        <f>IF(AND(D3314=受益地検索!$I$2,E3314=受益地検索!$E$2),A3314,"")</f>
        <v/>
      </c>
    </row>
    <row r="3315" spans="1:9" x14ac:dyDescent="0.15">
      <c r="A3315">
        <f t="shared" si="51"/>
        <v>3314</v>
      </c>
      <c r="B3315" s="23" t="s">
        <v>201</v>
      </c>
      <c r="C3315" s="23" t="s">
        <v>98</v>
      </c>
      <c r="D3315" s="23" t="s">
        <v>97</v>
      </c>
      <c r="E3315" s="24">
        <v>1432</v>
      </c>
      <c r="F3315" s="24">
        <v>0</v>
      </c>
      <c r="G3315" s="24">
        <v>0</v>
      </c>
      <c r="H3315" s="24">
        <v>1346</v>
      </c>
      <c r="I3315" t="str">
        <f>IF(AND(D3315=受益地検索!$I$2,E3315=受益地検索!$E$2),A3315,"")</f>
        <v/>
      </c>
    </row>
    <row r="3316" spans="1:9" x14ac:dyDescent="0.15">
      <c r="A3316">
        <f t="shared" si="51"/>
        <v>3315</v>
      </c>
      <c r="B3316" s="23" t="s">
        <v>201</v>
      </c>
      <c r="C3316" s="23" t="s">
        <v>98</v>
      </c>
      <c r="D3316" s="23" t="s">
        <v>97</v>
      </c>
      <c r="E3316" s="24">
        <v>1433</v>
      </c>
      <c r="F3316" s="24">
        <v>0</v>
      </c>
      <c r="G3316" s="24">
        <v>0</v>
      </c>
      <c r="H3316" s="24">
        <v>1600</v>
      </c>
      <c r="I3316" t="str">
        <f>IF(AND(D3316=受益地検索!$I$2,E3316=受益地検索!$E$2),A3316,"")</f>
        <v/>
      </c>
    </row>
    <row r="3317" spans="1:9" x14ac:dyDescent="0.15">
      <c r="A3317">
        <f t="shared" si="51"/>
        <v>3316</v>
      </c>
      <c r="B3317" s="23" t="s">
        <v>201</v>
      </c>
      <c r="C3317" s="23" t="s">
        <v>98</v>
      </c>
      <c r="D3317" s="23" t="s">
        <v>97</v>
      </c>
      <c r="E3317" s="24">
        <v>1434</v>
      </c>
      <c r="F3317" s="24">
        <v>0</v>
      </c>
      <c r="G3317" s="24">
        <v>0</v>
      </c>
      <c r="H3317" s="24">
        <v>888</v>
      </c>
      <c r="I3317" t="str">
        <f>IF(AND(D3317=受益地検索!$I$2,E3317=受益地検索!$E$2),A3317,"")</f>
        <v/>
      </c>
    </row>
    <row r="3318" spans="1:9" x14ac:dyDescent="0.15">
      <c r="A3318">
        <f t="shared" si="51"/>
        <v>3317</v>
      </c>
      <c r="B3318" s="23" t="s">
        <v>201</v>
      </c>
      <c r="C3318" s="23" t="s">
        <v>98</v>
      </c>
      <c r="D3318" s="23" t="s">
        <v>97</v>
      </c>
      <c r="E3318" s="24">
        <v>1435</v>
      </c>
      <c r="F3318" s="24">
        <v>0</v>
      </c>
      <c r="G3318" s="24">
        <v>0</v>
      </c>
      <c r="H3318" s="24">
        <v>4444</v>
      </c>
      <c r="I3318" t="str">
        <f>IF(AND(D3318=受益地検索!$I$2,E3318=受益地検索!$E$2),A3318,"")</f>
        <v/>
      </c>
    </row>
    <row r="3319" spans="1:9" x14ac:dyDescent="0.15">
      <c r="A3319">
        <f t="shared" si="51"/>
        <v>3318</v>
      </c>
      <c r="B3319" s="23" t="s">
        <v>201</v>
      </c>
      <c r="C3319" s="23" t="s">
        <v>98</v>
      </c>
      <c r="D3319" s="23" t="s">
        <v>97</v>
      </c>
      <c r="E3319" s="24">
        <v>1439</v>
      </c>
      <c r="F3319" s="24">
        <v>0</v>
      </c>
      <c r="G3319" s="24">
        <v>0</v>
      </c>
      <c r="H3319" s="24">
        <v>38</v>
      </c>
      <c r="I3319" t="str">
        <f>IF(AND(D3319=受益地検索!$I$2,E3319=受益地検索!$E$2),A3319,"")</f>
        <v/>
      </c>
    </row>
    <row r="3320" spans="1:9" x14ac:dyDescent="0.15">
      <c r="A3320">
        <f t="shared" si="51"/>
        <v>3319</v>
      </c>
      <c r="B3320" s="23" t="s">
        <v>201</v>
      </c>
      <c r="C3320" s="23" t="s">
        <v>98</v>
      </c>
      <c r="D3320" s="23" t="s">
        <v>97</v>
      </c>
      <c r="E3320" s="24">
        <v>1440</v>
      </c>
      <c r="F3320" s="24">
        <v>0</v>
      </c>
      <c r="G3320" s="24">
        <v>0</v>
      </c>
      <c r="H3320" s="24">
        <v>133</v>
      </c>
      <c r="I3320" t="str">
        <f>IF(AND(D3320=受益地検索!$I$2,E3320=受益地検索!$E$2),A3320,"")</f>
        <v/>
      </c>
    </row>
    <row r="3321" spans="1:9" x14ac:dyDescent="0.15">
      <c r="A3321">
        <f t="shared" si="51"/>
        <v>3320</v>
      </c>
      <c r="B3321" s="23" t="s">
        <v>201</v>
      </c>
      <c r="C3321" s="23" t="s">
        <v>98</v>
      </c>
      <c r="D3321" s="23" t="s">
        <v>97</v>
      </c>
      <c r="E3321" s="24">
        <v>1443</v>
      </c>
      <c r="F3321" s="24">
        <v>0</v>
      </c>
      <c r="G3321" s="24">
        <v>0</v>
      </c>
      <c r="H3321" s="24">
        <v>961</v>
      </c>
      <c r="I3321" t="str">
        <f>IF(AND(D3321=受益地検索!$I$2,E3321=受益地検索!$E$2),A3321,"")</f>
        <v/>
      </c>
    </row>
    <row r="3322" spans="1:9" x14ac:dyDescent="0.15">
      <c r="A3322">
        <f t="shared" si="51"/>
        <v>3321</v>
      </c>
      <c r="B3322" s="23" t="s">
        <v>201</v>
      </c>
      <c r="C3322" s="23" t="s">
        <v>98</v>
      </c>
      <c r="D3322" s="23" t="s">
        <v>97</v>
      </c>
      <c r="E3322" s="24">
        <v>1444</v>
      </c>
      <c r="F3322" s="24">
        <v>0</v>
      </c>
      <c r="G3322" s="24">
        <v>0</v>
      </c>
      <c r="H3322" s="24">
        <v>1258</v>
      </c>
      <c r="I3322" t="str">
        <f>IF(AND(D3322=受益地検索!$I$2,E3322=受益地検索!$E$2),A3322,"")</f>
        <v/>
      </c>
    </row>
    <row r="3323" spans="1:9" x14ac:dyDescent="0.15">
      <c r="A3323">
        <f t="shared" si="51"/>
        <v>3322</v>
      </c>
      <c r="B3323" s="23" t="s">
        <v>201</v>
      </c>
      <c r="C3323" s="23" t="s">
        <v>98</v>
      </c>
      <c r="D3323" s="23" t="s">
        <v>97</v>
      </c>
      <c r="E3323" s="24">
        <v>1445</v>
      </c>
      <c r="F3323" s="24">
        <v>0</v>
      </c>
      <c r="G3323" s="24">
        <v>0</v>
      </c>
      <c r="H3323" s="24">
        <v>970</v>
      </c>
      <c r="I3323" t="str">
        <f>IF(AND(D3323=受益地検索!$I$2,E3323=受益地検索!$E$2),A3323,"")</f>
        <v/>
      </c>
    </row>
    <row r="3324" spans="1:9" x14ac:dyDescent="0.15">
      <c r="A3324">
        <f t="shared" si="51"/>
        <v>3323</v>
      </c>
      <c r="B3324" s="23" t="s">
        <v>201</v>
      </c>
      <c r="C3324" s="23" t="s">
        <v>98</v>
      </c>
      <c r="D3324" s="23" t="s">
        <v>97</v>
      </c>
      <c r="E3324" s="24">
        <v>1446</v>
      </c>
      <c r="F3324" s="24">
        <v>0</v>
      </c>
      <c r="G3324" s="24">
        <v>0</v>
      </c>
      <c r="H3324" s="24">
        <v>1305</v>
      </c>
      <c r="I3324" t="str">
        <f>IF(AND(D3324=受益地検索!$I$2,E3324=受益地検索!$E$2),A3324,"")</f>
        <v/>
      </c>
    </row>
    <row r="3325" spans="1:9" x14ac:dyDescent="0.15">
      <c r="A3325">
        <f t="shared" si="51"/>
        <v>3324</v>
      </c>
      <c r="B3325" s="23" t="s">
        <v>201</v>
      </c>
      <c r="C3325" s="23" t="s">
        <v>98</v>
      </c>
      <c r="D3325" s="23" t="s">
        <v>97</v>
      </c>
      <c r="E3325" s="24">
        <v>1449</v>
      </c>
      <c r="F3325" s="24">
        <v>0</v>
      </c>
      <c r="G3325" s="24">
        <v>0</v>
      </c>
      <c r="H3325" s="24">
        <v>2531</v>
      </c>
      <c r="I3325" t="str">
        <f>IF(AND(D3325=受益地検索!$I$2,E3325=受益地検索!$E$2),A3325,"")</f>
        <v/>
      </c>
    </row>
    <row r="3326" spans="1:9" x14ac:dyDescent="0.15">
      <c r="A3326">
        <f t="shared" si="51"/>
        <v>3325</v>
      </c>
      <c r="B3326" s="23" t="s">
        <v>201</v>
      </c>
      <c r="C3326" s="23" t="s">
        <v>98</v>
      </c>
      <c r="D3326" s="23" t="s">
        <v>97</v>
      </c>
      <c r="E3326" s="24">
        <v>1450</v>
      </c>
      <c r="F3326" s="24">
        <v>0</v>
      </c>
      <c r="G3326" s="24">
        <v>0</v>
      </c>
      <c r="H3326" s="24">
        <v>1163</v>
      </c>
      <c r="I3326" t="str">
        <f>IF(AND(D3326=受益地検索!$I$2,E3326=受益地検索!$E$2),A3326,"")</f>
        <v/>
      </c>
    </row>
    <row r="3327" spans="1:9" x14ac:dyDescent="0.15">
      <c r="A3327">
        <f t="shared" si="51"/>
        <v>3326</v>
      </c>
      <c r="B3327" s="23" t="s">
        <v>201</v>
      </c>
      <c r="C3327" s="23" t="s">
        <v>98</v>
      </c>
      <c r="D3327" s="23" t="s">
        <v>97</v>
      </c>
      <c r="E3327" s="24">
        <v>1451</v>
      </c>
      <c r="F3327" s="24">
        <v>0</v>
      </c>
      <c r="G3327" s="24">
        <v>0</v>
      </c>
      <c r="H3327" s="24">
        <v>863</v>
      </c>
      <c r="I3327" t="str">
        <f>IF(AND(D3327=受益地検索!$I$2,E3327=受益地検索!$E$2),A3327,"")</f>
        <v/>
      </c>
    </row>
    <row r="3328" spans="1:9" x14ac:dyDescent="0.15">
      <c r="A3328">
        <f t="shared" si="51"/>
        <v>3327</v>
      </c>
      <c r="B3328" s="23" t="s">
        <v>201</v>
      </c>
      <c r="C3328" s="23" t="s">
        <v>98</v>
      </c>
      <c r="D3328" s="23" t="s">
        <v>97</v>
      </c>
      <c r="E3328" s="24">
        <v>1452</v>
      </c>
      <c r="F3328" s="24">
        <v>0</v>
      </c>
      <c r="G3328" s="24">
        <v>0</v>
      </c>
      <c r="H3328" s="24">
        <v>2271</v>
      </c>
      <c r="I3328" t="str">
        <f>IF(AND(D3328=受益地検索!$I$2,E3328=受益地検索!$E$2),A3328,"")</f>
        <v/>
      </c>
    </row>
    <row r="3329" spans="1:9" x14ac:dyDescent="0.15">
      <c r="A3329">
        <f t="shared" si="51"/>
        <v>3328</v>
      </c>
      <c r="B3329" s="23" t="s">
        <v>201</v>
      </c>
      <c r="C3329" s="23" t="s">
        <v>98</v>
      </c>
      <c r="D3329" s="23" t="s">
        <v>97</v>
      </c>
      <c r="E3329" s="24">
        <v>1453</v>
      </c>
      <c r="F3329" s="24">
        <v>0</v>
      </c>
      <c r="G3329" s="24">
        <v>0</v>
      </c>
      <c r="H3329" s="24">
        <v>1154</v>
      </c>
      <c r="I3329" t="str">
        <f>IF(AND(D3329=受益地検索!$I$2,E3329=受益地検索!$E$2),A3329,"")</f>
        <v/>
      </c>
    </row>
    <row r="3330" spans="1:9" x14ac:dyDescent="0.15">
      <c r="A3330">
        <f t="shared" si="51"/>
        <v>3329</v>
      </c>
      <c r="B3330" s="23" t="s">
        <v>201</v>
      </c>
      <c r="C3330" s="23" t="s">
        <v>98</v>
      </c>
      <c r="D3330" s="23" t="s">
        <v>97</v>
      </c>
      <c r="E3330" s="24">
        <v>1454</v>
      </c>
      <c r="F3330" s="24">
        <v>0</v>
      </c>
      <c r="G3330" s="24">
        <v>0</v>
      </c>
      <c r="H3330" s="24">
        <v>2900</v>
      </c>
      <c r="I3330" t="str">
        <f>IF(AND(D3330=受益地検索!$I$2,E3330=受益地検索!$E$2),A3330,"")</f>
        <v/>
      </c>
    </row>
    <row r="3331" spans="1:9" x14ac:dyDescent="0.15">
      <c r="A3331">
        <f t="shared" si="51"/>
        <v>3330</v>
      </c>
      <c r="B3331" s="23" t="s">
        <v>201</v>
      </c>
      <c r="C3331" s="23" t="s">
        <v>98</v>
      </c>
      <c r="D3331" s="23" t="s">
        <v>97</v>
      </c>
      <c r="E3331" s="24">
        <v>1455</v>
      </c>
      <c r="F3331" s="24">
        <v>0</v>
      </c>
      <c r="G3331" s="24">
        <v>0</v>
      </c>
      <c r="H3331" s="24">
        <v>1397</v>
      </c>
      <c r="I3331" t="str">
        <f>IF(AND(D3331=受益地検索!$I$2,E3331=受益地検索!$E$2),A3331,"")</f>
        <v/>
      </c>
    </row>
    <row r="3332" spans="1:9" x14ac:dyDescent="0.15">
      <c r="A3332">
        <f t="shared" ref="A3332:A3395" si="52">A3331+1</f>
        <v>3331</v>
      </c>
      <c r="B3332" s="23" t="s">
        <v>201</v>
      </c>
      <c r="C3332" s="23" t="s">
        <v>98</v>
      </c>
      <c r="D3332" s="23" t="s">
        <v>97</v>
      </c>
      <c r="E3332" s="24">
        <v>1460</v>
      </c>
      <c r="F3332" s="24">
        <v>0</v>
      </c>
      <c r="G3332" s="24">
        <v>0</v>
      </c>
      <c r="H3332" s="24">
        <v>2479</v>
      </c>
      <c r="I3332" t="str">
        <f>IF(AND(D3332=受益地検索!$I$2,E3332=受益地検索!$E$2),A3332,"")</f>
        <v/>
      </c>
    </row>
    <row r="3333" spans="1:9" x14ac:dyDescent="0.15">
      <c r="A3333">
        <f t="shared" si="52"/>
        <v>3332</v>
      </c>
      <c r="B3333" s="23" t="s">
        <v>201</v>
      </c>
      <c r="C3333" s="23" t="s">
        <v>98</v>
      </c>
      <c r="D3333" s="23" t="s">
        <v>97</v>
      </c>
      <c r="E3333" s="24">
        <v>1461</v>
      </c>
      <c r="F3333" s="24">
        <v>0</v>
      </c>
      <c r="G3333" s="24">
        <v>0</v>
      </c>
      <c r="H3333" s="24">
        <v>3790</v>
      </c>
      <c r="I3333" t="str">
        <f>IF(AND(D3333=受益地検索!$I$2,E3333=受益地検索!$E$2),A3333,"")</f>
        <v/>
      </c>
    </row>
    <row r="3334" spans="1:9" x14ac:dyDescent="0.15">
      <c r="A3334">
        <f t="shared" si="52"/>
        <v>3333</v>
      </c>
      <c r="B3334" s="23" t="s">
        <v>201</v>
      </c>
      <c r="C3334" s="23" t="s">
        <v>98</v>
      </c>
      <c r="D3334" s="23" t="s">
        <v>97</v>
      </c>
      <c r="E3334" s="24">
        <v>1462</v>
      </c>
      <c r="F3334" s="24">
        <v>0</v>
      </c>
      <c r="G3334" s="24">
        <v>0</v>
      </c>
      <c r="H3334" s="24">
        <v>79</v>
      </c>
      <c r="I3334" t="str">
        <f>IF(AND(D3334=受益地検索!$I$2,E3334=受益地検索!$E$2),A3334,"")</f>
        <v/>
      </c>
    </row>
    <row r="3335" spans="1:9" x14ac:dyDescent="0.15">
      <c r="A3335">
        <f t="shared" si="52"/>
        <v>3334</v>
      </c>
      <c r="B3335" s="23" t="s">
        <v>201</v>
      </c>
      <c r="C3335" s="23" t="s">
        <v>98</v>
      </c>
      <c r="D3335" s="23" t="s">
        <v>97</v>
      </c>
      <c r="E3335" s="24">
        <v>1466</v>
      </c>
      <c r="F3335" s="24">
        <v>0</v>
      </c>
      <c r="G3335" s="24">
        <v>0</v>
      </c>
      <c r="H3335" s="24">
        <v>1097</v>
      </c>
      <c r="I3335" t="str">
        <f>IF(AND(D3335=受益地検索!$I$2,E3335=受益地検索!$E$2),A3335,"")</f>
        <v/>
      </c>
    </row>
    <row r="3336" spans="1:9" x14ac:dyDescent="0.15">
      <c r="A3336">
        <f t="shared" si="52"/>
        <v>3335</v>
      </c>
      <c r="B3336" s="23" t="s">
        <v>201</v>
      </c>
      <c r="C3336" s="23" t="s">
        <v>98</v>
      </c>
      <c r="D3336" s="23" t="s">
        <v>97</v>
      </c>
      <c r="E3336" s="24">
        <v>1467</v>
      </c>
      <c r="F3336" s="24">
        <v>0</v>
      </c>
      <c r="G3336" s="24">
        <v>0</v>
      </c>
      <c r="H3336" s="24">
        <v>2107</v>
      </c>
      <c r="I3336" t="str">
        <f>IF(AND(D3336=受益地検索!$I$2,E3336=受益地検索!$E$2),A3336,"")</f>
        <v/>
      </c>
    </row>
    <row r="3337" spans="1:9" x14ac:dyDescent="0.15">
      <c r="A3337">
        <f t="shared" si="52"/>
        <v>3336</v>
      </c>
      <c r="B3337" s="23" t="s">
        <v>201</v>
      </c>
      <c r="C3337" s="23" t="s">
        <v>101</v>
      </c>
      <c r="D3337" s="23" t="s">
        <v>100</v>
      </c>
      <c r="E3337" s="24">
        <v>1</v>
      </c>
      <c r="F3337" s="24">
        <v>1</v>
      </c>
      <c r="G3337" s="24">
        <v>0</v>
      </c>
      <c r="H3337" s="24">
        <v>1339</v>
      </c>
      <c r="I3337" t="str">
        <f>IF(AND(D3337=受益地検索!$I$2,E3337=受益地検索!$E$2),A3337,"")</f>
        <v/>
      </c>
    </row>
    <row r="3338" spans="1:9" x14ac:dyDescent="0.15">
      <c r="A3338">
        <f t="shared" si="52"/>
        <v>3337</v>
      </c>
      <c r="B3338" s="23" t="s">
        <v>201</v>
      </c>
      <c r="C3338" s="23" t="s">
        <v>101</v>
      </c>
      <c r="D3338" s="23" t="s">
        <v>100</v>
      </c>
      <c r="E3338" s="24">
        <v>2</v>
      </c>
      <c r="F3338" s="24">
        <v>1</v>
      </c>
      <c r="G3338" s="24">
        <v>0</v>
      </c>
      <c r="H3338" s="24">
        <v>857</v>
      </c>
      <c r="I3338" t="str">
        <f>IF(AND(D3338=受益地検索!$I$2,E3338=受益地検索!$E$2),A3338,"")</f>
        <v/>
      </c>
    </row>
    <row r="3339" spans="1:9" x14ac:dyDescent="0.15">
      <c r="A3339">
        <f t="shared" si="52"/>
        <v>3338</v>
      </c>
      <c r="B3339" s="23" t="s">
        <v>201</v>
      </c>
      <c r="C3339" s="23" t="s">
        <v>101</v>
      </c>
      <c r="D3339" s="23" t="s">
        <v>100</v>
      </c>
      <c r="E3339" s="24">
        <v>3</v>
      </c>
      <c r="F3339" s="24">
        <v>1</v>
      </c>
      <c r="G3339" s="24">
        <v>0</v>
      </c>
      <c r="H3339" s="24">
        <v>2754</v>
      </c>
      <c r="I3339" t="str">
        <f>IF(AND(D3339=受益地検索!$I$2,E3339=受益地検索!$E$2),A3339,"")</f>
        <v/>
      </c>
    </row>
    <row r="3340" spans="1:9" x14ac:dyDescent="0.15">
      <c r="A3340">
        <f t="shared" si="52"/>
        <v>3339</v>
      </c>
      <c r="B3340" s="23" t="s">
        <v>201</v>
      </c>
      <c r="C3340" s="23" t="s">
        <v>101</v>
      </c>
      <c r="D3340" s="23" t="s">
        <v>100</v>
      </c>
      <c r="E3340" s="24">
        <v>4</v>
      </c>
      <c r="F3340" s="24">
        <v>1</v>
      </c>
      <c r="G3340" s="24">
        <v>0</v>
      </c>
      <c r="H3340" s="24">
        <v>2065</v>
      </c>
      <c r="I3340" t="str">
        <f>IF(AND(D3340=受益地検索!$I$2,E3340=受益地検索!$E$2),A3340,"")</f>
        <v/>
      </c>
    </row>
    <row r="3341" spans="1:9" x14ac:dyDescent="0.15">
      <c r="A3341">
        <f t="shared" si="52"/>
        <v>3340</v>
      </c>
      <c r="B3341" s="23" t="s">
        <v>201</v>
      </c>
      <c r="C3341" s="23" t="s">
        <v>101</v>
      </c>
      <c r="D3341" s="23" t="s">
        <v>100</v>
      </c>
      <c r="E3341" s="24">
        <v>6</v>
      </c>
      <c r="F3341" s="24">
        <v>1</v>
      </c>
      <c r="G3341" s="24">
        <v>0</v>
      </c>
      <c r="H3341" s="24">
        <v>1942.66</v>
      </c>
      <c r="I3341" t="str">
        <f>IF(AND(D3341=受益地検索!$I$2,E3341=受益地検索!$E$2),A3341,"")</f>
        <v/>
      </c>
    </row>
    <row r="3342" spans="1:9" x14ac:dyDescent="0.15">
      <c r="A3342">
        <f t="shared" si="52"/>
        <v>3341</v>
      </c>
      <c r="B3342" s="23" t="s">
        <v>201</v>
      </c>
      <c r="C3342" s="23" t="s">
        <v>101</v>
      </c>
      <c r="D3342" s="23" t="s">
        <v>100</v>
      </c>
      <c r="E3342" s="24">
        <v>7</v>
      </c>
      <c r="F3342" s="24">
        <v>1</v>
      </c>
      <c r="G3342" s="24">
        <v>0</v>
      </c>
      <c r="H3342" s="24">
        <v>443</v>
      </c>
      <c r="I3342" t="str">
        <f>IF(AND(D3342=受益地検索!$I$2,E3342=受益地検索!$E$2),A3342,"")</f>
        <v/>
      </c>
    </row>
    <row r="3343" spans="1:9" x14ac:dyDescent="0.15">
      <c r="A3343">
        <f t="shared" si="52"/>
        <v>3342</v>
      </c>
      <c r="B3343" s="23" t="s">
        <v>201</v>
      </c>
      <c r="C3343" s="23" t="s">
        <v>101</v>
      </c>
      <c r="D3343" s="23" t="s">
        <v>100</v>
      </c>
      <c r="E3343" s="24">
        <v>8</v>
      </c>
      <c r="F3343" s="24">
        <v>1</v>
      </c>
      <c r="G3343" s="24">
        <v>0</v>
      </c>
      <c r="H3343" s="24">
        <v>1060</v>
      </c>
      <c r="I3343" t="str">
        <f>IF(AND(D3343=受益地検索!$I$2,E3343=受益地検索!$E$2),A3343,"")</f>
        <v/>
      </c>
    </row>
    <row r="3344" spans="1:9" x14ac:dyDescent="0.15">
      <c r="A3344">
        <f t="shared" si="52"/>
        <v>3343</v>
      </c>
      <c r="B3344" s="23" t="s">
        <v>201</v>
      </c>
      <c r="C3344" s="23" t="s">
        <v>101</v>
      </c>
      <c r="D3344" s="23" t="s">
        <v>100</v>
      </c>
      <c r="E3344" s="24">
        <v>9</v>
      </c>
      <c r="F3344" s="24">
        <v>1</v>
      </c>
      <c r="G3344" s="24">
        <v>0</v>
      </c>
      <c r="H3344" s="24">
        <v>510</v>
      </c>
      <c r="I3344" t="str">
        <f>IF(AND(D3344=受益地検索!$I$2,E3344=受益地検索!$E$2),A3344,"")</f>
        <v/>
      </c>
    </row>
    <row r="3345" spans="1:9" x14ac:dyDescent="0.15">
      <c r="A3345">
        <f t="shared" si="52"/>
        <v>3344</v>
      </c>
      <c r="B3345" s="23" t="s">
        <v>201</v>
      </c>
      <c r="C3345" s="23" t="s">
        <v>101</v>
      </c>
      <c r="D3345" s="23" t="s">
        <v>100</v>
      </c>
      <c r="E3345" s="24">
        <v>10</v>
      </c>
      <c r="F3345" s="24">
        <v>1</v>
      </c>
      <c r="G3345" s="24">
        <v>0</v>
      </c>
      <c r="H3345" s="24">
        <v>1572</v>
      </c>
      <c r="I3345" t="str">
        <f>IF(AND(D3345=受益地検索!$I$2,E3345=受益地検索!$E$2),A3345,"")</f>
        <v/>
      </c>
    </row>
    <row r="3346" spans="1:9" x14ac:dyDescent="0.15">
      <c r="A3346">
        <f t="shared" si="52"/>
        <v>3345</v>
      </c>
      <c r="B3346" s="23" t="s">
        <v>201</v>
      </c>
      <c r="C3346" s="23" t="s">
        <v>101</v>
      </c>
      <c r="D3346" s="23" t="s">
        <v>100</v>
      </c>
      <c r="E3346" s="24">
        <v>101</v>
      </c>
      <c r="F3346" s="24">
        <v>1</v>
      </c>
      <c r="G3346" s="24">
        <v>0</v>
      </c>
      <c r="H3346" s="24">
        <v>1336</v>
      </c>
      <c r="I3346" t="str">
        <f>IF(AND(D3346=受益地検索!$I$2,E3346=受益地検索!$E$2),A3346,"")</f>
        <v/>
      </c>
    </row>
    <row r="3347" spans="1:9" x14ac:dyDescent="0.15">
      <c r="A3347">
        <f t="shared" si="52"/>
        <v>3346</v>
      </c>
      <c r="B3347" s="23" t="s">
        <v>201</v>
      </c>
      <c r="C3347" s="23" t="s">
        <v>101</v>
      </c>
      <c r="D3347" s="23" t="s">
        <v>100</v>
      </c>
      <c r="E3347" s="24">
        <v>102</v>
      </c>
      <c r="F3347" s="24">
        <v>1</v>
      </c>
      <c r="G3347" s="24">
        <v>0</v>
      </c>
      <c r="H3347" s="24">
        <v>1297</v>
      </c>
      <c r="I3347" t="str">
        <f>IF(AND(D3347=受益地検索!$I$2,E3347=受益地検索!$E$2),A3347,"")</f>
        <v/>
      </c>
    </row>
    <row r="3348" spans="1:9" x14ac:dyDescent="0.15">
      <c r="A3348">
        <f t="shared" si="52"/>
        <v>3347</v>
      </c>
      <c r="B3348" s="23" t="s">
        <v>201</v>
      </c>
      <c r="C3348" s="23" t="s">
        <v>101</v>
      </c>
      <c r="D3348" s="23" t="s">
        <v>100</v>
      </c>
      <c r="E3348" s="24">
        <v>103</v>
      </c>
      <c r="F3348" s="24">
        <v>1</v>
      </c>
      <c r="G3348" s="24">
        <v>0</v>
      </c>
      <c r="H3348" s="24">
        <v>1610</v>
      </c>
      <c r="I3348" t="str">
        <f>IF(AND(D3348=受益地検索!$I$2,E3348=受益地検索!$E$2),A3348,"")</f>
        <v/>
      </c>
    </row>
    <row r="3349" spans="1:9" x14ac:dyDescent="0.15">
      <c r="A3349">
        <f t="shared" si="52"/>
        <v>3348</v>
      </c>
      <c r="B3349" s="23" t="s">
        <v>201</v>
      </c>
      <c r="C3349" s="23" t="s">
        <v>101</v>
      </c>
      <c r="D3349" s="23" t="s">
        <v>100</v>
      </c>
      <c r="E3349" s="24">
        <v>104</v>
      </c>
      <c r="F3349" s="24">
        <v>1</v>
      </c>
      <c r="G3349" s="24">
        <v>1</v>
      </c>
      <c r="H3349" s="24">
        <v>1108</v>
      </c>
      <c r="I3349" t="str">
        <f>IF(AND(D3349=受益地検索!$I$2,E3349=受益地検索!$E$2),A3349,"")</f>
        <v/>
      </c>
    </row>
    <row r="3350" spans="1:9" x14ac:dyDescent="0.15">
      <c r="A3350">
        <f t="shared" si="52"/>
        <v>3349</v>
      </c>
      <c r="B3350" s="23" t="s">
        <v>201</v>
      </c>
      <c r="C3350" s="23" t="s">
        <v>101</v>
      </c>
      <c r="D3350" s="23" t="s">
        <v>100</v>
      </c>
      <c r="E3350" s="24">
        <v>104</v>
      </c>
      <c r="F3350" s="24">
        <v>1</v>
      </c>
      <c r="G3350" s="24">
        <v>2</v>
      </c>
      <c r="H3350" s="24">
        <v>54</v>
      </c>
      <c r="I3350" t="str">
        <f>IF(AND(D3350=受益地検索!$I$2,E3350=受益地検索!$E$2),A3350,"")</f>
        <v/>
      </c>
    </row>
    <row r="3351" spans="1:9" x14ac:dyDescent="0.15">
      <c r="A3351">
        <f t="shared" si="52"/>
        <v>3350</v>
      </c>
      <c r="B3351" s="23" t="s">
        <v>201</v>
      </c>
      <c r="C3351" s="23" t="s">
        <v>101</v>
      </c>
      <c r="D3351" s="23" t="s">
        <v>100</v>
      </c>
      <c r="E3351" s="24">
        <v>105</v>
      </c>
      <c r="F3351" s="24">
        <v>1</v>
      </c>
      <c r="G3351" s="24">
        <v>0</v>
      </c>
      <c r="H3351" s="24">
        <v>1283</v>
      </c>
      <c r="I3351" t="str">
        <f>IF(AND(D3351=受益地検索!$I$2,E3351=受益地検索!$E$2),A3351,"")</f>
        <v/>
      </c>
    </row>
    <row r="3352" spans="1:9" x14ac:dyDescent="0.15">
      <c r="A3352">
        <f t="shared" si="52"/>
        <v>3351</v>
      </c>
      <c r="B3352" s="23" t="s">
        <v>201</v>
      </c>
      <c r="C3352" s="23" t="s">
        <v>101</v>
      </c>
      <c r="D3352" s="23" t="s">
        <v>100</v>
      </c>
      <c r="E3352" s="24">
        <v>106</v>
      </c>
      <c r="F3352" s="24">
        <v>1</v>
      </c>
      <c r="G3352" s="24">
        <v>0</v>
      </c>
      <c r="H3352" s="24">
        <v>1662</v>
      </c>
      <c r="I3352" t="str">
        <f>IF(AND(D3352=受益地検索!$I$2,E3352=受益地検索!$E$2),A3352,"")</f>
        <v/>
      </c>
    </row>
    <row r="3353" spans="1:9" x14ac:dyDescent="0.15">
      <c r="A3353">
        <f t="shared" si="52"/>
        <v>3352</v>
      </c>
      <c r="B3353" s="23" t="s">
        <v>201</v>
      </c>
      <c r="C3353" s="23" t="s">
        <v>101</v>
      </c>
      <c r="D3353" s="23" t="s">
        <v>100</v>
      </c>
      <c r="E3353" s="24">
        <v>107</v>
      </c>
      <c r="F3353" s="24">
        <v>1</v>
      </c>
      <c r="G3353" s="24">
        <v>0</v>
      </c>
      <c r="H3353" s="24">
        <v>932</v>
      </c>
      <c r="I3353" t="str">
        <f>IF(AND(D3353=受益地検索!$I$2,E3353=受益地検索!$E$2),A3353,"")</f>
        <v/>
      </c>
    </row>
    <row r="3354" spans="1:9" x14ac:dyDescent="0.15">
      <c r="A3354">
        <f t="shared" si="52"/>
        <v>3353</v>
      </c>
      <c r="B3354" s="23" t="s">
        <v>201</v>
      </c>
      <c r="C3354" s="23" t="s">
        <v>101</v>
      </c>
      <c r="D3354" s="23" t="s">
        <v>100</v>
      </c>
      <c r="E3354" s="24">
        <v>107</v>
      </c>
      <c r="F3354" s="24">
        <v>3</v>
      </c>
      <c r="G3354" s="24">
        <v>0</v>
      </c>
      <c r="H3354" s="24">
        <v>987</v>
      </c>
      <c r="I3354" t="str">
        <f>IF(AND(D3354=受益地検索!$I$2,E3354=受益地検索!$E$2),A3354,"")</f>
        <v/>
      </c>
    </row>
    <row r="3355" spans="1:9" x14ac:dyDescent="0.15">
      <c r="A3355">
        <f t="shared" si="52"/>
        <v>3354</v>
      </c>
      <c r="B3355" s="23" t="s">
        <v>201</v>
      </c>
      <c r="C3355" s="23" t="s">
        <v>101</v>
      </c>
      <c r="D3355" s="23" t="s">
        <v>100</v>
      </c>
      <c r="E3355" s="24">
        <v>109</v>
      </c>
      <c r="F3355" s="24">
        <v>1</v>
      </c>
      <c r="G3355" s="24">
        <v>0</v>
      </c>
      <c r="H3355" s="24">
        <v>1979</v>
      </c>
      <c r="I3355" t="str">
        <f>IF(AND(D3355=受益地検索!$I$2,E3355=受益地検索!$E$2),A3355,"")</f>
        <v/>
      </c>
    </row>
    <row r="3356" spans="1:9" x14ac:dyDescent="0.15">
      <c r="A3356">
        <f t="shared" si="52"/>
        <v>3355</v>
      </c>
      <c r="B3356" s="23" t="s">
        <v>201</v>
      </c>
      <c r="C3356" s="23" t="s">
        <v>101</v>
      </c>
      <c r="D3356" s="23" t="s">
        <v>100</v>
      </c>
      <c r="E3356" s="24">
        <v>110</v>
      </c>
      <c r="F3356" s="24">
        <v>1</v>
      </c>
      <c r="G3356" s="24">
        <v>0</v>
      </c>
      <c r="H3356" s="24">
        <v>1160</v>
      </c>
      <c r="I3356" t="str">
        <f>IF(AND(D3356=受益地検索!$I$2,E3356=受益地検索!$E$2),A3356,"")</f>
        <v/>
      </c>
    </row>
    <row r="3357" spans="1:9" x14ac:dyDescent="0.15">
      <c r="A3357">
        <f t="shared" si="52"/>
        <v>3356</v>
      </c>
      <c r="B3357" s="23" t="s">
        <v>201</v>
      </c>
      <c r="C3357" s="23" t="s">
        <v>101</v>
      </c>
      <c r="D3357" s="23" t="s">
        <v>100</v>
      </c>
      <c r="E3357" s="24">
        <v>111</v>
      </c>
      <c r="F3357" s="24">
        <v>3</v>
      </c>
      <c r="G3357" s="24">
        <v>0</v>
      </c>
      <c r="H3357" s="24">
        <v>529</v>
      </c>
      <c r="I3357" t="str">
        <f>IF(AND(D3357=受益地検索!$I$2,E3357=受益地検索!$E$2),A3357,"")</f>
        <v/>
      </c>
    </row>
    <row r="3358" spans="1:9" x14ac:dyDescent="0.15">
      <c r="A3358">
        <f t="shared" si="52"/>
        <v>3357</v>
      </c>
      <c r="B3358" s="23" t="s">
        <v>201</v>
      </c>
      <c r="C3358" s="23" t="s">
        <v>101</v>
      </c>
      <c r="D3358" s="23" t="s">
        <v>100</v>
      </c>
      <c r="E3358" s="24">
        <v>112</v>
      </c>
      <c r="F3358" s="24">
        <v>1</v>
      </c>
      <c r="G3358" s="24">
        <v>0</v>
      </c>
      <c r="H3358" s="24">
        <v>359</v>
      </c>
      <c r="I3358" t="str">
        <f>IF(AND(D3358=受益地検索!$I$2,E3358=受益地検索!$E$2),A3358,"")</f>
        <v/>
      </c>
    </row>
    <row r="3359" spans="1:9" x14ac:dyDescent="0.15">
      <c r="A3359">
        <f t="shared" si="52"/>
        <v>3358</v>
      </c>
      <c r="B3359" s="23" t="s">
        <v>201</v>
      </c>
      <c r="C3359" s="23" t="s">
        <v>101</v>
      </c>
      <c r="D3359" s="23" t="s">
        <v>100</v>
      </c>
      <c r="E3359" s="24">
        <v>113</v>
      </c>
      <c r="F3359" s="24">
        <v>1</v>
      </c>
      <c r="G3359" s="24">
        <v>0</v>
      </c>
      <c r="H3359" s="24">
        <v>1322</v>
      </c>
      <c r="I3359" t="str">
        <f>IF(AND(D3359=受益地検索!$I$2,E3359=受益地検索!$E$2),A3359,"")</f>
        <v/>
      </c>
    </row>
    <row r="3360" spans="1:9" x14ac:dyDescent="0.15">
      <c r="A3360">
        <f t="shared" si="52"/>
        <v>3359</v>
      </c>
      <c r="B3360" s="23" t="s">
        <v>201</v>
      </c>
      <c r="C3360" s="23" t="s">
        <v>101</v>
      </c>
      <c r="D3360" s="23" t="s">
        <v>100</v>
      </c>
      <c r="E3360" s="24">
        <v>114</v>
      </c>
      <c r="F3360" s="24">
        <v>1</v>
      </c>
      <c r="G3360" s="24">
        <v>0</v>
      </c>
      <c r="H3360" s="24">
        <v>1705</v>
      </c>
      <c r="I3360" t="str">
        <f>IF(AND(D3360=受益地検索!$I$2,E3360=受益地検索!$E$2),A3360,"")</f>
        <v/>
      </c>
    </row>
    <row r="3361" spans="1:9" x14ac:dyDescent="0.15">
      <c r="A3361">
        <f t="shared" si="52"/>
        <v>3360</v>
      </c>
      <c r="B3361" s="23" t="s">
        <v>201</v>
      </c>
      <c r="C3361" s="23" t="s">
        <v>101</v>
      </c>
      <c r="D3361" s="23" t="s">
        <v>100</v>
      </c>
      <c r="E3361" s="24">
        <v>115</v>
      </c>
      <c r="F3361" s="24">
        <v>0</v>
      </c>
      <c r="G3361" s="24">
        <v>0</v>
      </c>
      <c r="H3361" s="24">
        <v>1269</v>
      </c>
      <c r="I3361" t="str">
        <f>IF(AND(D3361=受益地検索!$I$2,E3361=受益地検索!$E$2),A3361,"")</f>
        <v/>
      </c>
    </row>
    <row r="3362" spans="1:9" x14ac:dyDescent="0.15">
      <c r="A3362">
        <f t="shared" si="52"/>
        <v>3361</v>
      </c>
      <c r="B3362" s="23" t="s">
        <v>201</v>
      </c>
      <c r="C3362" s="23" t="s">
        <v>101</v>
      </c>
      <c r="D3362" s="23" t="s">
        <v>100</v>
      </c>
      <c r="E3362" s="24">
        <v>116</v>
      </c>
      <c r="F3362" s="24">
        <v>0</v>
      </c>
      <c r="G3362" s="24">
        <v>0</v>
      </c>
      <c r="H3362" s="24">
        <v>1884</v>
      </c>
      <c r="I3362" t="str">
        <f>IF(AND(D3362=受益地検索!$I$2,E3362=受益地検索!$E$2),A3362,"")</f>
        <v/>
      </c>
    </row>
    <row r="3363" spans="1:9" x14ac:dyDescent="0.15">
      <c r="A3363">
        <f t="shared" si="52"/>
        <v>3362</v>
      </c>
      <c r="B3363" s="23" t="s">
        <v>201</v>
      </c>
      <c r="C3363" s="23" t="s">
        <v>101</v>
      </c>
      <c r="D3363" s="23" t="s">
        <v>100</v>
      </c>
      <c r="E3363" s="24">
        <v>117</v>
      </c>
      <c r="F3363" s="24">
        <v>0</v>
      </c>
      <c r="G3363" s="24">
        <v>0</v>
      </c>
      <c r="H3363" s="24">
        <v>1482</v>
      </c>
      <c r="I3363" t="str">
        <f>IF(AND(D3363=受益地検索!$I$2,E3363=受益地検索!$E$2),A3363,"")</f>
        <v/>
      </c>
    </row>
    <row r="3364" spans="1:9" x14ac:dyDescent="0.15">
      <c r="A3364">
        <f t="shared" si="52"/>
        <v>3363</v>
      </c>
      <c r="B3364" s="23" t="s">
        <v>201</v>
      </c>
      <c r="C3364" s="23" t="s">
        <v>101</v>
      </c>
      <c r="D3364" s="23" t="s">
        <v>100</v>
      </c>
      <c r="E3364" s="24">
        <v>119</v>
      </c>
      <c r="F3364" s="24">
        <v>1</v>
      </c>
      <c r="G3364" s="24">
        <v>0</v>
      </c>
      <c r="H3364" s="24">
        <v>517</v>
      </c>
      <c r="I3364" t="str">
        <f>IF(AND(D3364=受益地検索!$I$2,E3364=受益地検索!$E$2),A3364,"")</f>
        <v/>
      </c>
    </row>
    <row r="3365" spans="1:9" x14ac:dyDescent="0.15">
      <c r="A3365">
        <f t="shared" si="52"/>
        <v>3364</v>
      </c>
      <c r="B3365" s="23" t="s">
        <v>201</v>
      </c>
      <c r="C3365" s="23" t="s">
        <v>101</v>
      </c>
      <c r="D3365" s="23" t="s">
        <v>100</v>
      </c>
      <c r="E3365" s="24">
        <v>120</v>
      </c>
      <c r="F3365" s="24">
        <v>1</v>
      </c>
      <c r="G3365" s="24">
        <v>0</v>
      </c>
      <c r="H3365" s="24">
        <v>1573</v>
      </c>
      <c r="I3365" t="str">
        <f>IF(AND(D3365=受益地検索!$I$2,E3365=受益地検索!$E$2),A3365,"")</f>
        <v/>
      </c>
    </row>
    <row r="3366" spans="1:9" x14ac:dyDescent="0.15">
      <c r="A3366">
        <f t="shared" si="52"/>
        <v>3365</v>
      </c>
      <c r="B3366" s="23" t="s">
        <v>201</v>
      </c>
      <c r="C3366" s="23" t="s">
        <v>101</v>
      </c>
      <c r="D3366" s="23" t="s">
        <v>100</v>
      </c>
      <c r="E3366" s="24">
        <v>121</v>
      </c>
      <c r="F3366" s="24">
        <v>1</v>
      </c>
      <c r="G3366" s="24">
        <v>0</v>
      </c>
      <c r="H3366" s="24">
        <v>1344</v>
      </c>
      <c r="I3366" t="str">
        <f>IF(AND(D3366=受益地検索!$I$2,E3366=受益地検索!$E$2),A3366,"")</f>
        <v/>
      </c>
    </row>
    <row r="3367" spans="1:9" x14ac:dyDescent="0.15">
      <c r="A3367">
        <f t="shared" si="52"/>
        <v>3366</v>
      </c>
      <c r="B3367" s="23" t="s">
        <v>201</v>
      </c>
      <c r="C3367" s="23" t="s">
        <v>101</v>
      </c>
      <c r="D3367" s="23" t="s">
        <v>100</v>
      </c>
      <c r="E3367" s="24">
        <v>122</v>
      </c>
      <c r="F3367" s="24">
        <v>1</v>
      </c>
      <c r="G3367" s="24">
        <v>0</v>
      </c>
      <c r="H3367" s="24">
        <v>451</v>
      </c>
      <c r="I3367" t="str">
        <f>IF(AND(D3367=受益地検索!$I$2,E3367=受益地検索!$E$2),A3367,"")</f>
        <v/>
      </c>
    </row>
    <row r="3368" spans="1:9" x14ac:dyDescent="0.15">
      <c r="A3368">
        <f t="shared" si="52"/>
        <v>3367</v>
      </c>
      <c r="B3368" s="23" t="s">
        <v>201</v>
      </c>
      <c r="C3368" s="23" t="s">
        <v>101</v>
      </c>
      <c r="D3368" s="23" t="s">
        <v>100</v>
      </c>
      <c r="E3368" s="24">
        <v>122</v>
      </c>
      <c r="F3368" s="24">
        <v>3</v>
      </c>
      <c r="G3368" s="24">
        <v>0</v>
      </c>
      <c r="H3368" s="24">
        <v>171</v>
      </c>
      <c r="I3368" t="str">
        <f>IF(AND(D3368=受益地検索!$I$2,E3368=受益地検索!$E$2),A3368,"")</f>
        <v/>
      </c>
    </row>
    <row r="3369" spans="1:9" x14ac:dyDescent="0.15">
      <c r="A3369">
        <f t="shared" si="52"/>
        <v>3368</v>
      </c>
      <c r="B3369" s="23" t="s">
        <v>201</v>
      </c>
      <c r="C3369" s="23" t="s">
        <v>101</v>
      </c>
      <c r="D3369" s="23" t="s">
        <v>100</v>
      </c>
      <c r="E3369" s="24">
        <v>123</v>
      </c>
      <c r="F3369" s="24">
        <v>1</v>
      </c>
      <c r="G3369" s="24">
        <v>0</v>
      </c>
      <c r="H3369" s="24">
        <v>1438</v>
      </c>
      <c r="I3369" t="str">
        <f>IF(AND(D3369=受益地検索!$I$2,E3369=受益地検索!$E$2),A3369,"")</f>
        <v/>
      </c>
    </row>
    <row r="3370" spans="1:9" x14ac:dyDescent="0.15">
      <c r="A3370">
        <f t="shared" si="52"/>
        <v>3369</v>
      </c>
      <c r="B3370" s="23" t="s">
        <v>201</v>
      </c>
      <c r="C3370" s="23" t="s">
        <v>101</v>
      </c>
      <c r="D3370" s="23" t="s">
        <v>100</v>
      </c>
      <c r="E3370" s="24">
        <v>124</v>
      </c>
      <c r="F3370" s="24">
        <v>1</v>
      </c>
      <c r="G3370" s="24">
        <v>0</v>
      </c>
      <c r="H3370" s="24">
        <v>1099</v>
      </c>
      <c r="I3370" t="str">
        <f>IF(AND(D3370=受益地検索!$I$2,E3370=受益地検索!$E$2),A3370,"")</f>
        <v/>
      </c>
    </row>
    <row r="3371" spans="1:9" x14ac:dyDescent="0.15">
      <c r="A3371">
        <f t="shared" si="52"/>
        <v>3370</v>
      </c>
      <c r="B3371" s="23" t="s">
        <v>201</v>
      </c>
      <c r="C3371" s="23" t="s">
        <v>101</v>
      </c>
      <c r="D3371" s="23" t="s">
        <v>100</v>
      </c>
      <c r="E3371" s="24">
        <v>124</v>
      </c>
      <c r="F3371" s="24">
        <v>3</v>
      </c>
      <c r="G3371" s="24">
        <v>0</v>
      </c>
      <c r="H3371" s="24">
        <v>1.28</v>
      </c>
      <c r="I3371" t="str">
        <f>IF(AND(D3371=受益地検索!$I$2,E3371=受益地検索!$E$2),A3371,"")</f>
        <v/>
      </c>
    </row>
    <row r="3372" spans="1:9" x14ac:dyDescent="0.15">
      <c r="A3372">
        <f t="shared" si="52"/>
        <v>3371</v>
      </c>
      <c r="B3372" s="23" t="s">
        <v>201</v>
      </c>
      <c r="C3372" s="23" t="s">
        <v>101</v>
      </c>
      <c r="D3372" s="23" t="s">
        <v>100</v>
      </c>
      <c r="E3372" s="24">
        <v>125</v>
      </c>
      <c r="F3372" s="24">
        <v>1</v>
      </c>
      <c r="G3372" s="24">
        <v>0</v>
      </c>
      <c r="H3372" s="24">
        <v>746</v>
      </c>
      <c r="I3372" t="str">
        <f>IF(AND(D3372=受益地検索!$I$2,E3372=受益地検索!$E$2),A3372,"")</f>
        <v/>
      </c>
    </row>
    <row r="3373" spans="1:9" x14ac:dyDescent="0.15">
      <c r="A3373">
        <f t="shared" si="52"/>
        <v>3372</v>
      </c>
      <c r="B3373" s="23" t="s">
        <v>201</v>
      </c>
      <c r="C3373" s="23" t="s">
        <v>101</v>
      </c>
      <c r="D3373" s="23" t="s">
        <v>100</v>
      </c>
      <c r="E3373" s="24">
        <v>125</v>
      </c>
      <c r="F3373" s="24">
        <v>3</v>
      </c>
      <c r="G3373" s="24">
        <v>0</v>
      </c>
      <c r="H3373" s="24">
        <v>520</v>
      </c>
      <c r="I3373" t="str">
        <f>IF(AND(D3373=受益地検索!$I$2,E3373=受益地検索!$E$2),A3373,"")</f>
        <v/>
      </c>
    </row>
    <row r="3374" spans="1:9" x14ac:dyDescent="0.15">
      <c r="A3374">
        <f t="shared" si="52"/>
        <v>3373</v>
      </c>
      <c r="B3374" s="23" t="s">
        <v>201</v>
      </c>
      <c r="C3374" s="23" t="s">
        <v>101</v>
      </c>
      <c r="D3374" s="23" t="s">
        <v>100</v>
      </c>
      <c r="E3374" s="24">
        <v>126</v>
      </c>
      <c r="F3374" s="24">
        <v>1</v>
      </c>
      <c r="G3374" s="24">
        <v>0</v>
      </c>
      <c r="H3374" s="24">
        <v>1389</v>
      </c>
      <c r="I3374" t="str">
        <f>IF(AND(D3374=受益地検索!$I$2,E3374=受益地検索!$E$2),A3374,"")</f>
        <v/>
      </c>
    </row>
    <row r="3375" spans="1:9" x14ac:dyDescent="0.15">
      <c r="A3375">
        <f t="shared" si="52"/>
        <v>3374</v>
      </c>
      <c r="B3375" s="23" t="s">
        <v>201</v>
      </c>
      <c r="C3375" s="23" t="s">
        <v>101</v>
      </c>
      <c r="D3375" s="23" t="s">
        <v>100</v>
      </c>
      <c r="E3375" s="24">
        <v>126</v>
      </c>
      <c r="F3375" s="24">
        <v>2</v>
      </c>
      <c r="G3375" s="24">
        <v>0</v>
      </c>
      <c r="H3375" s="24">
        <v>1819</v>
      </c>
      <c r="I3375" t="str">
        <f>IF(AND(D3375=受益地検索!$I$2,E3375=受益地検索!$E$2),A3375,"")</f>
        <v/>
      </c>
    </row>
    <row r="3376" spans="1:9" x14ac:dyDescent="0.15">
      <c r="A3376">
        <f t="shared" si="52"/>
        <v>3375</v>
      </c>
      <c r="B3376" s="23" t="s">
        <v>201</v>
      </c>
      <c r="C3376" s="23" t="s">
        <v>101</v>
      </c>
      <c r="D3376" s="23" t="s">
        <v>100</v>
      </c>
      <c r="E3376" s="24">
        <v>129</v>
      </c>
      <c r="F3376" s="24">
        <v>0</v>
      </c>
      <c r="G3376" s="24">
        <v>0</v>
      </c>
      <c r="H3376" s="24">
        <v>1400</v>
      </c>
      <c r="I3376" t="str">
        <f>IF(AND(D3376=受益地検索!$I$2,E3376=受益地検索!$E$2),A3376,"")</f>
        <v/>
      </c>
    </row>
    <row r="3377" spans="1:9" x14ac:dyDescent="0.15">
      <c r="A3377">
        <f t="shared" si="52"/>
        <v>3376</v>
      </c>
      <c r="B3377" s="23" t="s">
        <v>201</v>
      </c>
      <c r="C3377" s="23" t="s">
        <v>101</v>
      </c>
      <c r="D3377" s="23" t="s">
        <v>100</v>
      </c>
      <c r="E3377" s="24">
        <v>129</v>
      </c>
      <c r="F3377" s="24">
        <v>0</v>
      </c>
      <c r="G3377" s="24">
        <v>1</v>
      </c>
      <c r="H3377" s="24">
        <v>288</v>
      </c>
      <c r="I3377" t="str">
        <f>IF(AND(D3377=受益地検索!$I$2,E3377=受益地検索!$E$2),A3377,"")</f>
        <v/>
      </c>
    </row>
    <row r="3378" spans="1:9" x14ac:dyDescent="0.15">
      <c r="A3378">
        <f t="shared" si="52"/>
        <v>3377</v>
      </c>
      <c r="B3378" s="23" t="s">
        <v>201</v>
      </c>
      <c r="C3378" s="23" t="s">
        <v>101</v>
      </c>
      <c r="D3378" s="23" t="s">
        <v>100</v>
      </c>
      <c r="E3378" s="24">
        <v>130</v>
      </c>
      <c r="F3378" s="24">
        <v>1</v>
      </c>
      <c r="G3378" s="24">
        <v>0</v>
      </c>
      <c r="H3378" s="24">
        <v>1000</v>
      </c>
      <c r="I3378" t="str">
        <f>IF(AND(D3378=受益地検索!$I$2,E3378=受益地検索!$E$2),A3378,"")</f>
        <v/>
      </c>
    </row>
    <row r="3379" spans="1:9" x14ac:dyDescent="0.15">
      <c r="A3379">
        <f t="shared" si="52"/>
        <v>3378</v>
      </c>
      <c r="B3379" s="23" t="s">
        <v>201</v>
      </c>
      <c r="C3379" s="23" t="s">
        <v>101</v>
      </c>
      <c r="D3379" s="23" t="s">
        <v>100</v>
      </c>
      <c r="E3379" s="24">
        <v>130</v>
      </c>
      <c r="F3379" s="24">
        <v>1</v>
      </c>
      <c r="G3379" s="24">
        <v>1</v>
      </c>
      <c r="H3379" s="24">
        <v>736</v>
      </c>
      <c r="I3379" t="str">
        <f>IF(AND(D3379=受益地検索!$I$2,E3379=受益地検索!$E$2),A3379,"")</f>
        <v/>
      </c>
    </row>
    <row r="3380" spans="1:9" x14ac:dyDescent="0.15">
      <c r="A3380">
        <f t="shared" si="52"/>
        <v>3379</v>
      </c>
      <c r="B3380" s="23" t="s">
        <v>201</v>
      </c>
      <c r="C3380" s="23" t="s">
        <v>101</v>
      </c>
      <c r="D3380" s="23" t="s">
        <v>100</v>
      </c>
      <c r="E3380" s="24">
        <v>131</v>
      </c>
      <c r="F3380" s="24">
        <v>1</v>
      </c>
      <c r="G3380" s="24">
        <v>0</v>
      </c>
      <c r="H3380" s="24">
        <v>1147</v>
      </c>
      <c r="I3380" t="str">
        <f>IF(AND(D3380=受益地検索!$I$2,E3380=受益地検索!$E$2),A3380,"")</f>
        <v/>
      </c>
    </row>
    <row r="3381" spans="1:9" x14ac:dyDescent="0.15">
      <c r="A3381">
        <f t="shared" si="52"/>
        <v>3380</v>
      </c>
      <c r="B3381" s="23" t="s">
        <v>201</v>
      </c>
      <c r="C3381" s="23" t="s">
        <v>101</v>
      </c>
      <c r="D3381" s="23" t="s">
        <v>100</v>
      </c>
      <c r="E3381" s="24">
        <v>132</v>
      </c>
      <c r="F3381" s="24">
        <v>1</v>
      </c>
      <c r="G3381" s="24">
        <v>0</v>
      </c>
      <c r="H3381" s="24">
        <v>1030</v>
      </c>
      <c r="I3381" t="str">
        <f>IF(AND(D3381=受益地検索!$I$2,E3381=受益地検索!$E$2),A3381,"")</f>
        <v/>
      </c>
    </row>
    <row r="3382" spans="1:9" x14ac:dyDescent="0.15">
      <c r="A3382">
        <f t="shared" si="52"/>
        <v>3381</v>
      </c>
      <c r="B3382" s="23" t="s">
        <v>201</v>
      </c>
      <c r="C3382" s="23" t="s">
        <v>101</v>
      </c>
      <c r="D3382" s="23" t="s">
        <v>100</v>
      </c>
      <c r="E3382" s="24">
        <v>133</v>
      </c>
      <c r="F3382" s="24">
        <v>0</v>
      </c>
      <c r="G3382" s="24">
        <v>0</v>
      </c>
      <c r="H3382" s="24">
        <v>838</v>
      </c>
      <c r="I3382" t="str">
        <f>IF(AND(D3382=受益地検索!$I$2,E3382=受益地検索!$E$2),A3382,"")</f>
        <v/>
      </c>
    </row>
    <row r="3383" spans="1:9" x14ac:dyDescent="0.15">
      <c r="A3383">
        <f t="shared" si="52"/>
        <v>3382</v>
      </c>
      <c r="B3383" s="23" t="s">
        <v>201</v>
      </c>
      <c r="C3383" s="23" t="s">
        <v>101</v>
      </c>
      <c r="D3383" s="23" t="s">
        <v>100</v>
      </c>
      <c r="E3383" s="24">
        <v>134</v>
      </c>
      <c r="F3383" s="24">
        <v>1</v>
      </c>
      <c r="G3383" s="24">
        <v>0</v>
      </c>
      <c r="H3383" s="24">
        <v>1249</v>
      </c>
      <c r="I3383" t="str">
        <f>IF(AND(D3383=受益地検索!$I$2,E3383=受益地検索!$E$2),A3383,"")</f>
        <v/>
      </c>
    </row>
    <row r="3384" spans="1:9" x14ac:dyDescent="0.15">
      <c r="A3384">
        <f t="shared" si="52"/>
        <v>3383</v>
      </c>
      <c r="B3384" s="23" t="s">
        <v>201</v>
      </c>
      <c r="C3384" s="23" t="s">
        <v>101</v>
      </c>
      <c r="D3384" s="23" t="s">
        <v>100</v>
      </c>
      <c r="E3384" s="24">
        <v>135</v>
      </c>
      <c r="F3384" s="24">
        <v>1</v>
      </c>
      <c r="G3384" s="24">
        <v>0</v>
      </c>
      <c r="H3384" s="24">
        <v>1506</v>
      </c>
      <c r="I3384" t="str">
        <f>IF(AND(D3384=受益地検索!$I$2,E3384=受益地検索!$E$2),A3384,"")</f>
        <v/>
      </c>
    </row>
    <row r="3385" spans="1:9" x14ac:dyDescent="0.15">
      <c r="A3385">
        <f t="shared" si="52"/>
        <v>3384</v>
      </c>
      <c r="B3385" s="23" t="s">
        <v>201</v>
      </c>
      <c r="C3385" s="23" t="s">
        <v>101</v>
      </c>
      <c r="D3385" s="23" t="s">
        <v>100</v>
      </c>
      <c r="E3385" s="24">
        <v>136</v>
      </c>
      <c r="F3385" s="24">
        <v>1</v>
      </c>
      <c r="G3385" s="24">
        <v>0</v>
      </c>
      <c r="H3385" s="24">
        <v>1389</v>
      </c>
      <c r="I3385" t="str">
        <f>IF(AND(D3385=受益地検索!$I$2,E3385=受益地検索!$E$2),A3385,"")</f>
        <v/>
      </c>
    </row>
    <row r="3386" spans="1:9" x14ac:dyDescent="0.15">
      <c r="A3386">
        <f t="shared" si="52"/>
        <v>3385</v>
      </c>
      <c r="B3386" s="23" t="s">
        <v>201</v>
      </c>
      <c r="C3386" s="23" t="s">
        <v>101</v>
      </c>
      <c r="D3386" s="23" t="s">
        <v>100</v>
      </c>
      <c r="E3386" s="24">
        <v>137</v>
      </c>
      <c r="F3386" s="24">
        <v>1</v>
      </c>
      <c r="G3386" s="24">
        <v>0</v>
      </c>
      <c r="H3386" s="24">
        <v>1755</v>
      </c>
      <c r="I3386" t="str">
        <f>IF(AND(D3386=受益地検索!$I$2,E3386=受益地検索!$E$2),A3386,"")</f>
        <v/>
      </c>
    </row>
    <row r="3387" spans="1:9" x14ac:dyDescent="0.15">
      <c r="A3387">
        <f t="shared" si="52"/>
        <v>3386</v>
      </c>
      <c r="B3387" s="23" t="s">
        <v>201</v>
      </c>
      <c r="C3387" s="23" t="s">
        <v>101</v>
      </c>
      <c r="D3387" s="23" t="s">
        <v>100</v>
      </c>
      <c r="E3387" s="24">
        <v>138</v>
      </c>
      <c r="F3387" s="24">
        <v>1</v>
      </c>
      <c r="G3387" s="24">
        <v>0</v>
      </c>
      <c r="H3387" s="24">
        <v>1142</v>
      </c>
      <c r="I3387" t="str">
        <f>IF(AND(D3387=受益地検索!$I$2,E3387=受益地検索!$E$2),A3387,"")</f>
        <v/>
      </c>
    </row>
    <row r="3388" spans="1:9" x14ac:dyDescent="0.15">
      <c r="A3388">
        <f t="shared" si="52"/>
        <v>3387</v>
      </c>
      <c r="B3388" s="23" t="s">
        <v>201</v>
      </c>
      <c r="C3388" s="23" t="s">
        <v>101</v>
      </c>
      <c r="D3388" s="23" t="s">
        <v>100</v>
      </c>
      <c r="E3388" s="24">
        <v>139</v>
      </c>
      <c r="F3388" s="24">
        <v>1</v>
      </c>
      <c r="G3388" s="24">
        <v>0</v>
      </c>
      <c r="H3388" s="24">
        <v>1192</v>
      </c>
      <c r="I3388" t="str">
        <f>IF(AND(D3388=受益地検索!$I$2,E3388=受益地検索!$E$2),A3388,"")</f>
        <v/>
      </c>
    </row>
    <row r="3389" spans="1:9" x14ac:dyDescent="0.15">
      <c r="A3389">
        <f t="shared" si="52"/>
        <v>3388</v>
      </c>
      <c r="B3389" s="23" t="s">
        <v>201</v>
      </c>
      <c r="C3389" s="23" t="s">
        <v>101</v>
      </c>
      <c r="D3389" s="23" t="s">
        <v>100</v>
      </c>
      <c r="E3389" s="24">
        <v>140</v>
      </c>
      <c r="F3389" s="24">
        <v>1</v>
      </c>
      <c r="G3389" s="24">
        <v>0</v>
      </c>
      <c r="H3389" s="24">
        <v>248</v>
      </c>
      <c r="I3389" t="str">
        <f>IF(AND(D3389=受益地検索!$I$2,E3389=受益地検索!$E$2),A3389,"")</f>
        <v/>
      </c>
    </row>
    <row r="3390" spans="1:9" x14ac:dyDescent="0.15">
      <c r="A3390">
        <f t="shared" si="52"/>
        <v>3389</v>
      </c>
      <c r="B3390" s="23" t="s">
        <v>201</v>
      </c>
      <c r="C3390" s="23" t="s">
        <v>101</v>
      </c>
      <c r="D3390" s="23" t="s">
        <v>100</v>
      </c>
      <c r="E3390" s="24">
        <v>141</v>
      </c>
      <c r="F3390" s="24">
        <v>1</v>
      </c>
      <c r="G3390" s="24">
        <v>0</v>
      </c>
      <c r="H3390" s="24">
        <v>427</v>
      </c>
      <c r="I3390" t="str">
        <f>IF(AND(D3390=受益地検索!$I$2,E3390=受益地検索!$E$2),A3390,"")</f>
        <v/>
      </c>
    </row>
    <row r="3391" spans="1:9" x14ac:dyDescent="0.15">
      <c r="A3391">
        <f t="shared" si="52"/>
        <v>3390</v>
      </c>
      <c r="B3391" s="23" t="s">
        <v>201</v>
      </c>
      <c r="C3391" s="23" t="s">
        <v>101</v>
      </c>
      <c r="D3391" s="23" t="s">
        <v>100</v>
      </c>
      <c r="E3391" s="24">
        <v>141</v>
      </c>
      <c r="F3391" s="24">
        <v>5</v>
      </c>
      <c r="G3391" s="24">
        <v>0</v>
      </c>
      <c r="H3391" s="24">
        <v>113</v>
      </c>
      <c r="I3391" t="str">
        <f>IF(AND(D3391=受益地検索!$I$2,E3391=受益地検索!$E$2),A3391,"")</f>
        <v/>
      </c>
    </row>
    <row r="3392" spans="1:9" x14ac:dyDescent="0.15">
      <c r="A3392">
        <f t="shared" si="52"/>
        <v>3391</v>
      </c>
      <c r="B3392" s="23" t="s">
        <v>201</v>
      </c>
      <c r="C3392" s="23" t="s">
        <v>101</v>
      </c>
      <c r="D3392" s="23" t="s">
        <v>100</v>
      </c>
      <c r="E3392" s="24">
        <v>142</v>
      </c>
      <c r="F3392" s="24">
        <v>1</v>
      </c>
      <c r="G3392" s="24">
        <v>0</v>
      </c>
      <c r="H3392" s="24">
        <v>902</v>
      </c>
      <c r="I3392" t="str">
        <f>IF(AND(D3392=受益地検索!$I$2,E3392=受益地検索!$E$2),A3392,"")</f>
        <v/>
      </c>
    </row>
    <row r="3393" spans="1:9" x14ac:dyDescent="0.15">
      <c r="A3393">
        <f t="shared" si="52"/>
        <v>3392</v>
      </c>
      <c r="B3393" s="23" t="s">
        <v>201</v>
      </c>
      <c r="C3393" s="23" t="s">
        <v>101</v>
      </c>
      <c r="D3393" s="23" t="s">
        <v>100</v>
      </c>
      <c r="E3393" s="24">
        <v>143</v>
      </c>
      <c r="F3393" s="24">
        <v>1</v>
      </c>
      <c r="G3393" s="24">
        <v>0</v>
      </c>
      <c r="H3393" s="24">
        <v>247</v>
      </c>
      <c r="I3393" t="str">
        <f>IF(AND(D3393=受益地検索!$I$2,E3393=受益地検索!$E$2),A3393,"")</f>
        <v/>
      </c>
    </row>
    <row r="3394" spans="1:9" x14ac:dyDescent="0.15">
      <c r="A3394">
        <f t="shared" si="52"/>
        <v>3393</v>
      </c>
      <c r="B3394" s="23" t="s">
        <v>201</v>
      </c>
      <c r="C3394" s="23" t="s">
        <v>101</v>
      </c>
      <c r="D3394" s="23" t="s">
        <v>100</v>
      </c>
      <c r="E3394" s="24">
        <v>143</v>
      </c>
      <c r="F3394" s="24">
        <v>5</v>
      </c>
      <c r="G3394" s="24">
        <v>0</v>
      </c>
      <c r="H3394" s="24">
        <v>38</v>
      </c>
      <c r="I3394" t="str">
        <f>IF(AND(D3394=受益地検索!$I$2,E3394=受益地検索!$E$2),A3394,"")</f>
        <v/>
      </c>
    </row>
    <row r="3395" spans="1:9" x14ac:dyDescent="0.15">
      <c r="A3395">
        <f t="shared" si="52"/>
        <v>3394</v>
      </c>
      <c r="B3395" s="23" t="s">
        <v>201</v>
      </c>
      <c r="C3395" s="23" t="s">
        <v>101</v>
      </c>
      <c r="D3395" s="23" t="s">
        <v>100</v>
      </c>
      <c r="E3395" s="24">
        <v>145</v>
      </c>
      <c r="F3395" s="24">
        <v>1</v>
      </c>
      <c r="G3395" s="24">
        <v>0</v>
      </c>
      <c r="H3395" s="24">
        <v>44</v>
      </c>
      <c r="I3395" t="str">
        <f>IF(AND(D3395=受益地検索!$I$2,E3395=受益地検索!$E$2),A3395,"")</f>
        <v/>
      </c>
    </row>
    <row r="3396" spans="1:9" x14ac:dyDescent="0.15">
      <c r="A3396">
        <f t="shared" ref="A3396:A3459" si="53">A3395+1</f>
        <v>3395</v>
      </c>
      <c r="B3396" s="23" t="s">
        <v>201</v>
      </c>
      <c r="C3396" s="23" t="s">
        <v>101</v>
      </c>
      <c r="D3396" s="23" t="s">
        <v>100</v>
      </c>
      <c r="E3396" s="24">
        <v>147</v>
      </c>
      <c r="F3396" s="24">
        <v>1</v>
      </c>
      <c r="G3396" s="24">
        <v>0</v>
      </c>
      <c r="H3396" s="24">
        <v>13</v>
      </c>
      <c r="I3396" t="str">
        <f>IF(AND(D3396=受益地検索!$I$2,E3396=受益地検索!$E$2),A3396,"")</f>
        <v/>
      </c>
    </row>
    <row r="3397" spans="1:9" x14ac:dyDescent="0.15">
      <c r="A3397">
        <f t="shared" si="53"/>
        <v>3396</v>
      </c>
      <c r="B3397" s="23" t="s">
        <v>201</v>
      </c>
      <c r="C3397" s="23" t="s">
        <v>101</v>
      </c>
      <c r="D3397" s="23" t="s">
        <v>100</v>
      </c>
      <c r="E3397" s="24">
        <v>148</v>
      </c>
      <c r="F3397" s="24">
        <v>1</v>
      </c>
      <c r="G3397" s="24">
        <v>0</v>
      </c>
      <c r="H3397" s="24">
        <v>1.23</v>
      </c>
      <c r="I3397" t="str">
        <f>IF(AND(D3397=受益地検索!$I$2,E3397=受益地検索!$E$2),A3397,"")</f>
        <v/>
      </c>
    </row>
    <row r="3398" spans="1:9" x14ac:dyDescent="0.15">
      <c r="A3398">
        <f t="shared" si="53"/>
        <v>3397</v>
      </c>
      <c r="B3398" s="23" t="s">
        <v>201</v>
      </c>
      <c r="C3398" s="23" t="s">
        <v>101</v>
      </c>
      <c r="D3398" s="23" t="s">
        <v>100</v>
      </c>
      <c r="E3398" s="24">
        <v>149</v>
      </c>
      <c r="F3398" s="24">
        <v>1</v>
      </c>
      <c r="G3398" s="24">
        <v>0</v>
      </c>
      <c r="H3398" s="24">
        <v>338</v>
      </c>
      <c r="I3398" t="str">
        <f>IF(AND(D3398=受益地検索!$I$2,E3398=受益地検索!$E$2),A3398,"")</f>
        <v/>
      </c>
    </row>
    <row r="3399" spans="1:9" x14ac:dyDescent="0.15">
      <c r="A3399">
        <f t="shared" si="53"/>
        <v>3398</v>
      </c>
      <c r="B3399" s="23" t="s">
        <v>201</v>
      </c>
      <c r="C3399" s="23" t="s">
        <v>101</v>
      </c>
      <c r="D3399" s="23" t="s">
        <v>100</v>
      </c>
      <c r="E3399" s="24">
        <v>152</v>
      </c>
      <c r="F3399" s="24">
        <v>1</v>
      </c>
      <c r="G3399" s="24">
        <v>0</v>
      </c>
      <c r="H3399" s="24">
        <v>525</v>
      </c>
      <c r="I3399" t="str">
        <f>IF(AND(D3399=受益地検索!$I$2,E3399=受益地検索!$E$2),A3399,"")</f>
        <v/>
      </c>
    </row>
    <row r="3400" spans="1:9" x14ac:dyDescent="0.15">
      <c r="A3400">
        <f t="shared" si="53"/>
        <v>3399</v>
      </c>
      <c r="B3400" s="23" t="s">
        <v>201</v>
      </c>
      <c r="C3400" s="23" t="s">
        <v>101</v>
      </c>
      <c r="D3400" s="23" t="s">
        <v>100</v>
      </c>
      <c r="E3400" s="24">
        <v>154</v>
      </c>
      <c r="F3400" s="24">
        <v>1</v>
      </c>
      <c r="G3400" s="24">
        <v>0</v>
      </c>
      <c r="H3400" s="24">
        <v>194</v>
      </c>
      <c r="I3400" t="str">
        <f>IF(AND(D3400=受益地検索!$I$2,E3400=受益地検索!$E$2),A3400,"")</f>
        <v/>
      </c>
    </row>
    <row r="3401" spans="1:9" x14ac:dyDescent="0.15">
      <c r="A3401">
        <f t="shared" si="53"/>
        <v>3400</v>
      </c>
      <c r="B3401" s="23" t="s">
        <v>201</v>
      </c>
      <c r="C3401" s="23" t="s">
        <v>101</v>
      </c>
      <c r="D3401" s="23" t="s">
        <v>100</v>
      </c>
      <c r="E3401" s="24">
        <v>155</v>
      </c>
      <c r="F3401" s="24">
        <v>0</v>
      </c>
      <c r="G3401" s="24">
        <v>0</v>
      </c>
      <c r="H3401" s="24">
        <v>197</v>
      </c>
      <c r="I3401" t="str">
        <f>IF(AND(D3401=受益地検索!$I$2,E3401=受益地検索!$E$2),A3401,"")</f>
        <v/>
      </c>
    </row>
    <row r="3402" spans="1:9" x14ac:dyDescent="0.15">
      <c r="A3402">
        <f t="shared" si="53"/>
        <v>3401</v>
      </c>
      <c r="B3402" s="23" t="s">
        <v>201</v>
      </c>
      <c r="C3402" s="23" t="s">
        <v>101</v>
      </c>
      <c r="D3402" s="23" t="s">
        <v>100</v>
      </c>
      <c r="E3402" s="24">
        <v>156</v>
      </c>
      <c r="F3402" s="24">
        <v>1</v>
      </c>
      <c r="G3402" s="24">
        <v>0</v>
      </c>
      <c r="H3402" s="24">
        <v>196</v>
      </c>
      <c r="I3402" t="str">
        <f>IF(AND(D3402=受益地検索!$I$2,E3402=受益地検索!$E$2),A3402,"")</f>
        <v/>
      </c>
    </row>
    <row r="3403" spans="1:9" x14ac:dyDescent="0.15">
      <c r="A3403">
        <f t="shared" si="53"/>
        <v>3402</v>
      </c>
      <c r="B3403" s="23" t="s">
        <v>201</v>
      </c>
      <c r="C3403" s="23" t="s">
        <v>101</v>
      </c>
      <c r="D3403" s="23" t="s">
        <v>100</v>
      </c>
      <c r="E3403" s="24">
        <v>157</v>
      </c>
      <c r="F3403" s="24">
        <v>1</v>
      </c>
      <c r="G3403" s="24">
        <v>0</v>
      </c>
      <c r="H3403" s="24">
        <v>198</v>
      </c>
      <c r="I3403" t="str">
        <f>IF(AND(D3403=受益地検索!$I$2,E3403=受益地検索!$E$2),A3403,"")</f>
        <v/>
      </c>
    </row>
    <row r="3404" spans="1:9" x14ac:dyDescent="0.15">
      <c r="A3404">
        <f t="shared" si="53"/>
        <v>3403</v>
      </c>
      <c r="B3404" s="23" t="s">
        <v>201</v>
      </c>
      <c r="C3404" s="23" t="s">
        <v>101</v>
      </c>
      <c r="D3404" s="23" t="s">
        <v>100</v>
      </c>
      <c r="E3404" s="24">
        <v>158</v>
      </c>
      <c r="F3404" s="24">
        <v>1</v>
      </c>
      <c r="G3404" s="24">
        <v>0</v>
      </c>
      <c r="H3404" s="24">
        <v>216</v>
      </c>
      <c r="I3404" t="str">
        <f>IF(AND(D3404=受益地検索!$I$2,E3404=受益地検索!$E$2),A3404,"")</f>
        <v/>
      </c>
    </row>
    <row r="3405" spans="1:9" x14ac:dyDescent="0.15">
      <c r="A3405">
        <f t="shared" si="53"/>
        <v>3404</v>
      </c>
      <c r="B3405" s="23" t="s">
        <v>201</v>
      </c>
      <c r="C3405" s="23" t="s">
        <v>101</v>
      </c>
      <c r="D3405" s="23" t="s">
        <v>100</v>
      </c>
      <c r="E3405" s="24">
        <v>159</v>
      </c>
      <c r="F3405" s="24">
        <v>1</v>
      </c>
      <c r="G3405" s="24">
        <v>0</v>
      </c>
      <c r="H3405" s="24">
        <v>1272</v>
      </c>
      <c r="I3405" t="str">
        <f>IF(AND(D3405=受益地検索!$I$2,E3405=受益地検索!$E$2),A3405,"")</f>
        <v/>
      </c>
    </row>
    <row r="3406" spans="1:9" x14ac:dyDescent="0.15">
      <c r="A3406">
        <f t="shared" si="53"/>
        <v>3405</v>
      </c>
      <c r="B3406" s="23" t="s">
        <v>201</v>
      </c>
      <c r="C3406" s="23" t="s">
        <v>101</v>
      </c>
      <c r="D3406" s="23" t="s">
        <v>100</v>
      </c>
      <c r="E3406" s="24">
        <v>160</v>
      </c>
      <c r="F3406" s="24">
        <v>1</v>
      </c>
      <c r="G3406" s="24">
        <v>0</v>
      </c>
      <c r="H3406" s="24">
        <v>662</v>
      </c>
      <c r="I3406" t="str">
        <f>IF(AND(D3406=受益地検索!$I$2,E3406=受益地検索!$E$2),A3406,"")</f>
        <v/>
      </c>
    </row>
    <row r="3407" spans="1:9" x14ac:dyDescent="0.15">
      <c r="A3407">
        <f t="shared" si="53"/>
        <v>3406</v>
      </c>
      <c r="B3407" s="23" t="s">
        <v>201</v>
      </c>
      <c r="C3407" s="23" t="s">
        <v>101</v>
      </c>
      <c r="D3407" s="23" t="s">
        <v>100</v>
      </c>
      <c r="E3407" s="24">
        <v>161</v>
      </c>
      <c r="F3407" s="24">
        <v>0</v>
      </c>
      <c r="G3407" s="24">
        <v>0</v>
      </c>
      <c r="H3407" s="24">
        <v>1601</v>
      </c>
      <c r="I3407" t="str">
        <f>IF(AND(D3407=受益地検索!$I$2,E3407=受益地検索!$E$2),A3407,"")</f>
        <v/>
      </c>
    </row>
    <row r="3408" spans="1:9" x14ac:dyDescent="0.15">
      <c r="A3408">
        <f t="shared" si="53"/>
        <v>3407</v>
      </c>
      <c r="B3408" s="23" t="s">
        <v>201</v>
      </c>
      <c r="C3408" s="23" t="s">
        <v>101</v>
      </c>
      <c r="D3408" s="23" t="s">
        <v>100</v>
      </c>
      <c r="E3408" s="24">
        <v>163</v>
      </c>
      <c r="F3408" s="24">
        <v>0</v>
      </c>
      <c r="G3408" s="24">
        <v>2</v>
      </c>
      <c r="H3408" s="24">
        <v>365</v>
      </c>
      <c r="I3408" t="str">
        <f>IF(AND(D3408=受益地検索!$I$2,E3408=受益地検索!$E$2),A3408,"")</f>
        <v/>
      </c>
    </row>
    <row r="3409" spans="1:9" x14ac:dyDescent="0.15">
      <c r="A3409">
        <f t="shared" si="53"/>
        <v>3408</v>
      </c>
      <c r="B3409" s="23" t="s">
        <v>201</v>
      </c>
      <c r="C3409" s="23" t="s">
        <v>101</v>
      </c>
      <c r="D3409" s="23" t="s">
        <v>100</v>
      </c>
      <c r="E3409" s="24">
        <v>163</v>
      </c>
      <c r="F3409" s="24">
        <v>0</v>
      </c>
      <c r="G3409" s="24">
        <v>1</v>
      </c>
      <c r="H3409" s="24">
        <v>1100</v>
      </c>
      <c r="I3409" t="str">
        <f>IF(AND(D3409=受益地検索!$I$2,E3409=受益地検索!$E$2),A3409,"")</f>
        <v/>
      </c>
    </row>
    <row r="3410" spans="1:9" x14ac:dyDescent="0.15">
      <c r="A3410">
        <f t="shared" si="53"/>
        <v>3409</v>
      </c>
      <c r="B3410" s="23" t="s">
        <v>201</v>
      </c>
      <c r="C3410" s="23" t="s">
        <v>101</v>
      </c>
      <c r="D3410" s="23" t="s">
        <v>100</v>
      </c>
      <c r="E3410" s="24">
        <v>165</v>
      </c>
      <c r="F3410" s="24">
        <v>0</v>
      </c>
      <c r="G3410" s="24">
        <v>0</v>
      </c>
      <c r="H3410" s="24">
        <v>1132</v>
      </c>
      <c r="I3410" t="str">
        <f>IF(AND(D3410=受益地検索!$I$2,E3410=受益地検索!$E$2),A3410,"")</f>
        <v/>
      </c>
    </row>
    <row r="3411" spans="1:9" x14ac:dyDescent="0.15">
      <c r="A3411">
        <f t="shared" si="53"/>
        <v>3410</v>
      </c>
      <c r="B3411" s="23" t="s">
        <v>201</v>
      </c>
      <c r="C3411" s="23" t="s">
        <v>101</v>
      </c>
      <c r="D3411" s="23" t="s">
        <v>100</v>
      </c>
      <c r="E3411" s="24">
        <v>166</v>
      </c>
      <c r="F3411" s="24">
        <v>0</v>
      </c>
      <c r="G3411" s="24">
        <v>0</v>
      </c>
      <c r="H3411" s="24">
        <v>1239</v>
      </c>
      <c r="I3411" t="str">
        <f>IF(AND(D3411=受益地検索!$I$2,E3411=受益地検索!$E$2),A3411,"")</f>
        <v/>
      </c>
    </row>
    <row r="3412" spans="1:9" x14ac:dyDescent="0.15">
      <c r="A3412">
        <f t="shared" si="53"/>
        <v>3411</v>
      </c>
      <c r="B3412" s="23" t="s">
        <v>201</v>
      </c>
      <c r="C3412" s="23" t="s">
        <v>101</v>
      </c>
      <c r="D3412" s="23" t="s">
        <v>100</v>
      </c>
      <c r="E3412" s="24">
        <v>167</v>
      </c>
      <c r="F3412" s="24">
        <v>0</v>
      </c>
      <c r="G3412" s="24">
        <v>0</v>
      </c>
      <c r="H3412" s="24">
        <v>1216</v>
      </c>
      <c r="I3412" t="str">
        <f>IF(AND(D3412=受益地検索!$I$2,E3412=受益地検索!$E$2),A3412,"")</f>
        <v/>
      </c>
    </row>
    <row r="3413" spans="1:9" x14ac:dyDescent="0.15">
      <c r="A3413">
        <f t="shared" si="53"/>
        <v>3412</v>
      </c>
      <c r="B3413" s="23" t="s">
        <v>201</v>
      </c>
      <c r="C3413" s="23" t="s">
        <v>101</v>
      </c>
      <c r="D3413" s="23" t="s">
        <v>100</v>
      </c>
      <c r="E3413" s="24">
        <v>168</v>
      </c>
      <c r="F3413" s="24">
        <v>0</v>
      </c>
      <c r="G3413" s="24">
        <v>0</v>
      </c>
      <c r="H3413" s="24">
        <v>206</v>
      </c>
      <c r="I3413" t="str">
        <f>IF(AND(D3413=受益地検索!$I$2,E3413=受益地検索!$E$2),A3413,"")</f>
        <v/>
      </c>
    </row>
    <row r="3414" spans="1:9" x14ac:dyDescent="0.15">
      <c r="A3414">
        <f t="shared" si="53"/>
        <v>3413</v>
      </c>
      <c r="B3414" s="23" t="s">
        <v>201</v>
      </c>
      <c r="C3414" s="23" t="s">
        <v>101</v>
      </c>
      <c r="D3414" s="23" t="s">
        <v>100</v>
      </c>
      <c r="E3414" s="24">
        <v>170</v>
      </c>
      <c r="F3414" s="24">
        <v>0</v>
      </c>
      <c r="G3414" s="24">
        <v>0</v>
      </c>
      <c r="H3414" s="24">
        <v>858</v>
      </c>
      <c r="I3414" t="str">
        <f>IF(AND(D3414=受益地検索!$I$2,E3414=受益地検索!$E$2),A3414,"")</f>
        <v/>
      </c>
    </row>
    <row r="3415" spans="1:9" x14ac:dyDescent="0.15">
      <c r="A3415">
        <f t="shared" si="53"/>
        <v>3414</v>
      </c>
      <c r="B3415" s="23" t="s">
        <v>201</v>
      </c>
      <c r="C3415" s="23" t="s">
        <v>101</v>
      </c>
      <c r="D3415" s="23" t="s">
        <v>100</v>
      </c>
      <c r="E3415" s="24">
        <v>171</v>
      </c>
      <c r="F3415" s="24">
        <v>1</v>
      </c>
      <c r="G3415" s="24">
        <v>0</v>
      </c>
      <c r="H3415" s="24">
        <v>1369</v>
      </c>
      <c r="I3415" t="str">
        <f>IF(AND(D3415=受益地検索!$I$2,E3415=受益地検索!$E$2),A3415,"")</f>
        <v/>
      </c>
    </row>
    <row r="3416" spans="1:9" x14ac:dyDescent="0.15">
      <c r="A3416">
        <f t="shared" si="53"/>
        <v>3415</v>
      </c>
      <c r="B3416" s="23" t="s">
        <v>201</v>
      </c>
      <c r="C3416" s="23" t="s">
        <v>101</v>
      </c>
      <c r="D3416" s="23" t="s">
        <v>100</v>
      </c>
      <c r="E3416" s="24">
        <v>172</v>
      </c>
      <c r="F3416" s="24">
        <v>1</v>
      </c>
      <c r="G3416" s="24">
        <v>0</v>
      </c>
      <c r="H3416" s="24">
        <v>1842</v>
      </c>
      <c r="I3416" t="str">
        <f>IF(AND(D3416=受益地検索!$I$2,E3416=受益地検索!$E$2),A3416,"")</f>
        <v/>
      </c>
    </row>
    <row r="3417" spans="1:9" x14ac:dyDescent="0.15">
      <c r="A3417">
        <f t="shared" si="53"/>
        <v>3416</v>
      </c>
      <c r="B3417" s="23" t="s">
        <v>201</v>
      </c>
      <c r="C3417" s="23" t="s">
        <v>101</v>
      </c>
      <c r="D3417" s="23" t="s">
        <v>100</v>
      </c>
      <c r="E3417" s="24">
        <v>172</v>
      </c>
      <c r="F3417" s="24">
        <v>5</v>
      </c>
      <c r="G3417" s="24">
        <v>0</v>
      </c>
      <c r="H3417" s="24">
        <v>53</v>
      </c>
      <c r="I3417" t="str">
        <f>IF(AND(D3417=受益地検索!$I$2,E3417=受益地検索!$E$2),A3417,"")</f>
        <v/>
      </c>
    </row>
    <row r="3418" spans="1:9" x14ac:dyDescent="0.15">
      <c r="A3418">
        <f t="shared" si="53"/>
        <v>3417</v>
      </c>
      <c r="B3418" s="23" t="s">
        <v>201</v>
      </c>
      <c r="C3418" s="23" t="s">
        <v>101</v>
      </c>
      <c r="D3418" s="23" t="s">
        <v>100</v>
      </c>
      <c r="E3418" s="24">
        <v>174</v>
      </c>
      <c r="F3418" s="24">
        <v>1</v>
      </c>
      <c r="G3418" s="24">
        <v>0</v>
      </c>
      <c r="H3418" s="24">
        <v>1302</v>
      </c>
      <c r="I3418" t="str">
        <f>IF(AND(D3418=受益地検索!$I$2,E3418=受益地検索!$E$2),A3418,"")</f>
        <v/>
      </c>
    </row>
    <row r="3419" spans="1:9" x14ac:dyDescent="0.15">
      <c r="A3419">
        <f t="shared" si="53"/>
        <v>3418</v>
      </c>
      <c r="B3419" s="23" t="s">
        <v>201</v>
      </c>
      <c r="C3419" s="23" t="s">
        <v>101</v>
      </c>
      <c r="D3419" s="23" t="s">
        <v>100</v>
      </c>
      <c r="E3419" s="24">
        <v>175</v>
      </c>
      <c r="F3419" s="24">
        <v>1</v>
      </c>
      <c r="G3419" s="24">
        <v>0</v>
      </c>
      <c r="H3419" s="24">
        <v>3100</v>
      </c>
      <c r="I3419" t="str">
        <f>IF(AND(D3419=受益地検索!$I$2,E3419=受益地検索!$E$2),A3419,"")</f>
        <v/>
      </c>
    </row>
    <row r="3420" spans="1:9" x14ac:dyDescent="0.15">
      <c r="A3420">
        <f t="shared" si="53"/>
        <v>3419</v>
      </c>
      <c r="B3420" s="23" t="s">
        <v>201</v>
      </c>
      <c r="C3420" s="23" t="s">
        <v>101</v>
      </c>
      <c r="D3420" s="23" t="s">
        <v>100</v>
      </c>
      <c r="E3420" s="24">
        <v>175</v>
      </c>
      <c r="F3420" s="24">
        <v>3</v>
      </c>
      <c r="G3420" s="24">
        <v>0</v>
      </c>
      <c r="H3420" s="24">
        <v>40</v>
      </c>
      <c r="I3420" t="str">
        <f>IF(AND(D3420=受益地検索!$I$2,E3420=受益地検索!$E$2),A3420,"")</f>
        <v/>
      </c>
    </row>
    <row r="3421" spans="1:9" x14ac:dyDescent="0.15">
      <c r="A3421">
        <f t="shared" si="53"/>
        <v>3420</v>
      </c>
      <c r="B3421" s="23" t="s">
        <v>201</v>
      </c>
      <c r="C3421" s="23" t="s">
        <v>101</v>
      </c>
      <c r="D3421" s="23" t="s">
        <v>100</v>
      </c>
      <c r="E3421" s="24">
        <v>175</v>
      </c>
      <c r="F3421" s="24">
        <v>3</v>
      </c>
      <c r="G3421" s="24">
        <v>1</v>
      </c>
      <c r="H3421" s="24">
        <v>1</v>
      </c>
      <c r="I3421" t="str">
        <f>IF(AND(D3421=受益地検索!$I$2,E3421=受益地検索!$E$2),A3421,"")</f>
        <v/>
      </c>
    </row>
    <row r="3422" spans="1:9" x14ac:dyDescent="0.15">
      <c r="A3422">
        <f t="shared" si="53"/>
        <v>3421</v>
      </c>
      <c r="B3422" s="23" t="s">
        <v>201</v>
      </c>
      <c r="C3422" s="23" t="s">
        <v>101</v>
      </c>
      <c r="D3422" s="23" t="s">
        <v>100</v>
      </c>
      <c r="E3422" s="24">
        <v>175</v>
      </c>
      <c r="F3422" s="24">
        <v>4</v>
      </c>
      <c r="G3422" s="24">
        <v>0</v>
      </c>
      <c r="H3422" s="24">
        <v>53</v>
      </c>
      <c r="I3422" t="str">
        <f>IF(AND(D3422=受益地検索!$I$2,E3422=受益地検索!$E$2),A3422,"")</f>
        <v/>
      </c>
    </row>
    <row r="3423" spans="1:9" x14ac:dyDescent="0.15">
      <c r="A3423">
        <f t="shared" si="53"/>
        <v>3422</v>
      </c>
      <c r="B3423" s="23" t="s">
        <v>201</v>
      </c>
      <c r="C3423" s="23" t="s">
        <v>101</v>
      </c>
      <c r="D3423" s="23" t="s">
        <v>100</v>
      </c>
      <c r="E3423" s="24">
        <v>175</v>
      </c>
      <c r="F3423" s="24">
        <v>5</v>
      </c>
      <c r="G3423" s="24">
        <v>0</v>
      </c>
      <c r="H3423" s="24">
        <v>0.12</v>
      </c>
      <c r="I3423" t="str">
        <f>IF(AND(D3423=受益地検索!$I$2,E3423=受益地検索!$E$2),A3423,"")</f>
        <v/>
      </c>
    </row>
    <row r="3424" spans="1:9" x14ac:dyDescent="0.15">
      <c r="A3424">
        <f t="shared" si="53"/>
        <v>3423</v>
      </c>
      <c r="B3424" s="23" t="s">
        <v>201</v>
      </c>
      <c r="C3424" s="23" t="s">
        <v>101</v>
      </c>
      <c r="D3424" s="23" t="s">
        <v>100</v>
      </c>
      <c r="E3424" s="24">
        <v>177</v>
      </c>
      <c r="F3424" s="24">
        <v>1</v>
      </c>
      <c r="G3424" s="24">
        <v>0</v>
      </c>
      <c r="H3424" s="24">
        <v>1694</v>
      </c>
      <c r="I3424" t="str">
        <f>IF(AND(D3424=受益地検索!$I$2,E3424=受益地検索!$E$2),A3424,"")</f>
        <v/>
      </c>
    </row>
    <row r="3425" spans="1:9" x14ac:dyDescent="0.15">
      <c r="A3425">
        <f t="shared" si="53"/>
        <v>3424</v>
      </c>
      <c r="B3425" s="23" t="s">
        <v>201</v>
      </c>
      <c r="C3425" s="23" t="s">
        <v>101</v>
      </c>
      <c r="D3425" s="23" t="s">
        <v>100</v>
      </c>
      <c r="E3425" s="24">
        <v>178</v>
      </c>
      <c r="F3425" s="24">
        <v>0</v>
      </c>
      <c r="G3425" s="24">
        <v>0</v>
      </c>
      <c r="H3425" s="24">
        <v>805</v>
      </c>
      <c r="I3425" t="str">
        <f>IF(AND(D3425=受益地検索!$I$2,E3425=受益地検索!$E$2),A3425,"")</f>
        <v/>
      </c>
    </row>
    <row r="3426" spans="1:9" x14ac:dyDescent="0.15">
      <c r="A3426">
        <f t="shared" si="53"/>
        <v>3425</v>
      </c>
      <c r="B3426" s="23" t="s">
        <v>201</v>
      </c>
      <c r="C3426" s="23" t="s">
        <v>101</v>
      </c>
      <c r="D3426" s="23" t="s">
        <v>100</v>
      </c>
      <c r="E3426" s="24">
        <v>179</v>
      </c>
      <c r="F3426" s="24">
        <v>1</v>
      </c>
      <c r="G3426" s="24">
        <v>0</v>
      </c>
      <c r="H3426" s="24">
        <v>1581</v>
      </c>
      <c r="I3426" t="str">
        <f>IF(AND(D3426=受益地検索!$I$2,E3426=受益地検索!$E$2),A3426,"")</f>
        <v/>
      </c>
    </row>
    <row r="3427" spans="1:9" x14ac:dyDescent="0.15">
      <c r="A3427">
        <f t="shared" si="53"/>
        <v>3426</v>
      </c>
      <c r="B3427" s="23" t="s">
        <v>201</v>
      </c>
      <c r="C3427" s="23" t="s">
        <v>101</v>
      </c>
      <c r="D3427" s="23" t="s">
        <v>100</v>
      </c>
      <c r="E3427" s="24">
        <v>180</v>
      </c>
      <c r="F3427" s="24">
        <v>1</v>
      </c>
      <c r="G3427" s="24">
        <v>0</v>
      </c>
      <c r="H3427" s="24">
        <v>1411</v>
      </c>
      <c r="I3427" t="str">
        <f>IF(AND(D3427=受益地検索!$I$2,E3427=受益地検索!$E$2),A3427,"")</f>
        <v/>
      </c>
    </row>
    <row r="3428" spans="1:9" x14ac:dyDescent="0.15">
      <c r="A3428">
        <f t="shared" si="53"/>
        <v>3427</v>
      </c>
      <c r="B3428" s="23" t="s">
        <v>201</v>
      </c>
      <c r="C3428" s="23" t="s">
        <v>101</v>
      </c>
      <c r="D3428" s="23" t="s">
        <v>100</v>
      </c>
      <c r="E3428" s="24">
        <v>188</v>
      </c>
      <c r="F3428" s="24">
        <v>1</v>
      </c>
      <c r="G3428" s="24">
        <v>0</v>
      </c>
      <c r="H3428" s="24">
        <v>1099</v>
      </c>
      <c r="I3428" t="str">
        <f>IF(AND(D3428=受益地検索!$I$2,E3428=受益地検索!$E$2),A3428,"")</f>
        <v/>
      </c>
    </row>
    <row r="3429" spans="1:9" x14ac:dyDescent="0.15">
      <c r="A3429">
        <f t="shared" si="53"/>
        <v>3428</v>
      </c>
      <c r="B3429" s="23" t="s">
        <v>201</v>
      </c>
      <c r="C3429" s="23" t="s">
        <v>101</v>
      </c>
      <c r="D3429" s="23" t="s">
        <v>100</v>
      </c>
      <c r="E3429" s="24">
        <v>188</v>
      </c>
      <c r="F3429" s="24">
        <v>2</v>
      </c>
      <c r="G3429" s="24">
        <v>0</v>
      </c>
      <c r="H3429" s="24">
        <v>43</v>
      </c>
      <c r="I3429" t="str">
        <f>IF(AND(D3429=受益地検索!$I$2,E3429=受益地検索!$E$2),A3429,"")</f>
        <v/>
      </c>
    </row>
    <row r="3430" spans="1:9" x14ac:dyDescent="0.15">
      <c r="A3430">
        <f t="shared" si="53"/>
        <v>3429</v>
      </c>
      <c r="B3430" s="23" t="s">
        <v>201</v>
      </c>
      <c r="C3430" s="23" t="s">
        <v>101</v>
      </c>
      <c r="D3430" s="23" t="s">
        <v>100</v>
      </c>
      <c r="E3430" s="24">
        <v>189</v>
      </c>
      <c r="F3430" s="24">
        <v>1</v>
      </c>
      <c r="G3430" s="24">
        <v>0</v>
      </c>
      <c r="H3430" s="24">
        <v>458</v>
      </c>
      <c r="I3430" t="str">
        <f>IF(AND(D3430=受益地検索!$I$2,E3430=受益地検索!$E$2),A3430,"")</f>
        <v/>
      </c>
    </row>
    <row r="3431" spans="1:9" x14ac:dyDescent="0.15">
      <c r="A3431">
        <f t="shared" si="53"/>
        <v>3430</v>
      </c>
      <c r="B3431" s="23" t="s">
        <v>201</v>
      </c>
      <c r="C3431" s="23" t="s">
        <v>101</v>
      </c>
      <c r="D3431" s="23" t="s">
        <v>100</v>
      </c>
      <c r="E3431" s="24">
        <v>189</v>
      </c>
      <c r="F3431" s="24">
        <v>4</v>
      </c>
      <c r="G3431" s="24">
        <v>0</v>
      </c>
      <c r="H3431" s="24">
        <v>42</v>
      </c>
      <c r="I3431" t="str">
        <f>IF(AND(D3431=受益地検索!$I$2,E3431=受益地検索!$E$2),A3431,"")</f>
        <v/>
      </c>
    </row>
    <row r="3432" spans="1:9" x14ac:dyDescent="0.15">
      <c r="A3432">
        <f t="shared" si="53"/>
        <v>3431</v>
      </c>
      <c r="B3432" s="23" t="s">
        <v>201</v>
      </c>
      <c r="C3432" s="23" t="s">
        <v>101</v>
      </c>
      <c r="D3432" s="23" t="s">
        <v>100</v>
      </c>
      <c r="E3432" s="24">
        <v>189</v>
      </c>
      <c r="F3432" s="24">
        <v>6</v>
      </c>
      <c r="G3432" s="24">
        <v>0</v>
      </c>
      <c r="H3432" s="24">
        <v>1.88</v>
      </c>
      <c r="I3432" t="str">
        <f>IF(AND(D3432=受益地検索!$I$2,E3432=受益地検索!$E$2),A3432,"")</f>
        <v/>
      </c>
    </row>
    <row r="3433" spans="1:9" x14ac:dyDescent="0.15">
      <c r="A3433">
        <f t="shared" si="53"/>
        <v>3432</v>
      </c>
      <c r="B3433" s="23" t="s">
        <v>201</v>
      </c>
      <c r="C3433" s="23" t="s">
        <v>101</v>
      </c>
      <c r="D3433" s="23" t="s">
        <v>100</v>
      </c>
      <c r="E3433" s="24">
        <v>189</v>
      </c>
      <c r="F3433" s="24">
        <v>7</v>
      </c>
      <c r="G3433" s="24">
        <v>0</v>
      </c>
      <c r="H3433" s="24">
        <v>0.16</v>
      </c>
      <c r="I3433" t="str">
        <f>IF(AND(D3433=受益地検索!$I$2,E3433=受益地検索!$E$2),A3433,"")</f>
        <v/>
      </c>
    </row>
    <row r="3434" spans="1:9" x14ac:dyDescent="0.15">
      <c r="A3434">
        <f t="shared" si="53"/>
        <v>3433</v>
      </c>
      <c r="B3434" s="23" t="s">
        <v>201</v>
      </c>
      <c r="C3434" s="23" t="s">
        <v>101</v>
      </c>
      <c r="D3434" s="23" t="s">
        <v>100</v>
      </c>
      <c r="E3434" s="24">
        <v>190</v>
      </c>
      <c r="F3434" s="24">
        <v>4</v>
      </c>
      <c r="G3434" s="24">
        <v>0</v>
      </c>
      <c r="H3434" s="24">
        <v>2.96</v>
      </c>
      <c r="I3434" t="str">
        <f>IF(AND(D3434=受益地検索!$I$2,E3434=受益地検索!$E$2),A3434,"")</f>
        <v/>
      </c>
    </row>
    <row r="3435" spans="1:9" x14ac:dyDescent="0.15">
      <c r="A3435">
        <f t="shared" si="53"/>
        <v>3434</v>
      </c>
      <c r="B3435" s="23" t="s">
        <v>201</v>
      </c>
      <c r="C3435" s="23" t="s">
        <v>101</v>
      </c>
      <c r="D3435" s="23" t="s">
        <v>100</v>
      </c>
      <c r="E3435" s="24">
        <v>191</v>
      </c>
      <c r="F3435" s="24">
        <v>1</v>
      </c>
      <c r="G3435" s="24">
        <v>0</v>
      </c>
      <c r="H3435" s="24">
        <v>256</v>
      </c>
      <c r="I3435" t="str">
        <f>IF(AND(D3435=受益地検索!$I$2,E3435=受益地検索!$E$2),A3435,"")</f>
        <v/>
      </c>
    </row>
    <row r="3436" spans="1:9" x14ac:dyDescent="0.15">
      <c r="A3436">
        <f t="shared" si="53"/>
        <v>3435</v>
      </c>
      <c r="B3436" s="23" t="s">
        <v>201</v>
      </c>
      <c r="C3436" s="23" t="s">
        <v>101</v>
      </c>
      <c r="D3436" s="23" t="s">
        <v>100</v>
      </c>
      <c r="E3436" s="24">
        <v>194</v>
      </c>
      <c r="F3436" s="24">
        <v>1</v>
      </c>
      <c r="G3436" s="24">
        <v>0</v>
      </c>
      <c r="H3436" s="24">
        <v>1145</v>
      </c>
      <c r="I3436" t="str">
        <f>IF(AND(D3436=受益地検索!$I$2,E3436=受益地検索!$E$2),A3436,"")</f>
        <v/>
      </c>
    </row>
    <row r="3437" spans="1:9" x14ac:dyDescent="0.15">
      <c r="A3437">
        <f t="shared" si="53"/>
        <v>3436</v>
      </c>
      <c r="B3437" s="23" t="s">
        <v>201</v>
      </c>
      <c r="C3437" s="23" t="s">
        <v>101</v>
      </c>
      <c r="D3437" s="23" t="s">
        <v>100</v>
      </c>
      <c r="E3437" s="24">
        <v>195</v>
      </c>
      <c r="F3437" s="24">
        <v>1</v>
      </c>
      <c r="G3437" s="24">
        <v>0</v>
      </c>
      <c r="H3437" s="24">
        <v>1677</v>
      </c>
      <c r="I3437" t="str">
        <f>IF(AND(D3437=受益地検索!$I$2,E3437=受益地検索!$E$2),A3437,"")</f>
        <v/>
      </c>
    </row>
    <row r="3438" spans="1:9" x14ac:dyDescent="0.15">
      <c r="A3438">
        <f t="shared" si="53"/>
        <v>3437</v>
      </c>
      <c r="B3438" s="23" t="s">
        <v>201</v>
      </c>
      <c r="C3438" s="23" t="s">
        <v>101</v>
      </c>
      <c r="D3438" s="23" t="s">
        <v>100</v>
      </c>
      <c r="E3438" s="24">
        <v>197</v>
      </c>
      <c r="F3438" s="24">
        <v>0</v>
      </c>
      <c r="G3438" s="24">
        <v>0</v>
      </c>
      <c r="H3438" s="24">
        <v>1546</v>
      </c>
      <c r="I3438" t="str">
        <f>IF(AND(D3438=受益地検索!$I$2,E3438=受益地検索!$E$2),A3438,"")</f>
        <v/>
      </c>
    </row>
    <row r="3439" spans="1:9" x14ac:dyDescent="0.15">
      <c r="A3439">
        <f t="shared" si="53"/>
        <v>3438</v>
      </c>
      <c r="B3439" s="23" t="s">
        <v>201</v>
      </c>
      <c r="C3439" s="23" t="s">
        <v>101</v>
      </c>
      <c r="D3439" s="23" t="s">
        <v>100</v>
      </c>
      <c r="E3439" s="24">
        <v>198</v>
      </c>
      <c r="F3439" s="24">
        <v>0</v>
      </c>
      <c r="G3439" s="24">
        <v>0</v>
      </c>
      <c r="H3439" s="24">
        <v>358</v>
      </c>
      <c r="I3439" t="str">
        <f>IF(AND(D3439=受益地検索!$I$2,E3439=受益地検索!$E$2),A3439,"")</f>
        <v/>
      </c>
    </row>
    <row r="3440" spans="1:9" x14ac:dyDescent="0.15">
      <c r="A3440">
        <f t="shared" si="53"/>
        <v>3439</v>
      </c>
      <c r="B3440" s="23" t="s">
        <v>201</v>
      </c>
      <c r="C3440" s="23" t="s">
        <v>101</v>
      </c>
      <c r="D3440" s="23" t="s">
        <v>100</v>
      </c>
      <c r="E3440" s="24">
        <v>200</v>
      </c>
      <c r="F3440" s="24">
        <v>3</v>
      </c>
      <c r="G3440" s="24">
        <v>0</v>
      </c>
      <c r="H3440" s="24">
        <v>27</v>
      </c>
      <c r="I3440" t="str">
        <f>IF(AND(D3440=受益地検索!$I$2,E3440=受益地検索!$E$2),A3440,"")</f>
        <v/>
      </c>
    </row>
    <row r="3441" spans="1:9" x14ac:dyDescent="0.15">
      <c r="A3441">
        <f t="shared" si="53"/>
        <v>3440</v>
      </c>
      <c r="B3441" s="23" t="s">
        <v>201</v>
      </c>
      <c r="C3441" s="23" t="s">
        <v>101</v>
      </c>
      <c r="D3441" s="23" t="s">
        <v>100</v>
      </c>
      <c r="E3441" s="24">
        <v>203</v>
      </c>
      <c r="F3441" s="24">
        <v>1</v>
      </c>
      <c r="G3441" s="24">
        <v>0</v>
      </c>
      <c r="H3441" s="24">
        <v>971</v>
      </c>
      <c r="I3441" t="str">
        <f>IF(AND(D3441=受益地検索!$I$2,E3441=受益地検索!$E$2),A3441,"")</f>
        <v/>
      </c>
    </row>
    <row r="3442" spans="1:9" x14ac:dyDescent="0.15">
      <c r="A3442">
        <f t="shared" si="53"/>
        <v>3441</v>
      </c>
      <c r="B3442" s="23" t="s">
        <v>201</v>
      </c>
      <c r="C3442" s="23" t="s">
        <v>101</v>
      </c>
      <c r="D3442" s="23" t="s">
        <v>100</v>
      </c>
      <c r="E3442" s="24">
        <v>204</v>
      </c>
      <c r="F3442" s="24">
        <v>1</v>
      </c>
      <c r="G3442" s="24">
        <v>0</v>
      </c>
      <c r="H3442" s="24">
        <v>591</v>
      </c>
      <c r="I3442" t="str">
        <f>IF(AND(D3442=受益地検索!$I$2,E3442=受益地検索!$E$2),A3442,"")</f>
        <v/>
      </c>
    </row>
    <row r="3443" spans="1:9" x14ac:dyDescent="0.15">
      <c r="A3443">
        <f t="shared" si="53"/>
        <v>3442</v>
      </c>
      <c r="B3443" s="23" t="s">
        <v>201</v>
      </c>
      <c r="C3443" s="23" t="s">
        <v>101</v>
      </c>
      <c r="D3443" s="23" t="s">
        <v>100</v>
      </c>
      <c r="E3443" s="24">
        <v>205</v>
      </c>
      <c r="F3443" s="24">
        <v>0</v>
      </c>
      <c r="G3443" s="24">
        <v>0</v>
      </c>
      <c r="H3443" s="24">
        <v>1376</v>
      </c>
      <c r="I3443" t="str">
        <f>IF(AND(D3443=受益地検索!$I$2,E3443=受益地検索!$E$2),A3443,"")</f>
        <v/>
      </c>
    </row>
    <row r="3444" spans="1:9" x14ac:dyDescent="0.15">
      <c r="A3444">
        <f t="shared" si="53"/>
        <v>3443</v>
      </c>
      <c r="B3444" s="23" t="s">
        <v>201</v>
      </c>
      <c r="C3444" s="23" t="s">
        <v>101</v>
      </c>
      <c r="D3444" s="23" t="s">
        <v>100</v>
      </c>
      <c r="E3444" s="24">
        <v>206</v>
      </c>
      <c r="F3444" s="24">
        <v>1</v>
      </c>
      <c r="G3444" s="24">
        <v>0</v>
      </c>
      <c r="H3444" s="24">
        <v>1836</v>
      </c>
      <c r="I3444" t="str">
        <f>IF(AND(D3444=受益地検索!$I$2,E3444=受益地検索!$E$2),A3444,"")</f>
        <v/>
      </c>
    </row>
    <row r="3445" spans="1:9" x14ac:dyDescent="0.15">
      <c r="A3445">
        <f t="shared" si="53"/>
        <v>3444</v>
      </c>
      <c r="B3445" s="23" t="s">
        <v>201</v>
      </c>
      <c r="C3445" s="23" t="s">
        <v>101</v>
      </c>
      <c r="D3445" s="23" t="s">
        <v>100</v>
      </c>
      <c r="E3445" s="24">
        <v>208</v>
      </c>
      <c r="F3445" s="24">
        <v>1</v>
      </c>
      <c r="G3445" s="24">
        <v>0</v>
      </c>
      <c r="H3445" s="24">
        <v>489</v>
      </c>
      <c r="I3445" t="str">
        <f>IF(AND(D3445=受益地検索!$I$2,E3445=受益地検索!$E$2),A3445,"")</f>
        <v/>
      </c>
    </row>
    <row r="3446" spans="1:9" x14ac:dyDescent="0.15">
      <c r="A3446">
        <f t="shared" si="53"/>
        <v>3445</v>
      </c>
      <c r="B3446" s="23" t="s">
        <v>201</v>
      </c>
      <c r="C3446" s="23" t="s">
        <v>101</v>
      </c>
      <c r="D3446" s="23" t="s">
        <v>100</v>
      </c>
      <c r="E3446" s="24">
        <v>209</v>
      </c>
      <c r="F3446" s="24">
        <v>1</v>
      </c>
      <c r="G3446" s="24">
        <v>0</v>
      </c>
      <c r="H3446" s="24">
        <v>1753</v>
      </c>
      <c r="I3446" t="str">
        <f>IF(AND(D3446=受益地検索!$I$2,E3446=受益地検索!$E$2),A3446,"")</f>
        <v/>
      </c>
    </row>
    <row r="3447" spans="1:9" x14ac:dyDescent="0.15">
      <c r="A3447">
        <f t="shared" si="53"/>
        <v>3446</v>
      </c>
      <c r="B3447" s="23" t="s">
        <v>201</v>
      </c>
      <c r="C3447" s="23" t="s">
        <v>101</v>
      </c>
      <c r="D3447" s="23" t="s">
        <v>100</v>
      </c>
      <c r="E3447" s="24">
        <v>210</v>
      </c>
      <c r="F3447" s="24">
        <v>1</v>
      </c>
      <c r="G3447" s="24">
        <v>0</v>
      </c>
      <c r="H3447" s="24">
        <v>1102</v>
      </c>
      <c r="I3447" t="str">
        <f>IF(AND(D3447=受益地検索!$I$2,E3447=受益地検索!$E$2),A3447,"")</f>
        <v/>
      </c>
    </row>
    <row r="3448" spans="1:9" x14ac:dyDescent="0.15">
      <c r="A3448">
        <f t="shared" si="53"/>
        <v>3447</v>
      </c>
      <c r="B3448" s="23" t="s">
        <v>201</v>
      </c>
      <c r="C3448" s="23" t="s">
        <v>101</v>
      </c>
      <c r="D3448" s="23" t="s">
        <v>100</v>
      </c>
      <c r="E3448" s="24">
        <v>211</v>
      </c>
      <c r="F3448" s="24">
        <v>1</v>
      </c>
      <c r="G3448" s="24">
        <v>0</v>
      </c>
      <c r="H3448" s="24">
        <v>2011</v>
      </c>
      <c r="I3448" t="str">
        <f>IF(AND(D3448=受益地検索!$I$2,E3448=受益地検索!$E$2),A3448,"")</f>
        <v/>
      </c>
    </row>
    <row r="3449" spans="1:9" x14ac:dyDescent="0.15">
      <c r="A3449">
        <f t="shared" si="53"/>
        <v>3448</v>
      </c>
      <c r="B3449" s="23" t="s">
        <v>201</v>
      </c>
      <c r="C3449" s="23" t="s">
        <v>101</v>
      </c>
      <c r="D3449" s="23" t="s">
        <v>100</v>
      </c>
      <c r="E3449" s="24">
        <v>212</v>
      </c>
      <c r="F3449" s="24">
        <v>1</v>
      </c>
      <c r="G3449" s="24">
        <v>0</v>
      </c>
      <c r="H3449" s="24">
        <v>1348</v>
      </c>
      <c r="I3449" t="str">
        <f>IF(AND(D3449=受益地検索!$I$2,E3449=受益地検索!$E$2),A3449,"")</f>
        <v/>
      </c>
    </row>
    <row r="3450" spans="1:9" x14ac:dyDescent="0.15">
      <c r="A3450">
        <f t="shared" si="53"/>
        <v>3449</v>
      </c>
      <c r="B3450" s="23" t="s">
        <v>201</v>
      </c>
      <c r="C3450" s="23" t="s">
        <v>101</v>
      </c>
      <c r="D3450" s="23" t="s">
        <v>100</v>
      </c>
      <c r="E3450" s="24">
        <v>213</v>
      </c>
      <c r="F3450" s="24">
        <v>1</v>
      </c>
      <c r="G3450" s="24">
        <v>0</v>
      </c>
      <c r="H3450" s="24">
        <v>3294</v>
      </c>
      <c r="I3450" t="str">
        <f>IF(AND(D3450=受益地検索!$I$2,E3450=受益地検索!$E$2),A3450,"")</f>
        <v/>
      </c>
    </row>
    <row r="3451" spans="1:9" x14ac:dyDescent="0.15">
      <c r="A3451">
        <f t="shared" si="53"/>
        <v>3450</v>
      </c>
      <c r="B3451" s="23" t="s">
        <v>201</v>
      </c>
      <c r="C3451" s="23" t="s">
        <v>101</v>
      </c>
      <c r="D3451" s="23" t="s">
        <v>100</v>
      </c>
      <c r="E3451" s="24">
        <v>218</v>
      </c>
      <c r="F3451" s="24">
        <v>1</v>
      </c>
      <c r="G3451" s="24">
        <v>0</v>
      </c>
      <c r="H3451" s="24">
        <v>784</v>
      </c>
      <c r="I3451" t="str">
        <f>IF(AND(D3451=受益地検索!$I$2,E3451=受益地検索!$E$2),A3451,"")</f>
        <v/>
      </c>
    </row>
    <row r="3452" spans="1:9" x14ac:dyDescent="0.15">
      <c r="A3452">
        <f t="shared" si="53"/>
        <v>3451</v>
      </c>
      <c r="B3452" s="23" t="s">
        <v>201</v>
      </c>
      <c r="C3452" s="23" t="s">
        <v>101</v>
      </c>
      <c r="D3452" s="23" t="s">
        <v>100</v>
      </c>
      <c r="E3452" s="24">
        <v>221</v>
      </c>
      <c r="F3452" s="24">
        <v>2</v>
      </c>
      <c r="G3452" s="24">
        <v>0</v>
      </c>
      <c r="H3452" s="24">
        <v>403</v>
      </c>
      <c r="I3452" t="str">
        <f>IF(AND(D3452=受益地検索!$I$2,E3452=受益地検索!$E$2),A3452,"")</f>
        <v/>
      </c>
    </row>
    <row r="3453" spans="1:9" x14ac:dyDescent="0.15">
      <c r="A3453">
        <f t="shared" si="53"/>
        <v>3452</v>
      </c>
      <c r="B3453" s="23" t="s">
        <v>201</v>
      </c>
      <c r="C3453" s="23" t="s">
        <v>101</v>
      </c>
      <c r="D3453" s="23" t="s">
        <v>100</v>
      </c>
      <c r="E3453" s="24">
        <v>230</v>
      </c>
      <c r="F3453" s="24">
        <v>2</v>
      </c>
      <c r="G3453" s="24">
        <v>0</v>
      </c>
      <c r="H3453" s="24">
        <v>1382</v>
      </c>
      <c r="I3453" t="str">
        <f>IF(AND(D3453=受益地検索!$I$2,E3453=受益地検索!$E$2),A3453,"")</f>
        <v/>
      </c>
    </row>
    <row r="3454" spans="1:9" x14ac:dyDescent="0.15">
      <c r="A3454">
        <f t="shared" si="53"/>
        <v>3453</v>
      </c>
      <c r="B3454" s="23" t="s">
        <v>201</v>
      </c>
      <c r="C3454" s="23" t="s">
        <v>101</v>
      </c>
      <c r="D3454" s="23" t="s">
        <v>100</v>
      </c>
      <c r="E3454" s="24">
        <v>232</v>
      </c>
      <c r="F3454" s="24">
        <v>1</v>
      </c>
      <c r="G3454" s="24">
        <v>0</v>
      </c>
      <c r="H3454" s="24">
        <v>99</v>
      </c>
      <c r="I3454" t="str">
        <f>IF(AND(D3454=受益地検索!$I$2,E3454=受益地検索!$E$2),A3454,"")</f>
        <v/>
      </c>
    </row>
    <row r="3455" spans="1:9" x14ac:dyDescent="0.15">
      <c r="A3455">
        <f t="shared" si="53"/>
        <v>3454</v>
      </c>
      <c r="B3455" s="23" t="s">
        <v>201</v>
      </c>
      <c r="C3455" s="23" t="s">
        <v>101</v>
      </c>
      <c r="D3455" s="23" t="s">
        <v>100</v>
      </c>
      <c r="E3455" s="24">
        <v>236</v>
      </c>
      <c r="F3455" s="24">
        <v>1</v>
      </c>
      <c r="G3455" s="24">
        <v>0</v>
      </c>
      <c r="H3455" s="24">
        <v>785</v>
      </c>
      <c r="I3455" t="str">
        <f>IF(AND(D3455=受益地検索!$I$2,E3455=受益地検索!$E$2),A3455,"")</f>
        <v/>
      </c>
    </row>
    <row r="3456" spans="1:9" x14ac:dyDescent="0.15">
      <c r="A3456">
        <f t="shared" si="53"/>
        <v>3455</v>
      </c>
      <c r="B3456" s="23" t="s">
        <v>201</v>
      </c>
      <c r="C3456" s="23" t="s">
        <v>101</v>
      </c>
      <c r="D3456" s="23" t="s">
        <v>100</v>
      </c>
      <c r="E3456" s="24">
        <v>237</v>
      </c>
      <c r="F3456" s="24">
        <v>1</v>
      </c>
      <c r="G3456" s="24">
        <v>0</v>
      </c>
      <c r="H3456" s="24">
        <v>61</v>
      </c>
      <c r="I3456" t="str">
        <f>IF(AND(D3456=受益地検索!$I$2,E3456=受益地検索!$E$2),A3456,"")</f>
        <v/>
      </c>
    </row>
    <row r="3457" spans="1:9" x14ac:dyDescent="0.15">
      <c r="A3457">
        <f t="shared" si="53"/>
        <v>3456</v>
      </c>
      <c r="B3457" s="23" t="s">
        <v>201</v>
      </c>
      <c r="C3457" s="23" t="s">
        <v>101</v>
      </c>
      <c r="D3457" s="23" t="s">
        <v>100</v>
      </c>
      <c r="E3457" s="24">
        <v>238</v>
      </c>
      <c r="F3457" s="24">
        <v>1</v>
      </c>
      <c r="G3457" s="24">
        <v>0</v>
      </c>
      <c r="H3457" s="24">
        <v>517</v>
      </c>
      <c r="I3457" t="str">
        <f>IF(AND(D3457=受益地検索!$I$2,E3457=受益地検索!$E$2),A3457,"")</f>
        <v/>
      </c>
    </row>
    <row r="3458" spans="1:9" x14ac:dyDescent="0.15">
      <c r="A3458">
        <f t="shared" si="53"/>
        <v>3457</v>
      </c>
      <c r="B3458" s="23" t="s">
        <v>201</v>
      </c>
      <c r="C3458" s="23" t="s">
        <v>101</v>
      </c>
      <c r="D3458" s="23" t="s">
        <v>100</v>
      </c>
      <c r="E3458" s="24">
        <v>239</v>
      </c>
      <c r="F3458" s="24">
        <v>1</v>
      </c>
      <c r="G3458" s="24">
        <v>0</v>
      </c>
      <c r="H3458" s="24">
        <v>1243</v>
      </c>
      <c r="I3458" t="str">
        <f>IF(AND(D3458=受益地検索!$I$2,E3458=受益地検索!$E$2),A3458,"")</f>
        <v/>
      </c>
    </row>
    <row r="3459" spans="1:9" x14ac:dyDescent="0.15">
      <c r="A3459">
        <f t="shared" si="53"/>
        <v>3458</v>
      </c>
      <c r="B3459" s="23" t="s">
        <v>201</v>
      </c>
      <c r="C3459" s="23" t="s">
        <v>101</v>
      </c>
      <c r="D3459" s="23" t="s">
        <v>100</v>
      </c>
      <c r="E3459" s="24">
        <v>240</v>
      </c>
      <c r="F3459" s="24">
        <v>0</v>
      </c>
      <c r="G3459" s="24">
        <v>2</v>
      </c>
      <c r="H3459" s="24">
        <v>208</v>
      </c>
      <c r="I3459" t="str">
        <f>IF(AND(D3459=受益地検索!$I$2,E3459=受益地検索!$E$2),A3459,"")</f>
        <v/>
      </c>
    </row>
    <row r="3460" spans="1:9" x14ac:dyDescent="0.15">
      <c r="A3460">
        <f t="shared" ref="A3460:A3523" si="54">A3459+1</f>
        <v>3459</v>
      </c>
      <c r="B3460" s="23" t="s">
        <v>201</v>
      </c>
      <c r="C3460" s="23" t="s">
        <v>101</v>
      </c>
      <c r="D3460" s="23" t="s">
        <v>100</v>
      </c>
      <c r="E3460" s="24">
        <v>240</v>
      </c>
      <c r="F3460" s="24">
        <v>0</v>
      </c>
      <c r="G3460" s="24">
        <v>1</v>
      </c>
      <c r="H3460" s="24">
        <v>780</v>
      </c>
      <c r="I3460" t="str">
        <f>IF(AND(D3460=受益地検索!$I$2,E3460=受益地検索!$E$2),A3460,"")</f>
        <v/>
      </c>
    </row>
    <row r="3461" spans="1:9" x14ac:dyDescent="0.15">
      <c r="A3461">
        <f t="shared" si="54"/>
        <v>3460</v>
      </c>
      <c r="B3461" s="23" t="s">
        <v>201</v>
      </c>
      <c r="C3461" s="23" t="s">
        <v>101</v>
      </c>
      <c r="D3461" s="23" t="s">
        <v>100</v>
      </c>
      <c r="E3461" s="24">
        <v>242</v>
      </c>
      <c r="F3461" s="24">
        <v>0</v>
      </c>
      <c r="G3461" s="24">
        <v>2</v>
      </c>
      <c r="H3461" s="24">
        <v>209</v>
      </c>
      <c r="I3461" t="str">
        <f>IF(AND(D3461=受益地検索!$I$2,E3461=受益地検索!$E$2),A3461,"")</f>
        <v/>
      </c>
    </row>
    <row r="3462" spans="1:9" x14ac:dyDescent="0.15">
      <c r="A3462">
        <f t="shared" si="54"/>
        <v>3461</v>
      </c>
      <c r="B3462" s="23" t="s">
        <v>201</v>
      </c>
      <c r="C3462" s="23" t="s">
        <v>101</v>
      </c>
      <c r="D3462" s="23" t="s">
        <v>100</v>
      </c>
      <c r="E3462" s="24">
        <v>242</v>
      </c>
      <c r="F3462" s="24">
        <v>0</v>
      </c>
      <c r="G3462" s="24">
        <v>1</v>
      </c>
      <c r="H3462" s="24">
        <v>1260</v>
      </c>
      <c r="I3462" t="str">
        <f>IF(AND(D3462=受益地検索!$I$2,E3462=受益地検索!$E$2),A3462,"")</f>
        <v/>
      </c>
    </row>
    <row r="3463" spans="1:9" x14ac:dyDescent="0.15">
      <c r="A3463">
        <f t="shared" si="54"/>
        <v>3462</v>
      </c>
      <c r="B3463" s="23" t="s">
        <v>201</v>
      </c>
      <c r="C3463" s="23" t="s">
        <v>101</v>
      </c>
      <c r="D3463" s="23" t="s">
        <v>100</v>
      </c>
      <c r="E3463" s="24">
        <v>243</v>
      </c>
      <c r="F3463" s="24">
        <v>1</v>
      </c>
      <c r="G3463" s="24">
        <v>0</v>
      </c>
      <c r="H3463" s="24">
        <v>1642</v>
      </c>
      <c r="I3463" t="str">
        <f>IF(AND(D3463=受益地検索!$I$2,E3463=受益地検索!$E$2),A3463,"")</f>
        <v/>
      </c>
    </row>
    <row r="3464" spans="1:9" x14ac:dyDescent="0.15">
      <c r="A3464">
        <f t="shared" si="54"/>
        <v>3463</v>
      </c>
      <c r="B3464" s="23" t="s">
        <v>201</v>
      </c>
      <c r="C3464" s="23" t="s">
        <v>101</v>
      </c>
      <c r="D3464" s="23" t="s">
        <v>100</v>
      </c>
      <c r="E3464" s="24">
        <v>243</v>
      </c>
      <c r="F3464" s="24">
        <v>2</v>
      </c>
      <c r="G3464" s="24">
        <v>0</v>
      </c>
      <c r="H3464" s="24">
        <v>111</v>
      </c>
      <c r="I3464" t="str">
        <f>IF(AND(D3464=受益地検索!$I$2,E3464=受益地検索!$E$2),A3464,"")</f>
        <v/>
      </c>
    </row>
    <row r="3465" spans="1:9" x14ac:dyDescent="0.15">
      <c r="A3465">
        <f t="shared" si="54"/>
        <v>3464</v>
      </c>
      <c r="B3465" s="23" t="s">
        <v>201</v>
      </c>
      <c r="C3465" s="23" t="s">
        <v>101</v>
      </c>
      <c r="D3465" s="23" t="s">
        <v>100</v>
      </c>
      <c r="E3465" s="24">
        <v>244</v>
      </c>
      <c r="F3465" s="24">
        <v>1</v>
      </c>
      <c r="G3465" s="24">
        <v>0</v>
      </c>
      <c r="H3465" s="24">
        <v>1501</v>
      </c>
      <c r="I3465" t="str">
        <f>IF(AND(D3465=受益地検索!$I$2,E3465=受益地検索!$E$2),A3465,"")</f>
        <v/>
      </c>
    </row>
    <row r="3466" spans="1:9" x14ac:dyDescent="0.15">
      <c r="A3466">
        <f t="shared" si="54"/>
        <v>3465</v>
      </c>
      <c r="B3466" s="23" t="s">
        <v>201</v>
      </c>
      <c r="C3466" s="23" t="s">
        <v>101</v>
      </c>
      <c r="D3466" s="23" t="s">
        <v>100</v>
      </c>
      <c r="E3466" s="24">
        <v>245</v>
      </c>
      <c r="F3466" s="24">
        <v>1</v>
      </c>
      <c r="G3466" s="24">
        <v>0</v>
      </c>
      <c r="H3466" s="24">
        <v>520</v>
      </c>
      <c r="I3466" t="str">
        <f>IF(AND(D3466=受益地検索!$I$2,E3466=受益地検索!$E$2),A3466,"")</f>
        <v/>
      </c>
    </row>
    <row r="3467" spans="1:9" x14ac:dyDescent="0.15">
      <c r="A3467">
        <f t="shared" si="54"/>
        <v>3466</v>
      </c>
      <c r="B3467" s="23" t="s">
        <v>201</v>
      </c>
      <c r="C3467" s="23" t="s">
        <v>101</v>
      </c>
      <c r="D3467" s="23" t="s">
        <v>100</v>
      </c>
      <c r="E3467" s="24">
        <v>246</v>
      </c>
      <c r="F3467" s="24">
        <v>1</v>
      </c>
      <c r="G3467" s="24">
        <v>0</v>
      </c>
      <c r="H3467" s="24">
        <v>559</v>
      </c>
      <c r="I3467" t="str">
        <f>IF(AND(D3467=受益地検索!$I$2,E3467=受益地検索!$E$2),A3467,"")</f>
        <v/>
      </c>
    </row>
    <row r="3468" spans="1:9" x14ac:dyDescent="0.15">
      <c r="A3468">
        <f t="shared" si="54"/>
        <v>3467</v>
      </c>
      <c r="B3468" s="23" t="s">
        <v>201</v>
      </c>
      <c r="C3468" s="23" t="s">
        <v>101</v>
      </c>
      <c r="D3468" s="23" t="s">
        <v>100</v>
      </c>
      <c r="E3468" s="24">
        <v>249</v>
      </c>
      <c r="F3468" s="24">
        <v>6</v>
      </c>
      <c r="G3468" s="24">
        <v>0</v>
      </c>
      <c r="H3468" s="24">
        <v>77</v>
      </c>
      <c r="I3468" t="str">
        <f>IF(AND(D3468=受益地検索!$I$2,E3468=受益地検索!$E$2),A3468,"")</f>
        <v/>
      </c>
    </row>
    <row r="3469" spans="1:9" x14ac:dyDescent="0.15">
      <c r="A3469">
        <f t="shared" si="54"/>
        <v>3468</v>
      </c>
      <c r="B3469" s="23" t="s">
        <v>201</v>
      </c>
      <c r="C3469" s="23" t="s">
        <v>101</v>
      </c>
      <c r="D3469" s="23" t="s">
        <v>100</v>
      </c>
      <c r="E3469" s="24">
        <v>252</v>
      </c>
      <c r="F3469" s="24">
        <v>1</v>
      </c>
      <c r="G3469" s="24">
        <v>0</v>
      </c>
      <c r="H3469" s="24">
        <v>740</v>
      </c>
      <c r="I3469" t="str">
        <f>IF(AND(D3469=受益地検索!$I$2,E3469=受益地検索!$E$2),A3469,"")</f>
        <v/>
      </c>
    </row>
    <row r="3470" spans="1:9" x14ac:dyDescent="0.15">
      <c r="A3470">
        <f t="shared" si="54"/>
        <v>3469</v>
      </c>
      <c r="B3470" s="23" t="s">
        <v>201</v>
      </c>
      <c r="C3470" s="23" t="s">
        <v>101</v>
      </c>
      <c r="D3470" s="23" t="s">
        <v>100</v>
      </c>
      <c r="E3470" s="24">
        <v>252</v>
      </c>
      <c r="F3470" s="24">
        <v>7</v>
      </c>
      <c r="G3470" s="24">
        <v>0</v>
      </c>
      <c r="H3470" s="24">
        <v>61</v>
      </c>
      <c r="I3470" t="str">
        <f>IF(AND(D3470=受益地検索!$I$2,E3470=受益地検索!$E$2),A3470,"")</f>
        <v/>
      </c>
    </row>
    <row r="3471" spans="1:9" x14ac:dyDescent="0.15">
      <c r="A3471">
        <f t="shared" si="54"/>
        <v>3470</v>
      </c>
      <c r="B3471" s="23" t="s">
        <v>201</v>
      </c>
      <c r="C3471" s="23" t="s">
        <v>101</v>
      </c>
      <c r="D3471" s="23" t="s">
        <v>100</v>
      </c>
      <c r="E3471" s="24">
        <v>261</v>
      </c>
      <c r="F3471" s="24">
        <v>0</v>
      </c>
      <c r="G3471" s="24">
        <v>0</v>
      </c>
      <c r="H3471" s="24">
        <v>759</v>
      </c>
      <c r="I3471" t="str">
        <f>IF(AND(D3471=受益地検索!$I$2,E3471=受益地検索!$E$2),A3471,"")</f>
        <v/>
      </c>
    </row>
    <row r="3472" spans="1:9" x14ac:dyDescent="0.15">
      <c r="A3472">
        <f t="shared" si="54"/>
        <v>3471</v>
      </c>
      <c r="B3472" s="23" t="s">
        <v>201</v>
      </c>
      <c r="C3472" s="23" t="s">
        <v>101</v>
      </c>
      <c r="D3472" s="23" t="s">
        <v>100</v>
      </c>
      <c r="E3472" s="24">
        <v>262</v>
      </c>
      <c r="F3472" s="24">
        <v>1</v>
      </c>
      <c r="G3472" s="24">
        <v>0</v>
      </c>
      <c r="H3472" s="24">
        <v>883</v>
      </c>
      <c r="I3472" t="str">
        <f>IF(AND(D3472=受益地検索!$I$2,E3472=受益地検索!$E$2),A3472,"")</f>
        <v/>
      </c>
    </row>
    <row r="3473" spans="1:9" x14ac:dyDescent="0.15">
      <c r="A3473">
        <f t="shared" si="54"/>
        <v>3472</v>
      </c>
      <c r="B3473" s="23" t="s">
        <v>201</v>
      </c>
      <c r="C3473" s="23" t="s">
        <v>101</v>
      </c>
      <c r="D3473" s="23" t="s">
        <v>100</v>
      </c>
      <c r="E3473" s="24">
        <v>264</v>
      </c>
      <c r="F3473" s="24">
        <v>1</v>
      </c>
      <c r="G3473" s="24">
        <v>0</v>
      </c>
      <c r="H3473" s="24">
        <v>833</v>
      </c>
      <c r="I3473" t="str">
        <f>IF(AND(D3473=受益地検索!$I$2,E3473=受益地検索!$E$2),A3473,"")</f>
        <v/>
      </c>
    </row>
    <row r="3474" spans="1:9" x14ac:dyDescent="0.15">
      <c r="A3474">
        <f t="shared" si="54"/>
        <v>3473</v>
      </c>
      <c r="B3474" s="23" t="s">
        <v>201</v>
      </c>
      <c r="C3474" s="23" t="s">
        <v>101</v>
      </c>
      <c r="D3474" s="23" t="s">
        <v>100</v>
      </c>
      <c r="E3474" s="24">
        <v>269</v>
      </c>
      <c r="F3474" s="24">
        <v>4</v>
      </c>
      <c r="G3474" s="24">
        <v>0</v>
      </c>
      <c r="H3474" s="24">
        <v>2.73</v>
      </c>
      <c r="I3474" t="str">
        <f>IF(AND(D3474=受益地検索!$I$2,E3474=受益地検索!$E$2),A3474,"")</f>
        <v/>
      </c>
    </row>
    <row r="3475" spans="1:9" x14ac:dyDescent="0.15">
      <c r="A3475">
        <f t="shared" si="54"/>
        <v>3474</v>
      </c>
      <c r="B3475" s="23" t="s">
        <v>201</v>
      </c>
      <c r="C3475" s="23" t="s">
        <v>101</v>
      </c>
      <c r="D3475" s="23" t="s">
        <v>100</v>
      </c>
      <c r="E3475" s="24">
        <v>272</v>
      </c>
      <c r="F3475" s="24">
        <v>3</v>
      </c>
      <c r="G3475" s="24">
        <v>0</v>
      </c>
      <c r="H3475" s="24">
        <v>1016</v>
      </c>
      <c r="I3475" t="str">
        <f>IF(AND(D3475=受益地検索!$I$2,E3475=受益地検索!$E$2),A3475,"")</f>
        <v/>
      </c>
    </row>
    <row r="3476" spans="1:9" x14ac:dyDescent="0.15">
      <c r="A3476">
        <f t="shared" si="54"/>
        <v>3475</v>
      </c>
      <c r="B3476" s="23" t="s">
        <v>201</v>
      </c>
      <c r="C3476" s="23" t="s">
        <v>101</v>
      </c>
      <c r="D3476" s="23" t="s">
        <v>100</v>
      </c>
      <c r="E3476" s="24">
        <v>273</v>
      </c>
      <c r="F3476" s="24">
        <v>1</v>
      </c>
      <c r="G3476" s="24">
        <v>0</v>
      </c>
      <c r="H3476" s="24">
        <v>238</v>
      </c>
      <c r="I3476" t="str">
        <f>IF(AND(D3476=受益地検索!$I$2,E3476=受益地検索!$E$2),A3476,"")</f>
        <v/>
      </c>
    </row>
    <row r="3477" spans="1:9" x14ac:dyDescent="0.15">
      <c r="A3477">
        <f t="shared" si="54"/>
        <v>3476</v>
      </c>
      <c r="B3477" s="23" t="s">
        <v>201</v>
      </c>
      <c r="C3477" s="23" t="s">
        <v>101</v>
      </c>
      <c r="D3477" s="23" t="s">
        <v>100</v>
      </c>
      <c r="E3477" s="24">
        <v>274</v>
      </c>
      <c r="F3477" s="24">
        <v>1</v>
      </c>
      <c r="G3477" s="24">
        <v>0</v>
      </c>
      <c r="H3477" s="24">
        <v>956</v>
      </c>
      <c r="I3477" t="str">
        <f>IF(AND(D3477=受益地検索!$I$2,E3477=受益地検索!$E$2),A3477,"")</f>
        <v/>
      </c>
    </row>
    <row r="3478" spans="1:9" x14ac:dyDescent="0.15">
      <c r="A3478">
        <f t="shared" si="54"/>
        <v>3477</v>
      </c>
      <c r="B3478" s="23" t="s">
        <v>201</v>
      </c>
      <c r="C3478" s="23" t="s">
        <v>101</v>
      </c>
      <c r="D3478" s="23" t="s">
        <v>100</v>
      </c>
      <c r="E3478" s="24">
        <v>275</v>
      </c>
      <c r="F3478" s="24">
        <v>1</v>
      </c>
      <c r="G3478" s="24">
        <v>0</v>
      </c>
      <c r="H3478" s="24">
        <v>795</v>
      </c>
      <c r="I3478" t="str">
        <f>IF(AND(D3478=受益地検索!$I$2,E3478=受益地検索!$E$2),A3478,"")</f>
        <v/>
      </c>
    </row>
    <row r="3479" spans="1:9" x14ac:dyDescent="0.15">
      <c r="A3479">
        <f t="shared" si="54"/>
        <v>3478</v>
      </c>
      <c r="B3479" s="23" t="s">
        <v>201</v>
      </c>
      <c r="C3479" s="23" t="s">
        <v>101</v>
      </c>
      <c r="D3479" s="23" t="s">
        <v>100</v>
      </c>
      <c r="E3479" s="24">
        <v>282</v>
      </c>
      <c r="F3479" s="24">
        <v>2</v>
      </c>
      <c r="G3479" s="24">
        <v>0</v>
      </c>
      <c r="H3479" s="24">
        <v>251</v>
      </c>
      <c r="I3479" t="str">
        <f>IF(AND(D3479=受益地検索!$I$2,E3479=受益地検索!$E$2),A3479,"")</f>
        <v/>
      </c>
    </row>
    <row r="3480" spans="1:9" x14ac:dyDescent="0.15">
      <c r="A3480">
        <f t="shared" si="54"/>
        <v>3479</v>
      </c>
      <c r="B3480" s="23" t="s">
        <v>201</v>
      </c>
      <c r="C3480" s="23" t="s">
        <v>101</v>
      </c>
      <c r="D3480" s="23" t="s">
        <v>100</v>
      </c>
      <c r="E3480" s="24">
        <v>283</v>
      </c>
      <c r="F3480" s="24">
        <v>1</v>
      </c>
      <c r="G3480" s="24">
        <v>0</v>
      </c>
      <c r="H3480" s="24">
        <v>801</v>
      </c>
      <c r="I3480" t="str">
        <f>IF(AND(D3480=受益地検索!$I$2,E3480=受益地検索!$E$2),A3480,"")</f>
        <v/>
      </c>
    </row>
    <row r="3481" spans="1:9" x14ac:dyDescent="0.15">
      <c r="A3481">
        <f t="shared" si="54"/>
        <v>3480</v>
      </c>
      <c r="B3481" s="23" t="s">
        <v>201</v>
      </c>
      <c r="C3481" s="23" t="s">
        <v>101</v>
      </c>
      <c r="D3481" s="23" t="s">
        <v>100</v>
      </c>
      <c r="E3481" s="24">
        <v>284</v>
      </c>
      <c r="F3481" s="24">
        <v>1</v>
      </c>
      <c r="G3481" s="24">
        <v>0</v>
      </c>
      <c r="H3481" s="24">
        <v>816</v>
      </c>
      <c r="I3481" t="str">
        <f>IF(AND(D3481=受益地検索!$I$2,E3481=受益地検索!$E$2),A3481,"")</f>
        <v/>
      </c>
    </row>
    <row r="3482" spans="1:9" x14ac:dyDescent="0.15">
      <c r="A3482">
        <f t="shared" si="54"/>
        <v>3481</v>
      </c>
      <c r="B3482" s="23" t="s">
        <v>201</v>
      </c>
      <c r="C3482" s="23" t="s">
        <v>101</v>
      </c>
      <c r="D3482" s="23" t="s">
        <v>100</v>
      </c>
      <c r="E3482" s="24">
        <v>284</v>
      </c>
      <c r="F3482" s="24">
        <v>2</v>
      </c>
      <c r="G3482" s="24">
        <v>0</v>
      </c>
      <c r="H3482" s="24">
        <v>460</v>
      </c>
      <c r="I3482" t="str">
        <f>IF(AND(D3482=受益地検索!$I$2,E3482=受益地検索!$E$2),A3482,"")</f>
        <v/>
      </c>
    </row>
    <row r="3483" spans="1:9" x14ac:dyDescent="0.15">
      <c r="A3483">
        <f t="shared" si="54"/>
        <v>3482</v>
      </c>
      <c r="B3483" s="23" t="s">
        <v>201</v>
      </c>
      <c r="C3483" s="23" t="s">
        <v>101</v>
      </c>
      <c r="D3483" s="23" t="s">
        <v>100</v>
      </c>
      <c r="E3483" s="24">
        <v>284</v>
      </c>
      <c r="F3483" s="24">
        <v>3</v>
      </c>
      <c r="G3483" s="24">
        <v>0</v>
      </c>
      <c r="H3483" s="24">
        <v>17</v>
      </c>
      <c r="I3483" t="str">
        <f>IF(AND(D3483=受益地検索!$I$2,E3483=受益地検索!$E$2),A3483,"")</f>
        <v/>
      </c>
    </row>
    <row r="3484" spans="1:9" x14ac:dyDescent="0.15">
      <c r="A3484">
        <f t="shared" si="54"/>
        <v>3483</v>
      </c>
      <c r="B3484" s="23" t="s">
        <v>201</v>
      </c>
      <c r="C3484" s="23" t="s">
        <v>101</v>
      </c>
      <c r="D3484" s="23" t="s">
        <v>100</v>
      </c>
      <c r="E3484" s="24">
        <v>284</v>
      </c>
      <c r="F3484" s="24">
        <v>4</v>
      </c>
      <c r="G3484" s="24">
        <v>0</v>
      </c>
      <c r="H3484" s="24">
        <v>18</v>
      </c>
      <c r="I3484" t="str">
        <f>IF(AND(D3484=受益地検索!$I$2,E3484=受益地検索!$E$2),A3484,"")</f>
        <v/>
      </c>
    </row>
    <row r="3485" spans="1:9" x14ac:dyDescent="0.15">
      <c r="A3485">
        <f t="shared" si="54"/>
        <v>3484</v>
      </c>
      <c r="B3485" s="23" t="s">
        <v>201</v>
      </c>
      <c r="C3485" s="23" t="s">
        <v>101</v>
      </c>
      <c r="D3485" s="23" t="s">
        <v>100</v>
      </c>
      <c r="E3485" s="24">
        <v>285</v>
      </c>
      <c r="F3485" s="24">
        <v>1</v>
      </c>
      <c r="G3485" s="24">
        <v>0</v>
      </c>
      <c r="H3485" s="24">
        <v>643</v>
      </c>
      <c r="I3485" t="str">
        <f>IF(AND(D3485=受益地検索!$I$2,E3485=受益地検索!$E$2),A3485,"")</f>
        <v/>
      </c>
    </row>
    <row r="3486" spans="1:9" x14ac:dyDescent="0.15">
      <c r="A3486">
        <f t="shared" si="54"/>
        <v>3485</v>
      </c>
      <c r="B3486" s="23" t="s">
        <v>201</v>
      </c>
      <c r="C3486" s="23" t="s">
        <v>101</v>
      </c>
      <c r="D3486" s="23" t="s">
        <v>100</v>
      </c>
      <c r="E3486" s="24">
        <v>292</v>
      </c>
      <c r="F3486" s="24">
        <v>1</v>
      </c>
      <c r="G3486" s="24">
        <v>0</v>
      </c>
      <c r="H3486" s="24">
        <v>1256</v>
      </c>
      <c r="I3486" t="str">
        <f>IF(AND(D3486=受益地検索!$I$2,E3486=受益地検索!$E$2),A3486,"")</f>
        <v/>
      </c>
    </row>
    <row r="3487" spans="1:9" x14ac:dyDescent="0.15">
      <c r="A3487">
        <f t="shared" si="54"/>
        <v>3486</v>
      </c>
      <c r="B3487" s="23" t="s">
        <v>201</v>
      </c>
      <c r="C3487" s="23" t="s">
        <v>101</v>
      </c>
      <c r="D3487" s="23" t="s">
        <v>100</v>
      </c>
      <c r="E3487" s="24">
        <v>295</v>
      </c>
      <c r="F3487" s="24">
        <v>3</v>
      </c>
      <c r="G3487" s="24">
        <v>0</v>
      </c>
      <c r="H3487" s="24">
        <v>564</v>
      </c>
      <c r="I3487" t="str">
        <f>IF(AND(D3487=受益地検索!$I$2,E3487=受益地検索!$E$2),A3487,"")</f>
        <v/>
      </c>
    </row>
    <row r="3488" spans="1:9" x14ac:dyDescent="0.15">
      <c r="A3488">
        <f t="shared" si="54"/>
        <v>3487</v>
      </c>
      <c r="B3488" s="23" t="s">
        <v>201</v>
      </c>
      <c r="C3488" s="23" t="s">
        <v>101</v>
      </c>
      <c r="D3488" s="23" t="s">
        <v>100</v>
      </c>
      <c r="E3488" s="24">
        <v>295</v>
      </c>
      <c r="F3488" s="24">
        <v>42</v>
      </c>
      <c r="G3488" s="24">
        <v>0</v>
      </c>
      <c r="H3488" s="24">
        <v>271</v>
      </c>
      <c r="I3488" t="str">
        <f>IF(AND(D3488=受益地検索!$I$2,E3488=受益地検索!$E$2),A3488,"")</f>
        <v/>
      </c>
    </row>
    <row r="3489" spans="1:9" x14ac:dyDescent="0.15">
      <c r="A3489">
        <f t="shared" si="54"/>
        <v>3488</v>
      </c>
      <c r="B3489" s="23" t="s">
        <v>201</v>
      </c>
      <c r="C3489" s="23" t="s">
        <v>101</v>
      </c>
      <c r="D3489" s="23" t="s">
        <v>100</v>
      </c>
      <c r="E3489" s="24">
        <v>298</v>
      </c>
      <c r="F3489" s="24">
        <v>1</v>
      </c>
      <c r="G3489" s="24">
        <v>1</v>
      </c>
      <c r="H3489" s="24">
        <v>395</v>
      </c>
      <c r="I3489" t="str">
        <f>IF(AND(D3489=受益地検索!$I$2,E3489=受益地検索!$E$2),A3489,"")</f>
        <v/>
      </c>
    </row>
    <row r="3490" spans="1:9" x14ac:dyDescent="0.15">
      <c r="A3490">
        <f t="shared" si="54"/>
        <v>3489</v>
      </c>
      <c r="B3490" s="23" t="s">
        <v>201</v>
      </c>
      <c r="C3490" s="23" t="s">
        <v>101</v>
      </c>
      <c r="D3490" s="23" t="s">
        <v>100</v>
      </c>
      <c r="E3490" s="24">
        <v>298</v>
      </c>
      <c r="F3490" s="24">
        <v>1</v>
      </c>
      <c r="G3490" s="24">
        <v>2</v>
      </c>
      <c r="H3490" s="24">
        <v>24</v>
      </c>
      <c r="I3490" t="str">
        <f>IF(AND(D3490=受益地検索!$I$2,E3490=受益地検索!$E$2),A3490,"")</f>
        <v/>
      </c>
    </row>
    <row r="3491" spans="1:9" x14ac:dyDescent="0.15">
      <c r="A3491">
        <f t="shared" si="54"/>
        <v>3490</v>
      </c>
      <c r="B3491" s="23" t="s">
        <v>201</v>
      </c>
      <c r="C3491" s="23" t="s">
        <v>101</v>
      </c>
      <c r="D3491" s="23" t="s">
        <v>100</v>
      </c>
      <c r="E3491" s="24">
        <v>299</v>
      </c>
      <c r="F3491" s="24">
        <v>1</v>
      </c>
      <c r="G3491" s="24">
        <v>0</v>
      </c>
      <c r="H3491" s="24">
        <v>957</v>
      </c>
      <c r="I3491" t="str">
        <f>IF(AND(D3491=受益地検索!$I$2,E3491=受益地検索!$E$2),A3491,"")</f>
        <v/>
      </c>
    </row>
    <row r="3492" spans="1:9" x14ac:dyDescent="0.15">
      <c r="A3492">
        <f t="shared" si="54"/>
        <v>3491</v>
      </c>
      <c r="B3492" s="23" t="s">
        <v>201</v>
      </c>
      <c r="C3492" s="23" t="s">
        <v>101</v>
      </c>
      <c r="D3492" s="23" t="s">
        <v>100</v>
      </c>
      <c r="E3492" s="24">
        <v>299</v>
      </c>
      <c r="F3492" s="24">
        <v>2</v>
      </c>
      <c r="G3492" s="24">
        <v>0</v>
      </c>
      <c r="H3492" s="24">
        <v>98</v>
      </c>
      <c r="I3492" t="str">
        <f>IF(AND(D3492=受益地検索!$I$2,E3492=受益地検索!$E$2),A3492,"")</f>
        <v/>
      </c>
    </row>
    <row r="3493" spans="1:9" x14ac:dyDescent="0.15">
      <c r="A3493">
        <f t="shared" si="54"/>
        <v>3492</v>
      </c>
      <c r="B3493" s="23" t="s">
        <v>201</v>
      </c>
      <c r="C3493" s="23" t="s">
        <v>101</v>
      </c>
      <c r="D3493" s="23" t="s">
        <v>100</v>
      </c>
      <c r="E3493" s="24">
        <v>300</v>
      </c>
      <c r="F3493" s="24">
        <v>1</v>
      </c>
      <c r="G3493" s="24">
        <v>0</v>
      </c>
      <c r="H3493" s="24">
        <v>1122</v>
      </c>
      <c r="I3493" t="str">
        <f>IF(AND(D3493=受益地検索!$I$2,E3493=受益地検索!$E$2),A3493,"")</f>
        <v/>
      </c>
    </row>
    <row r="3494" spans="1:9" x14ac:dyDescent="0.15">
      <c r="A3494">
        <f t="shared" si="54"/>
        <v>3493</v>
      </c>
      <c r="B3494" s="23" t="s">
        <v>201</v>
      </c>
      <c r="C3494" s="23" t="s">
        <v>101</v>
      </c>
      <c r="D3494" s="23" t="s">
        <v>100</v>
      </c>
      <c r="E3494" s="24">
        <v>301</v>
      </c>
      <c r="F3494" s="24">
        <v>0</v>
      </c>
      <c r="G3494" s="24">
        <v>0</v>
      </c>
      <c r="H3494" s="24">
        <v>1151</v>
      </c>
      <c r="I3494" t="str">
        <f>IF(AND(D3494=受益地検索!$I$2,E3494=受益地検索!$E$2),A3494,"")</f>
        <v/>
      </c>
    </row>
    <row r="3495" spans="1:9" x14ac:dyDescent="0.15">
      <c r="A3495">
        <f t="shared" si="54"/>
        <v>3494</v>
      </c>
      <c r="B3495" s="23" t="s">
        <v>201</v>
      </c>
      <c r="C3495" s="23" t="s">
        <v>101</v>
      </c>
      <c r="D3495" s="23" t="s">
        <v>100</v>
      </c>
      <c r="E3495" s="24">
        <v>303</v>
      </c>
      <c r="F3495" s="24">
        <v>1</v>
      </c>
      <c r="G3495" s="24">
        <v>0</v>
      </c>
      <c r="H3495" s="24">
        <v>250</v>
      </c>
      <c r="I3495" t="str">
        <f>IF(AND(D3495=受益地検索!$I$2,E3495=受益地検索!$E$2),A3495,"")</f>
        <v/>
      </c>
    </row>
    <row r="3496" spans="1:9" x14ac:dyDescent="0.15">
      <c r="A3496">
        <f t="shared" si="54"/>
        <v>3495</v>
      </c>
      <c r="B3496" s="23" t="s">
        <v>201</v>
      </c>
      <c r="C3496" s="23" t="s">
        <v>101</v>
      </c>
      <c r="D3496" s="23" t="s">
        <v>100</v>
      </c>
      <c r="E3496" s="24">
        <v>303</v>
      </c>
      <c r="F3496" s="24">
        <v>5</v>
      </c>
      <c r="G3496" s="24">
        <v>0</v>
      </c>
      <c r="H3496" s="24">
        <v>34</v>
      </c>
      <c r="I3496" t="str">
        <f>IF(AND(D3496=受益地検索!$I$2,E3496=受益地検索!$E$2),A3496,"")</f>
        <v/>
      </c>
    </row>
    <row r="3497" spans="1:9" x14ac:dyDescent="0.15">
      <c r="A3497">
        <f t="shared" si="54"/>
        <v>3496</v>
      </c>
      <c r="B3497" s="23" t="s">
        <v>201</v>
      </c>
      <c r="C3497" s="23" t="s">
        <v>101</v>
      </c>
      <c r="D3497" s="23" t="s">
        <v>100</v>
      </c>
      <c r="E3497" s="24">
        <v>303</v>
      </c>
      <c r="F3497" s="24">
        <v>9</v>
      </c>
      <c r="G3497" s="24">
        <v>0</v>
      </c>
      <c r="H3497" s="24">
        <v>91</v>
      </c>
      <c r="I3497" t="str">
        <f>IF(AND(D3497=受益地検索!$I$2,E3497=受益地検索!$E$2),A3497,"")</f>
        <v/>
      </c>
    </row>
    <row r="3498" spans="1:9" x14ac:dyDescent="0.15">
      <c r="A3498">
        <f t="shared" si="54"/>
        <v>3497</v>
      </c>
      <c r="B3498" s="23" t="s">
        <v>201</v>
      </c>
      <c r="C3498" s="23" t="s">
        <v>101</v>
      </c>
      <c r="D3498" s="23" t="s">
        <v>100</v>
      </c>
      <c r="E3498" s="24">
        <v>305</v>
      </c>
      <c r="F3498" s="24">
        <v>1</v>
      </c>
      <c r="G3498" s="24">
        <v>0</v>
      </c>
      <c r="H3498" s="24">
        <v>1048</v>
      </c>
      <c r="I3498" t="str">
        <f>IF(AND(D3498=受益地検索!$I$2,E3498=受益地検索!$E$2),A3498,"")</f>
        <v/>
      </c>
    </row>
    <row r="3499" spans="1:9" x14ac:dyDescent="0.15">
      <c r="A3499">
        <f t="shared" si="54"/>
        <v>3498</v>
      </c>
      <c r="B3499" s="23" t="s">
        <v>201</v>
      </c>
      <c r="C3499" s="23" t="s">
        <v>101</v>
      </c>
      <c r="D3499" s="23" t="s">
        <v>100</v>
      </c>
      <c r="E3499" s="24">
        <v>305</v>
      </c>
      <c r="F3499" s="24">
        <v>4</v>
      </c>
      <c r="G3499" s="24">
        <v>0</v>
      </c>
      <c r="H3499" s="24">
        <v>89</v>
      </c>
      <c r="I3499" t="str">
        <f>IF(AND(D3499=受益地検索!$I$2,E3499=受益地検索!$E$2),A3499,"")</f>
        <v/>
      </c>
    </row>
    <row r="3500" spans="1:9" x14ac:dyDescent="0.15">
      <c r="A3500">
        <f t="shared" si="54"/>
        <v>3499</v>
      </c>
      <c r="B3500" s="23" t="s">
        <v>201</v>
      </c>
      <c r="C3500" s="23" t="s">
        <v>101</v>
      </c>
      <c r="D3500" s="23" t="s">
        <v>100</v>
      </c>
      <c r="E3500" s="24">
        <v>306</v>
      </c>
      <c r="F3500" s="24">
        <v>1</v>
      </c>
      <c r="G3500" s="24">
        <v>0</v>
      </c>
      <c r="H3500" s="24">
        <v>1890</v>
      </c>
      <c r="I3500" t="str">
        <f>IF(AND(D3500=受益地検索!$I$2,E3500=受益地検索!$E$2),A3500,"")</f>
        <v/>
      </c>
    </row>
    <row r="3501" spans="1:9" x14ac:dyDescent="0.15">
      <c r="A3501">
        <f t="shared" si="54"/>
        <v>3500</v>
      </c>
      <c r="B3501" s="23" t="s">
        <v>201</v>
      </c>
      <c r="C3501" s="23" t="s">
        <v>101</v>
      </c>
      <c r="D3501" s="23" t="s">
        <v>100</v>
      </c>
      <c r="E3501" s="24">
        <v>307</v>
      </c>
      <c r="F3501" s="24">
        <v>1</v>
      </c>
      <c r="G3501" s="24">
        <v>0</v>
      </c>
      <c r="H3501" s="24">
        <v>2183</v>
      </c>
      <c r="I3501" t="str">
        <f>IF(AND(D3501=受益地検索!$I$2,E3501=受益地検索!$E$2),A3501,"")</f>
        <v/>
      </c>
    </row>
    <row r="3502" spans="1:9" x14ac:dyDescent="0.15">
      <c r="A3502">
        <f t="shared" si="54"/>
        <v>3501</v>
      </c>
      <c r="B3502" s="23" t="s">
        <v>201</v>
      </c>
      <c r="C3502" s="23" t="s">
        <v>101</v>
      </c>
      <c r="D3502" s="23" t="s">
        <v>100</v>
      </c>
      <c r="E3502" s="24">
        <v>315</v>
      </c>
      <c r="F3502" s="24">
        <v>0</v>
      </c>
      <c r="G3502" s="24">
        <v>0</v>
      </c>
      <c r="H3502" s="24">
        <v>1597</v>
      </c>
      <c r="I3502" t="str">
        <f>IF(AND(D3502=受益地検索!$I$2,E3502=受益地検索!$E$2),A3502,"")</f>
        <v/>
      </c>
    </row>
    <row r="3503" spans="1:9" x14ac:dyDescent="0.15">
      <c r="A3503">
        <f t="shared" si="54"/>
        <v>3502</v>
      </c>
      <c r="B3503" s="23" t="s">
        <v>201</v>
      </c>
      <c r="C3503" s="23" t="s">
        <v>101</v>
      </c>
      <c r="D3503" s="23" t="s">
        <v>100</v>
      </c>
      <c r="E3503" s="24">
        <v>316</v>
      </c>
      <c r="F3503" s="24">
        <v>0</v>
      </c>
      <c r="G3503" s="24">
        <v>0</v>
      </c>
      <c r="H3503" s="24">
        <v>998</v>
      </c>
      <c r="I3503" t="str">
        <f>IF(AND(D3503=受益地検索!$I$2,E3503=受益地検索!$E$2),A3503,"")</f>
        <v/>
      </c>
    </row>
    <row r="3504" spans="1:9" x14ac:dyDescent="0.15">
      <c r="A3504">
        <f t="shared" si="54"/>
        <v>3503</v>
      </c>
      <c r="B3504" s="23" t="s">
        <v>201</v>
      </c>
      <c r="C3504" s="23" t="s">
        <v>101</v>
      </c>
      <c r="D3504" s="23" t="s">
        <v>100</v>
      </c>
      <c r="E3504" s="24">
        <v>317</v>
      </c>
      <c r="F3504" s="24">
        <v>1</v>
      </c>
      <c r="G3504" s="24">
        <v>0</v>
      </c>
      <c r="H3504" s="24">
        <v>184</v>
      </c>
      <c r="I3504" t="str">
        <f>IF(AND(D3504=受益地検索!$I$2,E3504=受益地検索!$E$2),A3504,"")</f>
        <v/>
      </c>
    </row>
    <row r="3505" spans="1:9" x14ac:dyDescent="0.15">
      <c r="A3505">
        <f t="shared" si="54"/>
        <v>3504</v>
      </c>
      <c r="B3505" s="23" t="s">
        <v>201</v>
      </c>
      <c r="C3505" s="23" t="s">
        <v>101</v>
      </c>
      <c r="D3505" s="23" t="s">
        <v>100</v>
      </c>
      <c r="E3505" s="24">
        <v>317</v>
      </c>
      <c r="F3505" s="24">
        <v>2</v>
      </c>
      <c r="G3505" s="24">
        <v>0</v>
      </c>
      <c r="H3505" s="24">
        <v>31</v>
      </c>
      <c r="I3505" t="str">
        <f>IF(AND(D3505=受益地検索!$I$2,E3505=受益地検索!$E$2),A3505,"")</f>
        <v/>
      </c>
    </row>
    <row r="3506" spans="1:9" x14ac:dyDescent="0.15">
      <c r="A3506">
        <f t="shared" si="54"/>
        <v>3505</v>
      </c>
      <c r="B3506" s="23" t="s">
        <v>201</v>
      </c>
      <c r="C3506" s="23" t="s">
        <v>101</v>
      </c>
      <c r="D3506" s="23" t="s">
        <v>100</v>
      </c>
      <c r="E3506" s="24">
        <v>318</v>
      </c>
      <c r="F3506" s="24">
        <v>1</v>
      </c>
      <c r="G3506" s="24">
        <v>0</v>
      </c>
      <c r="H3506" s="24">
        <v>2060</v>
      </c>
      <c r="I3506" t="str">
        <f>IF(AND(D3506=受益地検索!$I$2,E3506=受益地検索!$E$2),A3506,"")</f>
        <v/>
      </c>
    </row>
    <row r="3507" spans="1:9" x14ac:dyDescent="0.15">
      <c r="A3507">
        <f t="shared" si="54"/>
        <v>3506</v>
      </c>
      <c r="B3507" s="23" t="s">
        <v>201</v>
      </c>
      <c r="C3507" s="23" t="s">
        <v>101</v>
      </c>
      <c r="D3507" s="23" t="s">
        <v>100</v>
      </c>
      <c r="E3507" s="24">
        <v>324</v>
      </c>
      <c r="F3507" s="24">
        <v>1</v>
      </c>
      <c r="G3507" s="24">
        <v>0</v>
      </c>
      <c r="H3507" s="24">
        <v>55</v>
      </c>
      <c r="I3507" t="str">
        <f>IF(AND(D3507=受益地検索!$I$2,E3507=受益地検索!$E$2),A3507,"")</f>
        <v/>
      </c>
    </row>
    <row r="3508" spans="1:9" x14ac:dyDescent="0.15">
      <c r="A3508">
        <f t="shared" si="54"/>
        <v>3507</v>
      </c>
      <c r="B3508" s="23" t="s">
        <v>201</v>
      </c>
      <c r="C3508" s="23" t="s">
        <v>101</v>
      </c>
      <c r="D3508" s="23" t="s">
        <v>100</v>
      </c>
      <c r="E3508" s="24">
        <v>325</v>
      </c>
      <c r="F3508" s="24">
        <v>1</v>
      </c>
      <c r="G3508" s="24">
        <v>0</v>
      </c>
      <c r="H3508" s="24">
        <v>397</v>
      </c>
      <c r="I3508" t="str">
        <f>IF(AND(D3508=受益地検索!$I$2,E3508=受益地検索!$E$2),A3508,"")</f>
        <v/>
      </c>
    </row>
    <row r="3509" spans="1:9" x14ac:dyDescent="0.15">
      <c r="A3509">
        <f t="shared" si="54"/>
        <v>3508</v>
      </c>
      <c r="B3509" s="23" t="s">
        <v>201</v>
      </c>
      <c r="C3509" s="23" t="s">
        <v>101</v>
      </c>
      <c r="D3509" s="23" t="s">
        <v>100</v>
      </c>
      <c r="E3509" s="24">
        <v>325</v>
      </c>
      <c r="F3509" s="24">
        <v>6</v>
      </c>
      <c r="G3509" s="24">
        <v>0</v>
      </c>
      <c r="H3509" s="24">
        <v>6.18</v>
      </c>
      <c r="I3509" t="str">
        <f>IF(AND(D3509=受益地検索!$I$2,E3509=受益地検索!$E$2),A3509,"")</f>
        <v/>
      </c>
    </row>
    <row r="3510" spans="1:9" x14ac:dyDescent="0.15">
      <c r="A3510">
        <f t="shared" si="54"/>
        <v>3509</v>
      </c>
      <c r="B3510" s="23" t="s">
        <v>201</v>
      </c>
      <c r="C3510" s="23" t="s">
        <v>101</v>
      </c>
      <c r="D3510" s="23" t="s">
        <v>100</v>
      </c>
      <c r="E3510" s="24">
        <v>326</v>
      </c>
      <c r="F3510" s="24">
        <v>1</v>
      </c>
      <c r="G3510" s="24">
        <v>0</v>
      </c>
      <c r="H3510" s="24">
        <v>692</v>
      </c>
      <c r="I3510" t="str">
        <f>IF(AND(D3510=受益地検索!$I$2,E3510=受益地検索!$E$2),A3510,"")</f>
        <v/>
      </c>
    </row>
    <row r="3511" spans="1:9" x14ac:dyDescent="0.15">
      <c r="A3511">
        <f t="shared" si="54"/>
        <v>3510</v>
      </c>
      <c r="B3511" s="23" t="s">
        <v>201</v>
      </c>
      <c r="C3511" s="23" t="s">
        <v>101</v>
      </c>
      <c r="D3511" s="23" t="s">
        <v>100</v>
      </c>
      <c r="E3511" s="24">
        <v>327</v>
      </c>
      <c r="F3511" s="24">
        <v>1</v>
      </c>
      <c r="G3511" s="24">
        <v>0</v>
      </c>
      <c r="H3511" s="24">
        <v>397</v>
      </c>
      <c r="I3511" t="str">
        <f>IF(AND(D3511=受益地検索!$I$2,E3511=受益地検索!$E$2),A3511,"")</f>
        <v/>
      </c>
    </row>
    <row r="3512" spans="1:9" x14ac:dyDescent="0.15">
      <c r="A3512">
        <f t="shared" si="54"/>
        <v>3511</v>
      </c>
      <c r="B3512" s="23" t="s">
        <v>201</v>
      </c>
      <c r="C3512" s="23" t="s">
        <v>101</v>
      </c>
      <c r="D3512" s="23" t="s">
        <v>100</v>
      </c>
      <c r="E3512" s="24">
        <v>328</v>
      </c>
      <c r="F3512" s="24">
        <v>1</v>
      </c>
      <c r="G3512" s="24">
        <v>0</v>
      </c>
      <c r="H3512" s="24">
        <v>820</v>
      </c>
      <c r="I3512" t="str">
        <f>IF(AND(D3512=受益地検索!$I$2,E3512=受益地検索!$E$2),A3512,"")</f>
        <v/>
      </c>
    </row>
    <row r="3513" spans="1:9" x14ac:dyDescent="0.15">
      <c r="A3513">
        <f t="shared" si="54"/>
        <v>3512</v>
      </c>
      <c r="B3513" s="23" t="s">
        <v>201</v>
      </c>
      <c r="C3513" s="23" t="s">
        <v>101</v>
      </c>
      <c r="D3513" s="23" t="s">
        <v>100</v>
      </c>
      <c r="E3513" s="24">
        <v>328</v>
      </c>
      <c r="F3513" s="24">
        <v>3</v>
      </c>
      <c r="G3513" s="24">
        <v>0</v>
      </c>
      <c r="H3513" s="24">
        <v>9.76</v>
      </c>
      <c r="I3513" t="str">
        <f>IF(AND(D3513=受益地検索!$I$2,E3513=受益地検索!$E$2),A3513,"")</f>
        <v/>
      </c>
    </row>
    <row r="3514" spans="1:9" x14ac:dyDescent="0.15">
      <c r="A3514">
        <f t="shared" si="54"/>
        <v>3513</v>
      </c>
      <c r="B3514" s="23" t="s">
        <v>201</v>
      </c>
      <c r="C3514" s="23" t="s">
        <v>101</v>
      </c>
      <c r="D3514" s="23" t="s">
        <v>100</v>
      </c>
      <c r="E3514" s="24">
        <v>330</v>
      </c>
      <c r="F3514" s="24">
        <v>1</v>
      </c>
      <c r="G3514" s="24">
        <v>0</v>
      </c>
      <c r="H3514" s="24">
        <v>628</v>
      </c>
      <c r="I3514" t="str">
        <f>IF(AND(D3514=受益地検索!$I$2,E3514=受益地検索!$E$2),A3514,"")</f>
        <v/>
      </c>
    </row>
    <row r="3515" spans="1:9" x14ac:dyDescent="0.15">
      <c r="A3515">
        <f t="shared" si="54"/>
        <v>3514</v>
      </c>
      <c r="B3515" s="23" t="s">
        <v>201</v>
      </c>
      <c r="C3515" s="23" t="s">
        <v>101</v>
      </c>
      <c r="D3515" s="23" t="s">
        <v>100</v>
      </c>
      <c r="E3515" s="24">
        <v>330</v>
      </c>
      <c r="F3515" s="24">
        <v>2</v>
      </c>
      <c r="G3515" s="24">
        <v>0</v>
      </c>
      <c r="H3515" s="24">
        <v>9.5</v>
      </c>
      <c r="I3515" t="str">
        <f>IF(AND(D3515=受益地検索!$I$2,E3515=受益地検索!$E$2),A3515,"")</f>
        <v/>
      </c>
    </row>
    <row r="3516" spans="1:9" x14ac:dyDescent="0.15">
      <c r="A3516">
        <f t="shared" si="54"/>
        <v>3515</v>
      </c>
      <c r="B3516" s="23" t="s">
        <v>201</v>
      </c>
      <c r="C3516" s="23" t="s">
        <v>101</v>
      </c>
      <c r="D3516" s="23" t="s">
        <v>100</v>
      </c>
      <c r="E3516" s="24">
        <v>400</v>
      </c>
      <c r="F3516" s="24">
        <v>0</v>
      </c>
      <c r="G3516" s="24">
        <v>0</v>
      </c>
      <c r="H3516" s="24">
        <v>468</v>
      </c>
      <c r="I3516" t="str">
        <f>IF(AND(D3516=受益地検索!$I$2,E3516=受益地検索!$E$2),A3516,"")</f>
        <v/>
      </c>
    </row>
    <row r="3517" spans="1:9" x14ac:dyDescent="0.15">
      <c r="A3517">
        <f t="shared" si="54"/>
        <v>3516</v>
      </c>
      <c r="B3517" s="23" t="s">
        <v>201</v>
      </c>
      <c r="C3517" s="23" t="s">
        <v>101</v>
      </c>
      <c r="D3517" s="23" t="s">
        <v>100</v>
      </c>
      <c r="E3517" s="24">
        <v>401</v>
      </c>
      <c r="F3517" s="24">
        <v>0</v>
      </c>
      <c r="G3517" s="24">
        <v>0</v>
      </c>
      <c r="H3517" s="24">
        <v>636</v>
      </c>
      <c r="I3517" t="str">
        <f>IF(AND(D3517=受益地検索!$I$2,E3517=受益地検索!$E$2),A3517,"")</f>
        <v/>
      </c>
    </row>
    <row r="3518" spans="1:9" x14ac:dyDescent="0.15">
      <c r="A3518">
        <f t="shared" si="54"/>
        <v>3517</v>
      </c>
      <c r="B3518" s="23" t="s">
        <v>201</v>
      </c>
      <c r="C3518" s="23" t="s">
        <v>101</v>
      </c>
      <c r="D3518" s="23" t="s">
        <v>100</v>
      </c>
      <c r="E3518" s="24">
        <v>404</v>
      </c>
      <c r="F3518" s="24">
        <v>1</v>
      </c>
      <c r="G3518" s="24">
        <v>0</v>
      </c>
      <c r="H3518" s="24">
        <v>367</v>
      </c>
      <c r="I3518" t="str">
        <f>IF(AND(D3518=受益地検索!$I$2,E3518=受益地検索!$E$2),A3518,"")</f>
        <v/>
      </c>
    </row>
    <row r="3519" spans="1:9" x14ac:dyDescent="0.15">
      <c r="A3519">
        <f t="shared" si="54"/>
        <v>3518</v>
      </c>
      <c r="B3519" s="23" t="s">
        <v>201</v>
      </c>
      <c r="C3519" s="23" t="s">
        <v>101</v>
      </c>
      <c r="D3519" s="23" t="s">
        <v>100</v>
      </c>
      <c r="E3519" s="24">
        <v>406</v>
      </c>
      <c r="F3519" s="24">
        <v>4</v>
      </c>
      <c r="G3519" s="24">
        <v>0</v>
      </c>
      <c r="H3519" s="24">
        <v>6.17</v>
      </c>
      <c r="I3519" t="str">
        <f>IF(AND(D3519=受益地検索!$I$2,E3519=受益地検索!$E$2),A3519,"")</f>
        <v/>
      </c>
    </row>
    <row r="3520" spans="1:9" x14ac:dyDescent="0.15">
      <c r="A3520">
        <f t="shared" si="54"/>
        <v>3519</v>
      </c>
      <c r="B3520" s="23" t="s">
        <v>201</v>
      </c>
      <c r="C3520" s="23" t="s">
        <v>101</v>
      </c>
      <c r="D3520" s="23" t="s">
        <v>100</v>
      </c>
      <c r="E3520" s="24">
        <v>406</v>
      </c>
      <c r="F3520" s="24">
        <v>5</v>
      </c>
      <c r="G3520" s="24">
        <v>0</v>
      </c>
      <c r="H3520" s="24">
        <v>3.04</v>
      </c>
      <c r="I3520" t="str">
        <f>IF(AND(D3520=受益地検索!$I$2,E3520=受益地検索!$E$2),A3520,"")</f>
        <v/>
      </c>
    </row>
    <row r="3521" spans="1:9" x14ac:dyDescent="0.15">
      <c r="A3521">
        <f t="shared" si="54"/>
        <v>3520</v>
      </c>
      <c r="B3521" s="23" t="s">
        <v>201</v>
      </c>
      <c r="C3521" s="23" t="s">
        <v>101</v>
      </c>
      <c r="D3521" s="23" t="s">
        <v>100</v>
      </c>
      <c r="E3521" s="24">
        <v>406</v>
      </c>
      <c r="F3521" s="24">
        <v>10</v>
      </c>
      <c r="G3521" s="24">
        <v>0</v>
      </c>
      <c r="H3521" s="24">
        <v>2.62</v>
      </c>
      <c r="I3521" t="str">
        <f>IF(AND(D3521=受益地検索!$I$2,E3521=受益地検索!$E$2),A3521,"")</f>
        <v/>
      </c>
    </row>
    <row r="3522" spans="1:9" x14ac:dyDescent="0.15">
      <c r="A3522">
        <f t="shared" si="54"/>
        <v>3521</v>
      </c>
      <c r="B3522" s="23" t="s">
        <v>201</v>
      </c>
      <c r="C3522" s="23" t="s">
        <v>101</v>
      </c>
      <c r="D3522" s="23" t="s">
        <v>100</v>
      </c>
      <c r="E3522" s="24">
        <v>407</v>
      </c>
      <c r="F3522" s="24">
        <v>4</v>
      </c>
      <c r="G3522" s="24">
        <v>0</v>
      </c>
      <c r="H3522" s="24">
        <v>340</v>
      </c>
      <c r="I3522" t="str">
        <f>IF(AND(D3522=受益地検索!$I$2,E3522=受益地検索!$E$2),A3522,"")</f>
        <v/>
      </c>
    </row>
    <row r="3523" spans="1:9" x14ac:dyDescent="0.15">
      <c r="A3523">
        <f t="shared" si="54"/>
        <v>3522</v>
      </c>
      <c r="B3523" s="23" t="s">
        <v>201</v>
      </c>
      <c r="C3523" s="23" t="s">
        <v>101</v>
      </c>
      <c r="D3523" s="23" t="s">
        <v>100</v>
      </c>
      <c r="E3523" s="24">
        <v>414</v>
      </c>
      <c r="F3523" s="24">
        <v>1</v>
      </c>
      <c r="G3523" s="24">
        <v>0</v>
      </c>
      <c r="H3523" s="24">
        <v>580</v>
      </c>
      <c r="I3523" t="str">
        <f>IF(AND(D3523=受益地検索!$I$2,E3523=受益地検索!$E$2),A3523,"")</f>
        <v/>
      </c>
    </row>
    <row r="3524" spans="1:9" x14ac:dyDescent="0.15">
      <c r="A3524">
        <f t="shared" ref="A3524:A3587" si="55">A3523+1</f>
        <v>3523</v>
      </c>
      <c r="B3524" s="23" t="s">
        <v>201</v>
      </c>
      <c r="C3524" s="23" t="s">
        <v>101</v>
      </c>
      <c r="D3524" s="23" t="s">
        <v>100</v>
      </c>
      <c r="E3524" s="24">
        <v>427</v>
      </c>
      <c r="F3524" s="24">
        <v>2</v>
      </c>
      <c r="G3524" s="24">
        <v>0</v>
      </c>
      <c r="H3524" s="24">
        <v>105</v>
      </c>
      <c r="I3524" t="str">
        <f>IF(AND(D3524=受益地検索!$I$2,E3524=受益地検索!$E$2),A3524,"")</f>
        <v/>
      </c>
    </row>
    <row r="3525" spans="1:9" x14ac:dyDescent="0.15">
      <c r="A3525">
        <f t="shared" si="55"/>
        <v>3524</v>
      </c>
      <c r="B3525" s="23" t="s">
        <v>201</v>
      </c>
      <c r="C3525" s="23" t="s">
        <v>101</v>
      </c>
      <c r="D3525" s="23" t="s">
        <v>100</v>
      </c>
      <c r="E3525" s="24">
        <v>429</v>
      </c>
      <c r="F3525" s="24">
        <v>1</v>
      </c>
      <c r="G3525" s="24">
        <v>0</v>
      </c>
      <c r="H3525" s="24">
        <v>994</v>
      </c>
      <c r="I3525" t="str">
        <f>IF(AND(D3525=受益地検索!$I$2,E3525=受益地検索!$E$2),A3525,"")</f>
        <v/>
      </c>
    </row>
    <row r="3526" spans="1:9" x14ac:dyDescent="0.15">
      <c r="A3526">
        <f t="shared" si="55"/>
        <v>3525</v>
      </c>
      <c r="B3526" s="23" t="s">
        <v>201</v>
      </c>
      <c r="C3526" s="23" t="s">
        <v>101</v>
      </c>
      <c r="D3526" s="23" t="s">
        <v>100</v>
      </c>
      <c r="E3526" s="24">
        <v>431</v>
      </c>
      <c r="F3526" s="24">
        <v>8</v>
      </c>
      <c r="G3526" s="24">
        <v>0</v>
      </c>
      <c r="H3526" s="24">
        <v>49</v>
      </c>
      <c r="I3526" t="str">
        <f>IF(AND(D3526=受益地検索!$I$2,E3526=受益地検索!$E$2),A3526,"")</f>
        <v/>
      </c>
    </row>
    <row r="3527" spans="1:9" x14ac:dyDescent="0.15">
      <c r="A3527">
        <f t="shared" si="55"/>
        <v>3526</v>
      </c>
      <c r="B3527" s="23" t="s">
        <v>201</v>
      </c>
      <c r="C3527" s="23" t="s">
        <v>101</v>
      </c>
      <c r="D3527" s="23" t="s">
        <v>100</v>
      </c>
      <c r="E3527" s="24">
        <v>433</v>
      </c>
      <c r="F3527" s="24">
        <v>1</v>
      </c>
      <c r="G3527" s="24">
        <v>0</v>
      </c>
      <c r="H3527" s="24">
        <v>1377</v>
      </c>
      <c r="I3527" t="str">
        <f>IF(AND(D3527=受益地検索!$I$2,E3527=受益地検索!$E$2),A3527,"")</f>
        <v/>
      </c>
    </row>
    <row r="3528" spans="1:9" x14ac:dyDescent="0.15">
      <c r="A3528">
        <f t="shared" si="55"/>
        <v>3527</v>
      </c>
      <c r="B3528" s="23" t="s">
        <v>201</v>
      </c>
      <c r="C3528" s="23" t="s">
        <v>101</v>
      </c>
      <c r="D3528" s="23" t="s">
        <v>100</v>
      </c>
      <c r="E3528" s="24">
        <v>433</v>
      </c>
      <c r="F3528" s="24">
        <v>2</v>
      </c>
      <c r="G3528" s="24">
        <v>0</v>
      </c>
      <c r="H3528" s="24">
        <v>217</v>
      </c>
      <c r="I3528" t="str">
        <f>IF(AND(D3528=受益地検索!$I$2,E3528=受益地検索!$E$2),A3528,"")</f>
        <v/>
      </c>
    </row>
    <row r="3529" spans="1:9" x14ac:dyDescent="0.15">
      <c r="A3529">
        <f t="shared" si="55"/>
        <v>3528</v>
      </c>
      <c r="B3529" s="23" t="s">
        <v>201</v>
      </c>
      <c r="C3529" s="23" t="s">
        <v>101</v>
      </c>
      <c r="D3529" s="23" t="s">
        <v>100</v>
      </c>
      <c r="E3529" s="24">
        <v>434</v>
      </c>
      <c r="F3529" s="24">
        <v>1</v>
      </c>
      <c r="G3529" s="24">
        <v>0</v>
      </c>
      <c r="H3529" s="24">
        <v>1171</v>
      </c>
      <c r="I3529" t="str">
        <f>IF(AND(D3529=受益地検索!$I$2,E3529=受益地検索!$E$2),A3529,"")</f>
        <v/>
      </c>
    </row>
    <row r="3530" spans="1:9" x14ac:dyDescent="0.15">
      <c r="A3530">
        <f t="shared" si="55"/>
        <v>3529</v>
      </c>
      <c r="B3530" s="23" t="s">
        <v>201</v>
      </c>
      <c r="C3530" s="23" t="s">
        <v>101</v>
      </c>
      <c r="D3530" s="23" t="s">
        <v>100</v>
      </c>
      <c r="E3530" s="24">
        <v>435</v>
      </c>
      <c r="F3530" s="24">
        <v>1</v>
      </c>
      <c r="G3530" s="24">
        <v>0</v>
      </c>
      <c r="H3530" s="24">
        <v>924</v>
      </c>
      <c r="I3530" t="str">
        <f>IF(AND(D3530=受益地検索!$I$2,E3530=受益地検索!$E$2),A3530,"")</f>
        <v/>
      </c>
    </row>
    <row r="3531" spans="1:9" x14ac:dyDescent="0.15">
      <c r="A3531">
        <f t="shared" si="55"/>
        <v>3530</v>
      </c>
      <c r="B3531" s="23" t="s">
        <v>201</v>
      </c>
      <c r="C3531" s="23" t="s">
        <v>101</v>
      </c>
      <c r="D3531" s="23" t="s">
        <v>100</v>
      </c>
      <c r="E3531" s="24">
        <v>439</v>
      </c>
      <c r="F3531" s="24">
        <v>1</v>
      </c>
      <c r="G3531" s="24">
        <v>0</v>
      </c>
      <c r="H3531" s="24">
        <v>2364</v>
      </c>
      <c r="I3531" t="str">
        <f>IF(AND(D3531=受益地検索!$I$2,E3531=受益地検索!$E$2),A3531,"")</f>
        <v/>
      </c>
    </row>
    <row r="3532" spans="1:9" x14ac:dyDescent="0.15">
      <c r="A3532">
        <f t="shared" si="55"/>
        <v>3531</v>
      </c>
      <c r="B3532" s="23" t="s">
        <v>201</v>
      </c>
      <c r="C3532" s="23" t="s">
        <v>101</v>
      </c>
      <c r="D3532" s="23" t="s">
        <v>100</v>
      </c>
      <c r="E3532" s="24">
        <v>442</v>
      </c>
      <c r="F3532" s="24">
        <v>5</v>
      </c>
      <c r="G3532" s="24">
        <v>0</v>
      </c>
      <c r="H3532" s="24">
        <v>196</v>
      </c>
      <c r="I3532" t="str">
        <f>IF(AND(D3532=受益地検索!$I$2,E3532=受益地検索!$E$2),A3532,"")</f>
        <v/>
      </c>
    </row>
    <row r="3533" spans="1:9" x14ac:dyDescent="0.15">
      <c r="A3533">
        <f t="shared" si="55"/>
        <v>3532</v>
      </c>
      <c r="B3533" s="23" t="s">
        <v>201</v>
      </c>
      <c r="C3533" s="23" t="s">
        <v>101</v>
      </c>
      <c r="D3533" s="23" t="s">
        <v>100</v>
      </c>
      <c r="E3533" s="24">
        <v>444</v>
      </c>
      <c r="F3533" s="24">
        <v>4</v>
      </c>
      <c r="G3533" s="24">
        <v>0</v>
      </c>
      <c r="H3533" s="24">
        <v>37</v>
      </c>
      <c r="I3533" t="str">
        <f>IF(AND(D3533=受益地検索!$I$2,E3533=受益地検索!$E$2),A3533,"")</f>
        <v/>
      </c>
    </row>
    <row r="3534" spans="1:9" x14ac:dyDescent="0.15">
      <c r="A3534">
        <f t="shared" si="55"/>
        <v>3533</v>
      </c>
      <c r="B3534" s="23" t="s">
        <v>201</v>
      </c>
      <c r="C3534" s="23" t="s">
        <v>101</v>
      </c>
      <c r="D3534" s="23" t="s">
        <v>100</v>
      </c>
      <c r="E3534" s="24">
        <v>446</v>
      </c>
      <c r="F3534" s="24">
        <v>7</v>
      </c>
      <c r="G3534" s="24">
        <v>0</v>
      </c>
      <c r="H3534" s="24">
        <v>300</v>
      </c>
      <c r="I3534" t="str">
        <f>IF(AND(D3534=受益地検索!$I$2,E3534=受益地検索!$E$2),A3534,"")</f>
        <v/>
      </c>
    </row>
    <row r="3535" spans="1:9" x14ac:dyDescent="0.15">
      <c r="A3535">
        <f t="shared" si="55"/>
        <v>3534</v>
      </c>
      <c r="B3535" s="23" t="s">
        <v>201</v>
      </c>
      <c r="C3535" s="23" t="s">
        <v>101</v>
      </c>
      <c r="D3535" s="23" t="s">
        <v>100</v>
      </c>
      <c r="E3535" s="24">
        <v>450</v>
      </c>
      <c r="F3535" s="24">
        <v>3</v>
      </c>
      <c r="G3535" s="24">
        <v>0</v>
      </c>
      <c r="H3535" s="24">
        <v>268</v>
      </c>
      <c r="I3535" t="str">
        <f>IF(AND(D3535=受益地検索!$I$2,E3535=受益地検索!$E$2),A3535,"")</f>
        <v/>
      </c>
    </row>
    <row r="3536" spans="1:9" x14ac:dyDescent="0.15">
      <c r="A3536">
        <f t="shared" si="55"/>
        <v>3535</v>
      </c>
      <c r="B3536" s="23" t="s">
        <v>201</v>
      </c>
      <c r="C3536" s="23" t="s">
        <v>101</v>
      </c>
      <c r="D3536" s="23" t="s">
        <v>100</v>
      </c>
      <c r="E3536" s="24">
        <v>452</v>
      </c>
      <c r="F3536" s="24">
        <v>1</v>
      </c>
      <c r="G3536" s="24">
        <v>0</v>
      </c>
      <c r="H3536" s="24">
        <v>254</v>
      </c>
      <c r="I3536" t="str">
        <f>IF(AND(D3536=受益地検索!$I$2,E3536=受益地検索!$E$2),A3536,"")</f>
        <v/>
      </c>
    </row>
    <row r="3537" spans="1:9" x14ac:dyDescent="0.15">
      <c r="A3537">
        <f t="shared" si="55"/>
        <v>3536</v>
      </c>
      <c r="B3537" s="23" t="s">
        <v>201</v>
      </c>
      <c r="C3537" s="23" t="s">
        <v>101</v>
      </c>
      <c r="D3537" s="23" t="s">
        <v>100</v>
      </c>
      <c r="E3537" s="24">
        <v>463</v>
      </c>
      <c r="F3537" s="24">
        <v>2</v>
      </c>
      <c r="G3537" s="24">
        <v>0</v>
      </c>
      <c r="H3537" s="24">
        <v>58</v>
      </c>
      <c r="I3537" t="str">
        <f>IF(AND(D3537=受益地検索!$I$2,E3537=受益地検索!$E$2),A3537,"")</f>
        <v/>
      </c>
    </row>
    <row r="3538" spans="1:9" x14ac:dyDescent="0.15">
      <c r="A3538">
        <f t="shared" si="55"/>
        <v>3537</v>
      </c>
      <c r="B3538" s="23" t="s">
        <v>201</v>
      </c>
      <c r="C3538" s="23" t="s">
        <v>101</v>
      </c>
      <c r="D3538" s="23" t="s">
        <v>100</v>
      </c>
      <c r="E3538" s="24">
        <v>478</v>
      </c>
      <c r="F3538" s="24">
        <v>1</v>
      </c>
      <c r="G3538" s="24">
        <v>0</v>
      </c>
      <c r="H3538" s="24">
        <v>336</v>
      </c>
      <c r="I3538" t="str">
        <f>IF(AND(D3538=受益地検索!$I$2,E3538=受益地検索!$E$2),A3538,"")</f>
        <v/>
      </c>
    </row>
    <row r="3539" spans="1:9" x14ac:dyDescent="0.15">
      <c r="A3539">
        <f t="shared" si="55"/>
        <v>3538</v>
      </c>
      <c r="B3539" s="23" t="s">
        <v>201</v>
      </c>
      <c r="C3539" s="23" t="s">
        <v>101</v>
      </c>
      <c r="D3539" s="23" t="s">
        <v>100</v>
      </c>
      <c r="E3539" s="24">
        <v>481</v>
      </c>
      <c r="F3539" s="24">
        <v>1</v>
      </c>
      <c r="G3539" s="24">
        <v>0</v>
      </c>
      <c r="H3539" s="24">
        <v>952</v>
      </c>
      <c r="I3539" t="str">
        <f>IF(AND(D3539=受益地検索!$I$2,E3539=受益地検索!$E$2),A3539,"")</f>
        <v/>
      </c>
    </row>
    <row r="3540" spans="1:9" x14ac:dyDescent="0.15">
      <c r="A3540">
        <f t="shared" si="55"/>
        <v>3539</v>
      </c>
      <c r="B3540" s="23" t="s">
        <v>201</v>
      </c>
      <c r="C3540" s="23" t="s">
        <v>101</v>
      </c>
      <c r="D3540" s="23" t="s">
        <v>100</v>
      </c>
      <c r="E3540" s="24">
        <v>482</v>
      </c>
      <c r="F3540" s="24">
        <v>1</v>
      </c>
      <c r="G3540" s="24">
        <v>0</v>
      </c>
      <c r="H3540" s="24">
        <v>1290</v>
      </c>
      <c r="I3540" t="str">
        <f>IF(AND(D3540=受益地検索!$I$2,E3540=受益地検索!$E$2),A3540,"")</f>
        <v/>
      </c>
    </row>
    <row r="3541" spans="1:9" x14ac:dyDescent="0.15">
      <c r="A3541">
        <f t="shared" si="55"/>
        <v>3540</v>
      </c>
      <c r="B3541" s="23" t="s">
        <v>201</v>
      </c>
      <c r="C3541" s="23" t="s">
        <v>101</v>
      </c>
      <c r="D3541" s="23" t="s">
        <v>100</v>
      </c>
      <c r="E3541" s="24">
        <v>483</v>
      </c>
      <c r="F3541" s="24">
        <v>1</v>
      </c>
      <c r="G3541" s="24">
        <v>0</v>
      </c>
      <c r="H3541" s="24">
        <v>723</v>
      </c>
      <c r="I3541" t="str">
        <f>IF(AND(D3541=受益地検索!$I$2,E3541=受益地検索!$E$2),A3541,"")</f>
        <v/>
      </c>
    </row>
    <row r="3542" spans="1:9" x14ac:dyDescent="0.15">
      <c r="A3542">
        <f t="shared" si="55"/>
        <v>3541</v>
      </c>
      <c r="B3542" s="23" t="s">
        <v>201</v>
      </c>
      <c r="C3542" s="23" t="s">
        <v>101</v>
      </c>
      <c r="D3542" s="23" t="s">
        <v>100</v>
      </c>
      <c r="E3542" s="24">
        <v>484</v>
      </c>
      <c r="F3542" s="24">
        <v>1</v>
      </c>
      <c r="G3542" s="24">
        <v>1</v>
      </c>
      <c r="H3542" s="24">
        <v>22</v>
      </c>
      <c r="I3542" t="str">
        <f>IF(AND(D3542=受益地検索!$I$2,E3542=受益地検索!$E$2),A3542,"")</f>
        <v/>
      </c>
    </row>
    <row r="3543" spans="1:9" x14ac:dyDescent="0.15">
      <c r="A3543">
        <f t="shared" si="55"/>
        <v>3542</v>
      </c>
      <c r="B3543" s="23" t="s">
        <v>201</v>
      </c>
      <c r="C3543" s="23" t="s">
        <v>101</v>
      </c>
      <c r="D3543" s="23" t="s">
        <v>100</v>
      </c>
      <c r="E3543" s="24">
        <v>484</v>
      </c>
      <c r="F3543" s="24">
        <v>1</v>
      </c>
      <c r="G3543" s="24">
        <v>2</v>
      </c>
      <c r="H3543" s="24">
        <v>1362</v>
      </c>
      <c r="I3543" t="str">
        <f>IF(AND(D3543=受益地検索!$I$2,E3543=受益地検索!$E$2),A3543,"")</f>
        <v/>
      </c>
    </row>
    <row r="3544" spans="1:9" x14ac:dyDescent="0.15">
      <c r="A3544">
        <f t="shared" si="55"/>
        <v>3543</v>
      </c>
      <c r="B3544" s="23" t="s">
        <v>201</v>
      </c>
      <c r="C3544" s="23" t="s">
        <v>101</v>
      </c>
      <c r="D3544" s="23" t="s">
        <v>100</v>
      </c>
      <c r="E3544" s="24">
        <v>485</v>
      </c>
      <c r="F3544" s="24">
        <v>1</v>
      </c>
      <c r="G3544" s="24">
        <v>0</v>
      </c>
      <c r="H3544" s="24">
        <v>1079</v>
      </c>
      <c r="I3544" t="str">
        <f>IF(AND(D3544=受益地検索!$I$2,E3544=受益地検索!$E$2),A3544,"")</f>
        <v/>
      </c>
    </row>
    <row r="3545" spans="1:9" x14ac:dyDescent="0.15">
      <c r="A3545">
        <f t="shared" si="55"/>
        <v>3544</v>
      </c>
      <c r="B3545" s="23" t="s">
        <v>201</v>
      </c>
      <c r="C3545" s="23" t="s">
        <v>101</v>
      </c>
      <c r="D3545" s="23" t="s">
        <v>100</v>
      </c>
      <c r="E3545" s="24">
        <v>486</v>
      </c>
      <c r="F3545" s="24">
        <v>1</v>
      </c>
      <c r="G3545" s="24">
        <v>0</v>
      </c>
      <c r="H3545" s="24">
        <v>1193</v>
      </c>
      <c r="I3545" t="str">
        <f>IF(AND(D3545=受益地検索!$I$2,E3545=受益地検索!$E$2),A3545,"")</f>
        <v/>
      </c>
    </row>
    <row r="3546" spans="1:9" x14ac:dyDescent="0.15">
      <c r="A3546">
        <f t="shared" si="55"/>
        <v>3545</v>
      </c>
      <c r="B3546" s="23" t="s">
        <v>201</v>
      </c>
      <c r="C3546" s="23" t="s">
        <v>101</v>
      </c>
      <c r="D3546" s="23" t="s">
        <v>100</v>
      </c>
      <c r="E3546" s="24">
        <v>488</v>
      </c>
      <c r="F3546" s="24">
        <v>1</v>
      </c>
      <c r="G3546" s="24">
        <v>0</v>
      </c>
      <c r="H3546" s="24">
        <v>34</v>
      </c>
      <c r="I3546" t="str">
        <f>IF(AND(D3546=受益地検索!$I$2,E3546=受益地検索!$E$2),A3546,"")</f>
        <v/>
      </c>
    </row>
    <row r="3547" spans="1:9" x14ac:dyDescent="0.15">
      <c r="A3547">
        <f t="shared" si="55"/>
        <v>3546</v>
      </c>
      <c r="B3547" s="23" t="s">
        <v>201</v>
      </c>
      <c r="C3547" s="23" t="s">
        <v>101</v>
      </c>
      <c r="D3547" s="23" t="s">
        <v>100</v>
      </c>
      <c r="E3547" s="24">
        <v>491</v>
      </c>
      <c r="F3547" s="24">
        <v>1</v>
      </c>
      <c r="G3547" s="24">
        <v>0</v>
      </c>
      <c r="H3547" s="24">
        <v>486</v>
      </c>
      <c r="I3547" t="str">
        <f>IF(AND(D3547=受益地検索!$I$2,E3547=受益地検索!$E$2),A3547,"")</f>
        <v/>
      </c>
    </row>
    <row r="3548" spans="1:9" x14ac:dyDescent="0.15">
      <c r="A3548">
        <f t="shared" si="55"/>
        <v>3547</v>
      </c>
      <c r="B3548" s="23" t="s">
        <v>201</v>
      </c>
      <c r="C3548" s="23" t="s">
        <v>101</v>
      </c>
      <c r="D3548" s="23" t="s">
        <v>100</v>
      </c>
      <c r="E3548" s="24">
        <v>494</v>
      </c>
      <c r="F3548" s="24">
        <v>1</v>
      </c>
      <c r="G3548" s="24">
        <v>0</v>
      </c>
      <c r="H3548" s="24">
        <v>649</v>
      </c>
      <c r="I3548" t="str">
        <f>IF(AND(D3548=受益地検索!$I$2,E3548=受益地検索!$E$2),A3548,"")</f>
        <v/>
      </c>
    </row>
    <row r="3549" spans="1:9" x14ac:dyDescent="0.15">
      <c r="A3549">
        <f t="shared" si="55"/>
        <v>3548</v>
      </c>
      <c r="B3549" s="23" t="s">
        <v>201</v>
      </c>
      <c r="C3549" s="23" t="s">
        <v>101</v>
      </c>
      <c r="D3549" s="23" t="s">
        <v>100</v>
      </c>
      <c r="E3549" s="24">
        <v>495</v>
      </c>
      <c r="F3549" s="24">
        <v>1</v>
      </c>
      <c r="G3549" s="24">
        <v>0</v>
      </c>
      <c r="H3549" s="24">
        <v>879</v>
      </c>
      <c r="I3549" t="str">
        <f>IF(AND(D3549=受益地検索!$I$2,E3549=受益地検索!$E$2),A3549,"")</f>
        <v/>
      </c>
    </row>
    <row r="3550" spans="1:9" x14ac:dyDescent="0.15">
      <c r="A3550">
        <f t="shared" si="55"/>
        <v>3549</v>
      </c>
      <c r="B3550" s="23" t="s">
        <v>201</v>
      </c>
      <c r="C3550" s="23" t="s">
        <v>101</v>
      </c>
      <c r="D3550" s="23" t="s">
        <v>100</v>
      </c>
      <c r="E3550" s="24">
        <v>495</v>
      </c>
      <c r="F3550" s="24">
        <v>2</v>
      </c>
      <c r="G3550" s="24">
        <v>0</v>
      </c>
      <c r="H3550" s="24">
        <v>340</v>
      </c>
      <c r="I3550" t="str">
        <f>IF(AND(D3550=受益地検索!$I$2,E3550=受益地検索!$E$2),A3550,"")</f>
        <v/>
      </c>
    </row>
    <row r="3551" spans="1:9" x14ac:dyDescent="0.15">
      <c r="A3551">
        <f t="shared" si="55"/>
        <v>3550</v>
      </c>
      <c r="B3551" s="23" t="s">
        <v>201</v>
      </c>
      <c r="C3551" s="23" t="s">
        <v>101</v>
      </c>
      <c r="D3551" s="23" t="s">
        <v>100</v>
      </c>
      <c r="E3551" s="24">
        <v>496</v>
      </c>
      <c r="F3551" s="24">
        <v>1</v>
      </c>
      <c r="G3551" s="24">
        <v>0</v>
      </c>
      <c r="H3551" s="24">
        <v>301</v>
      </c>
      <c r="I3551" t="str">
        <f>IF(AND(D3551=受益地検索!$I$2,E3551=受益地検索!$E$2),A3551,"")</f>
        <v/>
      </c>
    </row>
    <row r="3552" spans="1:9" x14ac:dyDescent="0.15">
      <c r="A3552">
        <f t="shared" si="55"/>
        <v>3551</v>
      </c>
      <c r="B3552" s="23" t="s">
        <v>201</v>
      </c>
      <c r="C3552" s="23" t="s">
        <v>101</v>
      </c>
      <c r="D3552" s="23" t="s">
        <v>100</v>
      </c>
      <c r="E3552" s="24">
        <v>500</v>
      </c>
      <c r="F3552" s="24">
        <v>1</v>
      </c>
      <c r="G3552" s="24">
        <v>0</v>
      </c>
      <c r="H3552" s="24">
        <v>106</v>
      </c>
      <c r="I3552" t="str">
        <f>IF(AND(D3552=受益地検索!$I$2,E3552=受益地検索!$E$2),A3552,"")</f>
        <v/>
      </c>
    </row>
    <row r="3553" spans="1:9" x14ac:dyDescent="0.15">
      <c r="A3553">
        <f t="shared" si="55"/>
        <v>3552</v>
      </c>
      <c r="B3553" s="23" t="s">
        <v>201</v>
      </c>
      <c r="C3553" s="23" t="s">
        <v>101</v>
      </c>
      <c r="D3553" s="23" t="s">
        <v>100</v>
      </c>
      <c r="E3553" s="24">
        <v>501</v>
      </c>
      <c r="F3553" s="24">
        <v>1</v>
      </c>
      <c r="G3553" s="24">
        <v>0</v>
      </c>
      <c r="H3553" s="24">
        <v>28</v>
      </c>
      <c r="I3553" t="str">
        <f>IF(AND(D3553=受益地検索!$I$2,E3553=受益地検索!$E$2),A3553,"")</f>
        <v/>
      </c>
    </row>
    <row r="3554" spans="1:9" x14ac:dyDescent="0.15">
      <c r="A3554">
        <f t="shared" si="55"/>
        <v>3553</v>
      </c>
      <c r="B3554" s="23" t="s">
        <v>201</v>
      </c>
      <c r="C3554" s="23" t="s">
        <v>101</v>
      </c>
      <c r="D3554" s="23" t="s">
        <v>100</v>
      </c>
      <c r="E3554" s="24">
        <v>511</v>
      </c>
      <c r="F3554" s="24">
        <v>1</v>
      </c>
      <c r="G3554" s="24">
        <v>0</v>
      </c>
      <c r="H3554" s="24">
        <v>1168</v>
      </c>
      <c r="I3554" t="str">
        <f>IF(AND(D3554=受益地検索!$I$2,E3554=受益地検索!$E$2),A3554,"")</f>
        <v/>
      </c>
    </row>
    <row r="3555" spans="1:9" x14ac:dyDescent="0.15">
      <c r="A3555">
        <f t="shared" si="55"/>
        <v>3554</v>
      </c>
      <c r="B3555" s="23" t="s">
        <v>201</v>
      </c>
      <c r="C3555" s="23" t="s">
        <v>101</v>
      </c>
      <c r="D3555" s="23" t="s">
        <v>100</v>
      </c>
      <c r="E3555" s="24">
        <v>513</v>
      </c>
      <c r="F3555" s="24">
        <v>6</v>
      </c>
      <c r="G3555" s="24">
        <v>0</v>
      </c>
      <c r="H3555" s="24">
        <v>0.97</v>
      </c>
      <c r="I3555" t="str">
        <f>IF(AND(D3555=受益地検索!$I$2,E3555=受益地検索!$E$2),A3555,"")</f>
        <v/>
      </c>
    </row>
    <row r="3556" spans="1:9" x14ac:dyDescent="0.15">
      <c r="A3556">
        <f t="shared" si="55"/>
        <v>3555</v>
      </c>
      <c r="B3556" s="23" t="s">
        <v>201</v>
      </c>
      <c r="C3556" s="23" t="s">
        <v>101</v>
      </c>
      <c r="D3556" s="23" t="s">
        <v>100</v>
      </c>
      <c r="E3556" s="24">
        <v>514</v>
      </c>
      <c r="F3556" s="24">
        <v>1</v>
      </c>
      <c r="G3556" s="24">
        <v>0</v>
      </c>
      <c r="H3556" s="24">
        <v>485</v>
      </c>
      <c r="I3556" t="str">
        <f>IF(AND(D3556=受益地検索!$I$2,E3556=受益地検索!$E$2),A3556,"")</f>
        <v/>
      </c>
    </row>
    <row r="3557" spans="1:9" x14ac:dyDescent="0.15">
      <c r="A3557">
        <f t="shared" si="55"/>
        <v>3556</v>
      </c>
      <c r="B3557" s="23" t="s">
        <v>201</v>
      </c>
      <c r="C3557" s="23" t="s">
        <v>101</v>
      </c>
      <c r="D3557" s="23" t="s">
        <v>100</v>
      </c>
      <c r="E3557" s="24">
        <v>788</v>
      </c>
      <c r="F3557" s="24">
        <v>0</v>
      </c>
      <c r="G3557" s="24">
        <v>0</v>
      </c>
      <c r="H3557" s="24">
        <v>984</v>
      </c>
      <c r="I3557" t="str">
        <f>IF(AND(D3557=受益地検索!$I$2,E3557=受益地検索!$E$2),A3557,"")</f>
        <v/>
      </c>
    </row>
    <row r="3558" spans="1:9" x14ac:dyDescent="0.15">
      <c r="A3558">
        <f t="shared" si="55"/>
        <v>3557</v>
      </c>
      <c r="B3558" s="23" t="s">
        <v>201</v>
      </c>
      <c r="C3558" s="23" t="s">
        <v>101</v>
      </c>
      <c r="D3558" s="23" t="s">
        <v>100</v>
      </c>
      <c r="E3558" s="24">
        <v>789</v>
      </c>
      <c r="F3558" s="24">
        <v>0</v>
      </c>
      <c r="G3558" s="24">
        <v>0</v>
      </c>
      <c r="H3558" s="24">
        <v>4238</v>
      </c>
      <c r="I3558" t="str">
        <f>IF(AND(D3558=受益地検索!$I$2,E3558=受益地検索!$E$2),A3558,"")</f>
        <v/>
      </c>
    </row>
    <row r="3559" spans="1:9" x14ac:dyDescent="0.15">
      <c r="A3559">
        <f t="shared" si="55"/>
        <v>3558</v>
      </c>
      <c r="B3559" s="23" t="s">
        <v>201</v>
      </c>
      <c r="C3559" s="23" t="s">
        <v>101</v>
      </c>
      <c r="D3559" s="23" t="s">
        <v>100</v>
      </c>
      <c r="E3559" s="24">
        <v>790</v>
      </c>
      <c r="F3559" s="24">
        <v>0</v>
      </c>
      <c r="G3559" s="24">
        <v>0</v>
      </c>
      <c r="H3559" s="24">
        <v>665</v>
      </c>
      <c r="I3559" t="str">
        <f>IF(AND(D3559=受益地検索!$I$2,E3559=受益地検索!$E$2),A3559,"")</f>
        <v/>
      </c>
    </row>
    <row r="3560" spans="1:9" x14ac:dyDescent="0.15">
      <c r="A3560">
        <f t="shared" si="55"/>
        <v>3559</v>
      </c>
      <c r="B3560" s="23" t="s">
        <v>201</v>
      </c>
      <c r="C3560" s="23" t="s">
        <v>101</v>
      </c>
      <c r="D3560" s="23" t="s">
        <v>100</v>
      </c>
      <c r="E3560" s="24">
        <v>791</v>
      </c>
      <c r="F3560" s="24">
        <v>0</v>
      </c>
      <c r="G3560" s="24">
        <v>0</v>
      </c>
      <c r="H3560" s="24">
        <v>1283</v>
      </c>
      <c r="I3560" t="str">
        <f>IF(AND(D3560=受益地検索!$I$2,E3560=受益地検索!$E$2),A3560,"")</f>
        <v/>
      </c>
    </row>
    <row r="3561" spans="1:9" x14ac:dyDescent="0.15">
      <c r="A3561">
        <f t="shared" si="55"/>
        <v>3560</v>
      </c>
      <c r="B3561" s="23" t="s">
        <v>201</v>
      </c>
      <c r="C3561" s="23" t="s">
        <v>101</v>
      </c>
      <c r="D3561" s="23" t="s">
        <v>100</v>
      </c>
      <c r="E3561" s="24">
        <v>792</v>
      </c>
      <c r="F3561" s="24">
        <v>0</v>
      </c>
      <c r="G3561" s="24">
        <v>0</v>
      </c>
      <c r="H3561" s="24">
        <v>1428</v>
      </c>
      <c r="I3561" t="str">
        <f>IF(AND(D3561=受益地検索!$I$2,E3561=受益地検索!$E$2),A3561,"")</f>
        <v/>
      </c>
    </row>
    <row r="3562" spans="1:9" x14ac:dyDescent="0.15">
      <c r="A3562">
        <f t="shared" si="55"/>
        <v>3561</v>
      </c>
      <c r="B3562" s="23" t="s">
        <v>201</v>
      </c>
      <c r="C3562" s="23" t="s">
        <v>101</v>
      </c>
      <c r="D3562" s="23" t="s">
        <v>100</v>
      </c>
      <c r="E3562" s="24">
        <v>793</v>
      </c>
      <c r="F3562" s="24">
        <v>0</v>
      </c>
      <c r="G3562" s="24">
        <v>0</v>
      </c>
      <c r="H3562" s="24">
        <v>1507</v>
      </c>
      <c r="I3562" t="str">
        <f>IF(AND(D3562=受益地検索!$I$2,E3562=受益地検索!$E$2),A3562,"")</f>
        <v/>
      </c>
    </row>
    <row r="3563" spans="1:9" x14ac:dyDescent="0.15">
      <c r="A3563">
        <f t="shared" si="55"/>
        <v>3562</v>
      </c>
      <c r="B3563" s="23" t="s">
        <v>201</v>
      </c>
      <c r="C3563" s="23" t="s">
        <v>101</v>
      </c>
      <c r="D3563" s="23" t="s">
        <v>100</v>
      </c>
      <c r="E3563" s="24">
        <v>794</v>
      </c>
      <c r="F3563" s="24">
        <v>0</v>
      </c>
      <c r="G3563" s="24">
        <v>0</v>
      </c>
      <c r="H3563" s="24">
        <v>2103</v>
      </c>
      <c r="I3563" t="str">
        <f>IF(AND(D3563=受益地検索!$I$2,E3563=受益地検索!$E$2),A3563,"")</f>
        <v/>
      </c>
    </row>
    <row r="3564" spans="1:9" x14ac:dyDescent="0.15">
      <c r="A3564">
        <f t="shared" si="55"/>
        <v>3563</v>
      </c>
      <c r="B3564" s="23" t="s">
        <v>201</v>
      </c>
      <c r="C3564" s="23" t="s">
        <v>101</v>
      </c>
      <c r="D3564" s="23" t="s">
        <v>100</v>
      </c>
      <c r="E3564" s="24">
        <v>795</v>
      </c>
      <c r="F3564" s="24">
        <v>0</v>
      </c>
      <c r="G3564" s="24">
        <v>0</v>
      </c>
      <c r="H3564" s="24">
        <v>3057</v>
      </c>
      <c r="I3564" t="str">
        <f>IF(AND(D3564=受益地検索!$I$2,E3564=受益地検索!$E$2),A3564,"")</f>
        <v/>
      </c>
    </row>
    <row r="3565" spans="1:9" x14ac:dyDescent="0.15">
      <c r="A3565">
        <f t="shared" si="55"/>
        <v>3564</v>
      </c>
      <c r="B3565" s="23" t="s">
        <v>201</v>
      </c>
      <c r="C3565" s="23" t="s">
        <v>101</v>
      </c>
      <c r="D3565" s="23" t="s">
        <v>100</v>
      </c>
      <c r="E3565" s="24">
        <v>796</v>
      </c>
      <c r="F3565" s="24">
        <v>0</v>
      </c>
      <c r="G3565" s="24">
        <v>0</v>
      </c>
      <c r="H3565" s="24">
        <v>1617</v>
      </c>
      <c r="I3565" t="str">
        <f>IF(AND(D3565=受益地検索!$I$2,E3565=受益地検索!$E$2),A3565,"")</f>
        <v/>
      </c>
    </row>
    <row r="3566" spans="1:9" x14ac:dyDescent="0.15">
      <c r="A3566">
        <f t="shared" si="55"/>
        <v>3565</v>
      </c>
      <c r="B3566" s="23" t="s">
        <v>201</v>
      </c>
      <c r="C3566" s="23" t="s">
        <v>101</v>
      </c>
      <c r="D3566" s="23" t="s">
        <v>100</v>
      </c>
      <c r="E3566" s="24">
        <v>797</v>
      </c>
      <c r="F3566" s="24">
        <v>0</v>
      </c>
      <c r="G3566" s="24">
        <v>0</v>
      </c>
      <c r="H3566" s="24">
        <v>623</v>
      </c>
      <c r="I3566" t="str">
        <f>IF(AND(D3566=受益地検索!$I$2,E3566=受益地検索!$E$2),A3566,"")</f>
        <v/>
      </c>
    </row>
    <row r="3567" spans="1:9" x14ac:dyDescent="0.15">
      <c r="A3567">
        <f t="shared" si="55"/>
        <v>3566</v>
      </c>
      <c r="B3567" s="23" t="s">
        <v>201</v>
      </c>
      <c r="C3567" s="23" t="s">
        <v>101</v>
      </c>
      <c r="D3567" s="23" t="s">
        <v>100</v>
      </c>
      <c r="E3567" s="24">
        <v>798</v>
      </c>
      <c r="F3567" s="24">
        <v>0</v>
      </c>
      <c r="G3567" s="24">
        <v>0</v>
      </c>
      <c r="H3567" s="24">
        <v>563</v>
      </c>
      <c r="I3567" t="str">
        <f>IF(AND(D3567=受益地検索!$I$2,E3567=受益地検索!$E$2),A3567,"")</f>
        <v/>
      </c>
    </row>
    <row r="3568" spans="1:9" x14ac:dyDescent="0.15">
      <c r="A3568">
        <f t="shared" si="55"/>
        <v>3567</v>
      </c>
      <c r="B3568" s="23" t="s">
        <v>201</v>
      </c>
      <c r="C3568" s="23" t="s">
        <v>101</v>
      </c>
      <c r="D3568" s="23" t="s">
        <v>100</v>
      </c>
      <c r="E3568" s="24">
        <v>803</v>
      </c>
      <c r="F3568" s="24">
        <v>0</v>
      </c>
      <c r="G3568" s="24">
        <v>0</v>
      </c>
      <c r="H3568" s="24">
        <v>107</v>
      </c>
      <c r="I3568" t="str">
        <f>IF(AND(D3568=受益地検索!$I$2,E3568=受益地検索!$E$2),A3568,"")</f>
        <v/>
      </c>
    </row>
    <row r="3569" spans="1:9" x14ac:dyDescent="0.15">
      <c r="A3569">
        <f t="shared" si="55"/>
        <v>3568</v>
      </c>
      <c r="B3569" s="23" t="s">
        <v>201</v>
      </c>
      <c r="C3569" s="23" t="s">
        <v>101</v>
      </c>
      <c r="D3569" s="23" t="s">
        <v>100</v>
      </c>
      <c r="E3569" s="24">
        <v>804</v>
      </c>
      <c r="F3569" s="24">
        <v>0</v>
      </c>
      <c r="G3569" s="24">
        <v>0</v>
      </c>
      <c r="H3569" s="24">
        <v>92</v>
      </c>
      <c r="I3569" t="str">
        <f>IF(AND(D3569=受益地検索!$I$2,E3569=受益地検索!$E$2),A3569,"")</f>
        <v/>
      </c>
    </row>
    <row r="3570" spans="1:9" x14ac:dyDescent="0.15">
      <c r="A3570">
        <f t="shared" si="55"/>
        <v>3569</v>
      </c>
      <c r="B3570" s="23" t="s">
        <v>201</v>
      </c>
      <c r="C3570" s="23" t="s">
        <v>101</v>
      </c>
      <c r="D3570" s="23" t="s">
        <v>100</v>
      </c>
      <c r="E3570" s="24">
        <v>806</v>
      </c>
      <c r="F3570" s="24">
        <v>0</v>
      </c>
      <c r="G3570" s="24">
        <v>0</v>
      </c>
      <c r="H3570" s="24">
        <v>2038</v>
      </c>
      <c r="I3570" t="str">
        <f>IF(AND(D3570=受益地検索!$I$2,E3570=受益地検索!$E$2),A3570,"")</f>
        <v/>
      </c>
    </row>
    <row r="3571" spans="1:9" x14ac:dyDescent="0.15">
      <c r="A3571">
        <f t="shared" si="55"/>
        <v>3570</v>
      </c>
      <c r="B3571" s="23" t="s">
        <v>201</v>
      </c>
      <c r="C3571" s="23" t="s">
        <v>101</v>
      </c>
      <c r="D3571" s="23" t="s">
        <v>100</v>
      </c>
      <c r="E3571" s="24">
        <v>807</v>
      </c>
      <c r="F3571" s="24">
        <v>0</v>
      </c>
      <c r="G3571" s="24">
        <v>0</v>
      </c>
      <c r="H3571" s="24">
        <v>1415</v>
      </c>
      <c r="I3571" t="str">
        <f>IF(AND(D3571=受益地検索!$I$2,E3571=受益地検索!$E$2),A3571,"")</f>
        <v/>
      </c>
    </row>
    <row r="3572" spans="1:9" x14ac:dyDescent="0.15">
      <c r="A3572">
        <f t="shared" si="55"/>
        <v>3571</v>
      </c>
      <c r="B3572" s="23" t="s">
        <v>201</v>
      </c>
      <c r="C3572" s="23" t="s">
        <v>101</v>
      </c>
      <c r="D3572" s="23" t="s">
        <v>100</v>
      </c>
      <c r="E3572" s="24">
        <v>808</v>
      </c>
      <c r="F3572" s="24">
        <v>0</v>
      </c>
      <c r="G3572" s="24">
        <v>0</v>
      </c>
      <c r="H3572" s="24">
        <v>1175</v>
      </c>
      <c r="I3572" t="str">
        <f>IF(AND(D3572=受益地検索!$I$2,E3572=受益地検索!$E$2),A3572,"")</f>
        <v/>
      </c>
    </row>
    <row r="3573" spans="1:9" x14ac:dyDescent="0.15">
      <c r="A3573">
        <f t="shared" si="55"/>
        <v>3572</v>
      </c>
      <c r="B3573" s="23" t="s">
        <v>201</v>
      </c>
      <c r="C3573" s="23" t="s">
        <v>101</v>
      </c>
      <c r="D3573" s="23" t="s">
        <v>100</v>
      </c>
      <c r="E3573" s="24">
        <v>809</v>
      </c>
      <c r="F3573" s="24">
        <v>0</v>
      </c>
      <c r="G3573" s="24">
        <v>0</v>
      </c>
      <c r="H3573" s="24">
        <v>587</v>
      </c>
      <c r="I3573" t="str">
        <f>IF(AND(D3573=受益地検索!$I$2,E3573=受益地検索!$E$2),A3573,"")</f>
        <v/>
      </c>
    </row>
    <row r="3574" spans="1:9" x14ac:dyDescent="0.15">
      <c r="A3574">
        <f t="shared" si="55"/>
        <v>3573</v>
      </c>
      <c r="B3574" s="23" t="s">
        <v>201</v>
      </c>
      <c r="C3574" s="23" t="s">
        <v>101</v>
      </c>
      <c r="D3574" s="23" t="s">
        <v>100</v>
      </c>
      <c r="E3574" s="24">
        <v>811</v>
      </c>
      <c r="F3574" s="24">
        <v>0</v>
      </c>
      <c r="G3574" s="24">
        <v>0</v>
      </c>
      <c r="H3574" s="24">
        <v>2056</v>
      </c>
      <c r="I3574" t="str">
        <f>IF(AND(D3574=受益地検索!$I$2,E3574=受益地検索!$E$2),A3574,"")</f>
        <v/>
      </c>
    </row>
    <row r="3575" spans="1:9" x14ac:dyDescent="0.15">
      <c r="A3575">
        <f t="shared" si="55"/>
        <v>3574</v>
      </c>
      <c r="B3575" s="23" t="s">
        <v>201</v>
      </c>
      <c r="C3575" s="23" t="s">
        <v>101</v>
      </c>
      <c r="D3575" s="23" t="s">
        <v>100</v>
      </c>
      <c r="E3575" s="24">
        <v>812</v>
      </c>
      <c r="F3575" s="24">
        <v>0</v>
      </c>
      <c r="G3575" s="24">
        <v>0</v>
      </c>
      <c r="H3575" s="24">
        <v>2810</v>
      </c>
      <c r="I3575" t="str">
        <f>IF(AND(D3575=受益地検索!$I$2,E3575=受益地検索!$E$2),A3575,"")</f>
        <v/>
      </c>
    </row>
    <row r="3576" spans="1:9" x14ac:dyDescent="0.15">
      <c r="A3576">
        <f t="shared" si="55"/>
        <v>3575</v>
      </c>
      <c r="B3576" s="23" t="s">
        <v>201</v>
      </c>
      <c r="C3576" s="23" t="s">
        <v>101</v>
      </c>
      <c r="D3576" s="23" t="s">
        <v>100</v>
      </c>
      <c r="E3576" s="24">
        <v>813</v>
      </c>
      <c r="F3576" s="24">
        <v>0</v>
      </c>
      <c r="G3576" s="24">
        <v>0</v>
      </c>
      <c r="H3576" s="24">
        <v>1692</v>
      </c>
      <c r="I3576" t="str">
        <f>IF(AND(D3576=受益地検索!$I$2,E3576=受益地検索!$E$2),A3576,"")</f>
        <v/>
      </c>
    </row>
    <row r="3577" spans="1:9" x14ac:dyDescent="0.15">
      <c r="A3577">
        <f t="shared" si="55"/>
        <v>3576</v>
      </c>
      <c r="B3577" s="23" t="s">
        <v>201</v>
      </c>
      <c r="C3577" s="23" t="s">
        <v>101</v>
      </c>
      <c r="D3577" s="23" t="s">
        <v>100</v>
      </c>
      <c r="E3577" s="24">
        <v>817</v>
      </c>
      <c r="F3577" s="24">
        <v>0</v>
      </c>
      <c r="G3577" s="24">
        <v>0</v>
      </c>
      <c r="H3577" s="24">
        <v>2974</v>
      </c>
      <c r="I3577" t="str">
        <f>IF(AND(D3577=受益地検索!$I$2,E3577=受益地検索!$E$2),A3577,"")</f>
        <v/>
      </c>
    </row>
    <row r="3578" spans="1:9" x14ac:dyDescent="0.15">
      <c r="A3578">
        <f t="shared" si="55"/>
        <v>3577</v>
      </c>
      <c r="B3578" s="23" t="s">
        <v>201</v>
      </c>
      <c r="C3578" s="23" t="s">
        <v>101</v>
      </c>
      <c r="D3578" s="23" t="s">
        <v>100</v>
      </c>
      <c r="E3578" s="24">
        <v>818</v>
      </c>
      <c r="F3578" s="24">
        <v>0</v>
      </c>
      <c r="G3578" s="24">
        <v>0</v>
      </c>
      <c r="H3578" s="24">
        <v>3518</v>
      </c>
      <c r="I3578" t="str">
        <f>IF(AND(D3578=受益地検索!$I$2,E3578=受益地検索!$E$2),A3578,"")</f>
        <v/>
      </c>
    </row>
    <row r="3579" spans="1:9" x14ac:dyDescent="0.15">
      <c r="A3579">
        <f t="shared" si="55"/>
        <v>3578</v>
      </c>
      <c r="B3579" s="23" t="s">
        <v>201</v>
      </c>
      <c r="C3579" s="23" t="s">
        <v>101</v>
      </c>
      <c r="D3579" s="23" t="s">
        <v>100</v>
      </c>
      <c r="E3579" s="24">
        <v>819</v>
      </c>
      <c r="F3579" s="24">
        <v>0</v>
      </c>
      <c r="G3579" s="24">
        <v>0</v>
      </c>
      <c r="H3579" s="24">
        <v>2156</v>
      </c>
      <c r="I3579" t="str">
        <f>IF(AND(D3579=受益地検索!$I$2,E3579=受益地検索!$E$2),A3579,"")</f>
        <v/>
      </c>
    </row>
    <row r="3580" spans="1:9" x14ac:dyDescent="0.15">
      <c r="A3580">
        <f t="shared" si="55"/>
        <v>3579</v>
      </c>
      <c r="B3580" s="23" t="s">
        <v>201</v>
      </c>
      <c r="C3580" s="23" t="s">
        <v>101</v>
      </c>
      <c r="D3580" s="23" t="s">
        <v>100</v>
      </c>
      <c r="E3580" s="24">
        <v>827</v>
      </c>
      <c r="F3580" s="24">
        <v>0</v>
      </c>
      <c r="G3580" s="24">
        <v>0</v>
      </c>
      <c r="H3580" s="24">
        <v>2359</v>
      </c>
      <c r="I3580" t="str">
        <f>IF(AND(D3580=受益地検索!$I$2,E3580=受益地検索!$E$2),A3580,"")</f>
        <v/>
      </c>
    </row>
    <row r="3581" spans="1:9" x14ac:dyDescent="0.15">
      <c r="A3581">
        <f t="shared" si="55"/>
        <v>3580</v>
      </c>
      <c r="B3581" s="23" t="s">
        <v>201</v>
      </c>
      <c r="C3581" s="23" t="s">
        <v>101</v>
      </c>
      <c r="D3581" s="23" t="s">
        <v>100</v>
      </c>
      <c r="E3581" s="24">
        <v>829</v>
      </c>
      <c r="F3581" s="24">
        <v>0</v>
      </c>
      <c r="G3581" s="24">
        <v>0</v>
      </c>
      <c r="H3581" s="24">
        <v>1382</v>
      </c>
      <c r="I3581" t="str">
        <f>IF(AND(D3581=受益地検索!$I$2,E3581=受益地検索!$E$2),A3581,"")</f>
        <v/>
      </c>
    </row>
    <row r="3582" spans="1:9" x14ac:dyDescent="0.15">
      <c r="A3582">
        <f t="shared" si="55"/>
        <v>3581</v>
      </c>
      <c r="B3582" s="23" t="s">
        <v>201</v>
      </c>
      <c r="C3582" s="23" t="s">
        <v>101</v>
      </c>
      <c r="D3582" s="23" t="s">
        <v>100</v>
      </c>
      <c r="E3582" s="24">
        <v>833</v>
      </c>
      <c r="F3582" s="24">
        <v>0</v>
      </c>
      <c r="G3582" s="24">
        <v>0</v>
      </c>
      <c r="H3582" s="24">
        <v>547</v>
      </c>
      <c r="I3582" t="str">
        <f>IF(AND(D3582=受益地検索!$I$2,E3582=受益地検索!$E$2),A3582,"")</f>
        <v/>
      </c>
    </row>
    <row r="3583" spans="1:9" x14ac:dyDescent="0.15">
      <c r="A3583">
        <f t="shared" si="55"/>
        <v>3582</v>
      </c>
      <c r="B3583" s="23" t="s">
        <v>201</v>
      </c>
      <c r="C3583" s="23" t="s">
        <v>101</v>
      </c>
      <c r="D3583" s="23" t="s">
        <v>100</v>
      </c>
      <c r="E3583" s="24">
        <v>836</v>
      </c>
      <c r="F3583" s="24">
        <v>0</v>
      </c>
      <c r="G3583" s="24">
        <v>0</v>
      </c>
      <c r="H3583" s="24">
        <v>5236</v>
      </c>
      <c r="I3583" t="str">
        <f>IF(AND(D3583=受益地検索!$I$2,E3583=受益地検索!$E$2),A3583,"")</f>
        <v/>
      </c>
    </row>
    <row r="3584" spans="1:9" x14ac:dyDescent="0.15">
      <c r="A3584">
        <f t="shared" si="55"/>
        <v>3583</v>
      </c>
      <c r="B3584" s="23" t="s">
        <v>201</v>
      </c>
      <c r="C3584" s="23" t="s">
        <v>101</v>
      </c>
      <c r="D3584" s="23" t="s">
        <v>100</v>
      </c>
      <c r="E3584" s="24">
        <v>837</v>
      </c>
      <c r="F3584" s="24">
        <v>0</v>
      </c>
      <c r="G3584" s="24">
        <v>0</v>
      </c>
      <c r="H3584" s="24">
        <v>5407</v>
      </c>
      <c r="I3584" t="str">
        <f>IF(AND(D3584=受益地検索!$I$2,E3584=受益地検索!$E$2),A3584,"")</f>
        <v/>
      </c>
    </row>
    <row r="3585" spans="1:9" x14ac:dyDescent="0.15">
      <c r="A3585">
        <f t="shared" si="55"/>
        <v>3584</v>
      </c>
      <c r="B3585" s="23" t="s">
        <v>201</v>
      </c>
      <c r="C3585" s="23" t="s">
        <v>101</v>
      </c>
      <c r="D3585" s="23" t="s">
        <v>100</v>
      </c>
      <c r="E3585" s="24">
        <v>838</v>
      </c>
      <c r="F3585" s="24">
        <v>0</v>
      </c>
      <c r="G3585" s="24">
        <v>0</v>
      </c>
      <c r="H3585" s="24">
        <v>3479</v>
      </c>
      <c r="I3585" t="str">
        <f>IF(AND(D3585=受益地検索!$I$2,E3585=受益地検索!$E$2),A3585,"")</f>
        <v/>
      </c>
    </row>
    <row r="3586" spans="1:9" x14ac:dyDescent="0.15">
      <c r="A3586">
        <f t="shared" si="55"/>
        <v>3585</v>
      </c>
      <c r="B3586" s="23" t="s">
        <v>201</v>
      </c>
      <c r="C3586" s="23" t="s">
        <v>101</v>
      </c>
      <c r="D3586" s="23" t="s">
        <v>100</v>
      </c>
      <c r="E3586" s="24">
        <v>839</v>
      </c>
      <c r="F3586" s="24">
        <v>0</v>
      </c>
      <c r="G3586" s="24">
        <v>0</v>
      </c>
      <c r="H3586" s="24">
        <v>1617</v>
      </c>
      <c r="I3586" t="str">
        <f>IF(AND(D3586=受益地検索!$I$2,E3586=受益地検索!$E$2),A3586,"")</f>
        <v/>
      </c>
    </row>
    <row r="3587" spans="1:9" x14ac:dyDescent="0.15">
      <c r="A3587">
        <f t="shared" si="55"/>
        <v>3586</v>
      </c>
      <c r="B3587" s="23" t="s">
        <v>201</v>
      </c>
      <c r="C3587" s="23" t="s">
        <v>101</v>
      </c>
      <c r="D3587" s="23" t="s">
        <v>100</v>
      </c>
      <c r="E3587" s="24">
        <v>840</v>
      </c>
      <c r="F3587" s="24">
        <v>0</v>
      </c>
      <c r="G3587" s="24">
        <v>0</v>
      </c>
      <c r="H3587" s="24">
        <v>1117</v>
      </c>
      <c r="I3587" t="str">
        <f>IF(AND(D3587=受益地検索!$I$2,E3587=受益地検索!$E$2),A3587,"")</f>
        <v/>
      </c>
    </row>
    <row r="3588" spans="1:9" x14ac:dyDescent="0.15">
      <c r="A3588">
        <f t="shared" ref="A3588:A3651" si="56">A3587+1</f>
        <v>3587</v>
      </c>
      <c r="B3588" s="23" t="s">
        <v>201</v>
      </c>
      <c r="C3588" s="23" t="s">
        <v>101</v>
      </c>
      <c r="D3588" s="23" t="s">
        <v>100</v>
      </c>
      <c r="E3588" s="24">
        <v>841</v>
      </c>
      <c r="F3588" s="24">
        <v>0</v>
      </c>
      <c r="G3588" s="24">
        <v>0</v>
      </c>
      <c r="H3588" s="24">
        <v>1122</v>
      </c>
      <c r="I3588" t="str">
        <f>IF(AND(D3588=受益地検索!$I$2,E3588=受益地検索!$E$2),A3588,"")</f>
        <v/>
      </c>
    </row>
    <row r="3589" spans="1:9" x14ac:dyDescent="0.15">
      <c r="A3589">
        <f t="shared" si="56"/>
        <v>3588</v>
      </c>
      <c r="B3589" s="23" t="s">
        <v>201</v>
      </c>
      <c r="C3589" s="23" t="s">
        <v>101</v>
      </c>
      <c r="D3589" s="23" t="s">
        <v>100</v>
      </c>
      <c r="E3589" s="24">
        <v>842</v>
      </c>
      <c r="F3589" s="24">
        <v>0</v>
      </c>
      <c r="G3589" s="24">
        <v>0</v>
      </c>
      <c r="H3589" s="24">
        <v>1064</v>
      </c>
      <c r="I3589" t="str">
        <f>IF(AND(D3589=受益地検索!$I$2,E3589=受益地検索!$E$2),A3589,"")</f>
        <v/>
      </c>
    </row>
    <row r="3590" spans="1:9" x14ac:dyDescent="0.15">
      <c r="A3590">
        <f t="shared" si="56"/>
        <v>3589</v>
      </c>
      <c r="B3590" s="23" t="s">
        <v>201</v>
      </c>
      <c r="C3590" s="23" t="s">
        <v>101</v>
      </c>
      <c r="D3590" s="23" t="s">
        <v>100</v>
      </c>
      <c r="E3590" s="24">
        <v>845</v>
      </c>
      <c r="F3590" s="24">
        <v>0</v>
      </c>
      <c r="G3590" s="24">
        <v>0</v>
      </c>
      <c r="H3590" s="24">
        <v>4120</v>
      </c>
      <c r="I3590" t="str">
        <f>IF(AND(D3590=受益地検索!$I$2,E3590=受益地検索!$E$2),A3590,"")</f>
        <v/>
      </c>
    </row>
    <row r="3591" spans="1:9" x14ac:dyDescent="0.15">
      <c r="A3591">
        <f t="shared" si="56"/>
        <v>3590</v>
      </c>
      <c r="B3591" s="23" t="s">
        <v>201</v>
      </c>
      <c r="C3591" s="23" t="s">
        <v>101</v>
      </c>
      <c r="D3591" s="23" t="s">
        <v>100</v>
      </c>
      <c r="E3591" s="24">
        <v>847</v>
      </c>
      <c r="F3591" s="24">
        <v>0</v>
      </c>
      <c r="G3591" s="24">
        <v>0</v>
      </c>
      <c r="H3591" s="24">
        <v>863</v>
      </c>
      <c r="I3591" t="str">
        <f>IF(AND(D3591=受益地検索!$I$2,E3591=受益地検索!$E$2),A3591,"")</f>
        <v/>
      </c>
    </row>
    <row r="3592" spans="1:9" x14ac:dyDescent="0.15">
      <c r="A3592">
        <f t="shared" si="56"/>
        <v>3591</v>
      </c>
      <c r="B3592" s="23" t="s">
        <v>201</v>
      </c>
      <c r="C3592" s="23" t="s">
        <v>101</v>
      </c>
      <c r="D3592" s="23" t="s">
        <v>100</v>
      </c>
      <c r="E3592" s="24">
        <v>848</v>
      </c>
      <c r="F3592" s="24">
        <v>0</v>
      </c>
      <c r="G3592" s="24">
        <v>0</v>
      </c>
      <c r="H3592" s="24">
        <v>880</v>
      </c>
      <c r="I3592" t="str">
        <f>IF(AND(D3592=受益地検索!$I$2,E3592=受益地検索!$E$2),A3592,"")</f>
        <v/>
      </c>
    </row>
    <row r="3593" spans="1:9" x14ac:dyDescent="0.15">
      <c r="A3593">
        <f t="shared" si="56"/>
        <v>3592</v>
      </c>
      <c r="B3593" s="23" t="s">
        <v>201</v>
      </c>
      <c r="C3593" s="23" t="s">
        <v>101</v>
      </c>
      <c r="D3593" s="23" t="s">
        <v>100</v>
      </c>
      <c r="E3593" s="24">
        <v>849</v>
      </c>
      <c r="F3593" s="24">
        <v>0</v>
      </c>
      <c r="G3593" s="24">
        <v>0</v>
      </c>
      <c r="H3593" s="24">
        <v>363</v>
      </c>
      <c r="I3593" t="str">
        <f>IF(AND(D3593=受益地検索!$I$2,E3593=受益地検索!$E$2),A3593,"")</f>
        <v/>
      </c>
    </row>
    <row r="3594" spans="1:9" x14ac:dyDescent="0.15">
      <c r="A3594">
        <f t="shared" si="56"/>
        <v>3593</v>
      </c>
      <c r="B3594" s="23" t="s">
        <v>201</v>
      </c>
      <c r="C3594" s="23" t="s">
        <v>101</v>
      </c>
      <c r="D3594" s="23" t="s">
        <v>100</v>
      </c>
      <c r="E3594" s="24">
        <v>850</v>
      </c>
      <c r="F3594" s="24">
        <v>0</v>
      </c>
      <c r="G3594" s="24">
        <v>0</v>
      </c>
      <c r="H3594" s="24">
        <v>378</v>
      </c>
      <c r="I3594" t="str">
        <f>IF(AND(D3594=受益地検索!$I$2,E3594=受益地検索!$E$2),A3594,"")</f>
        <v/>
      </c>
    </row>
    <row r="3595" spans="1:9" x14ac:dyDescent="0.15">
      <c r="A3595">
        <f t="shared" si="56"/>
        <v>3594</v>
      </c>
      <c r="B3595" s="23" t="s">
        <v>201</v>
      </c>
      <c r="C3595" s="23" t="s">
        <v>101</v>
      </c>
      <c r="D3595" s="23" t="s">
        <v>100</v>
      </c>
      <c r="E3595" s="24">
        <v>851</v>
      </c>
      <c r="F3595" s="24">
        <v>0</v>
      </c>
      <c r="G3595" s="24">
        <v>0</v>
      </c>
      <c r="H3595" s="24">
        <v>553</v>
      </c>
      <c r="I3595" t="str">
        <f>IF(AND(D3595=受益地検索!$I$2,E3595=受益地検索!$E$2),A3595,"")</f>
        <v/>
      </c>
    </row>
    <row r="3596" spans="1:9" x14ac:dyDescent="0.15">
      <c r="A3596">
        <f t="shared" si="56"/>
        <v>3595</v>
      </c>
      <c r="B3596" s="23" t="s">
        <v>201</v>
      </c>
      <c r="C3596" s="23" t="s">
        <v>101</v>
      </c>
      <c r="D3596" s="23" t="s">
        <v>100</v>
      </c>
      <c r="E3596" s="24">
        <v>852</v>
      </c>
      <c r="F3596" s="24">
        <v>0</v>
      </c>
      <c r="G3596" s="24">
        <v>0</v>
      </c>
      <c r="H3596" s="24">
        <v>2671</v>
      </c>
      <c r="I3596" t="str">
        <f>IF(AND(D3596=受益地検索!$I$2,E3596=受益地検索!$E$2),A3596,"")</f>
        <v/>
      </c>
    </row>
    <row r="3597" spans="1:9" x14ac:dyDescent="0.15">
      <c r="A3597">
        <f t="shared" si="56"/>
        <v>3596</v>
      </c>
      <c r="B3597" s="23" t="s">
        <v>201</v>
      </c>
      <c r="C3597" s="23" t="s">
        <v>101</v>
      </c>
      <c r="D3597" s="23" t="s">
        <v>100</v>
      </c>
      <c r="E3597" s="24">
        <v>853</v>
      </c>
      <c r="F3597" s="24">
        <v>0</v>
      </c>
      <c r="G3597" s="24">
        <v>0</v>
      </c>
      <c r="H3597" s="24">
        <v>1022</v>
      </c>
      <c r="I3597" t="str">
        <f>IF(AND(D3597=受益地検索!$I$2,E3597=受益地検索!$E$2),A3597,"")</f>
        <v/>
      </c>
    </row>
    <row r="3598" spans="1:9" x14ac:dyDescent="0.15">
      <c r="A3598">
        <f t="shared" si="56"/>
        <v>3597</v>
      </c>
      <c r="B3598" s="23" t="s">
        <v>201</v>
      </c>
      <c r="C3598" s="23" t="s">
        <v>101</v>
      </c>
      <c r="D3598" s="23" t="s">
        <v>100</v>
      </c>
      <c r="E3598" s="24">
        <v>854</v>
      </c>
      <c r="F3598" s="24">
        <v>0</v>
      </c>
      <c r="G3598" s="24">
        <v>0</v>
      </c>
      <c r="H3598" s="24">
        <v>1026</v>
      </c>
      <c r="I3598" t="str">
        <f>IF(AND(D3598=受益地検索!$I$2,E3598=受益地検索!$E$2),A3598,"")</f>
        <v/>
      </c>
    </row>
    <row r="3599" spans="1:9" x14ac:dyDescent="0.15">
      <c r="A3599">
        <f t="shared" si="56"/>
        <v>3598</v>
      </c>
      <c r="B3599" s="23" t="s">
        <v>201</v>
      </c>
      <c r="C3599" s="23" t="s">
        <v>101</v>
      </c>
      <c r="D3599" s="23" t="s">
        <v>100</v>
      </c>
      <c r="E3599" s="24">
        <v>855</v>
      </c>
      <c r="F3599" s="24">
        <v>0</v>
      </c>
      <c r="G3599" s="24">
        <v>0</v>
      </c>
      <c r="H3599" s="24">
        <v>1382</v>
      </c>
      <c r="I3599" t="str">
        <f>IF(AND(D3599=受益地検索!$I$2,E3599=受益地検索!$E$2),A3599,"")</f>
        <v/>
      </c>
    </row>
    <row r="3600" spans="1:9" x14ac:dyDescent="0.15">
      <c r="A3600">
        <f t="shared" si="56"/>
        <v>3599</v>
      </c>
      <c r="B3600" s="23" t="s">
        <v>201</v>
      </c>
      <c r="C3600" s="23" t="s">
        <v>101</v>
      </c>
      <c r="D3600" s="23" t="s">
        <v>100</v>
      </c>
      <c r="E3600" s="24">
        <v>856</v>
      </c>
      <c r="F3600" s="24">
        <v>0</v>
      </c>
      <c r="G3600" s="24">
        <v>0</v>
      </c>
      <c r="H3600" s="24">
        <v>1381</v>
      </c>
      <c r="I3600" t="str">
        <f>IF(AND(D3600=受益地検索!$I$2,E3600=受益地検索!$E$2),A3600,"")</f>
        <v/>
      </c>
    </row>
    <row r="3601" spans="1:9" x14ac:dyDescent="0.15">
      <c r="A3601">
        <f t="shared" si="56"/>
        <v>3600</v>
      </c>
      <c r="B3601" s="23" t="s">
        <v>201</v>
      </c>
      <c r="C3601" s="23" t="s">
        <v>101</v>
      </c>
      <c r="D3601" s="23" t="s">
        <v>100</v>
      </c>
      <c r="E3601" s="24">
        <v>857</v>
      </c>
      <c r="F3601" s="24">
        <v>0</v>
      </c>
      <c r="G3601" s="24">
        <v>0</v>
      </c>
      <c r="H3601" s="24">
        <v>1465</v>
      </c>
      <c r="I3601" t="str">
        <f>IF(AND(D3601=受益地検索!$I$2,E3601=受益地検索!$E$2),A3601,"")</f>
        <v/>
      </c>
    </row>
    <row r="3602" spans="1:9" x14ac:dyDescent="0.15">
      <c r="A3602">
        <f t="shared" si="56"/>
        <v>3601</v>
      </c>
      <c r="B3602" s="23" t="s">
        <v>201</v>
      </c>
      <c r="C3602" s="23" t="s">
        <v>101</v>
      </c>
      <c r="D3602" s="23" t="s">
        <v>100</v>
      </c>
      <c r="E3602" s="24">
        <v>858</v>
      </c>
      <c r="F3602" s="24">
        <v>0</v>
      </c>
      <c r="G3602" s="24">
        <v>0</v>
      </c>
      <c r="H3602" s="24">
        <v>959</v>
      </c>
      <c r="I3602" t="str">
        <f>IF(AND(D3602=受益地検索!$I$2,E3602=受益地検索!$E$2),A3602,"")</f>
        <v/>
      </c>
    </row>
    <row r="3603" spans="1:9" x14ac:dyDescent="0.15">
      <c r="A3603">
        <f t="shared" si="56"/>
        <v>3602</v>
      </c>
      <c r="B3603" s="23" t="s">
        <v>201</v>
      </c>
      <c r="C3603" s="23" t="s">
        <v>101</v>
      </c>
      <c r="D3603" s="23" t="s">
        <v>100</v>
      </c>
      <c r="E3603" s="24">
        <v>859</v>
      </c>
      <c r="F3603" s="24">
        <v>0</v>
      </c>
      <c r="G3603" s="24">
        <v>0</v>
      </c>
      <c r="H3603" s="24">
        <v>2528</v>
      </c>
      <c r="I3603" t="str">
        <f>IF(AND(D3603=受益地検索!$I$2,E3603=受益地検索!$E$2),A3603,"")</f>
        <v/>
      </c>
    </row>
    <row r="3604" spans="1:9" x14ac:dyDescent="0.15">
      <c r="A3604">
        <f t="shared" si="56"/>
        <v>3603</v>
      </c>
      <c r="B3604" s="23" t="s">
        <v>201</v>
      </c>
      <c r="C3604" s="23" t="s">
        <v>101</v>
      </c>
      <c r="D3604" s="23" t="s">
        <v>100</v>
      </c>
      <c r="E3604" s="24">
        <v>860</v>
      </c>
      <c r="F3604" s="24">
        <v>0</v>
      </c>
      <c r="G3604" s="24">
        <v>0</v>
      </c>
      <c r="H3604" s="24">
        <v>1542</v>
      </c>
      <c r="I3604" t="str">
        <f>IF(AND(D3604=受益地検索!$I$2,E3604=受益地検索!$E$2),A3604,"")</f>
        <v/>
      </c>
    </row>
    <row r="3605" spans="1:9" x14ac:dyDescent="0.15">
      <c r="A3605">
        <f t="shared" si="56"/>
        <v>3604</v>
      </c>
      <c r="B3605" s="23" t="s">
        <v>201</v>
      </c>
      <c r="C3605" s="23" t="s">
        <v>101</v>
      </c>
      <c r="D3605" s="23" t="s">
        <v>100</v>
      </c>
      <c r="E3605" s="24">
        <v>861</v>
      </c>
      <c r="F3605" s="24">
        <v>0</v>
      </c>
      <c r="G3605" s="24">
        <v>0</v>
      </c>
      <c r="H3605" s="24">
        <v>1700</v>
      </c>
      <c r="I3605" t="str">
        <f>IF(AND(D3605=受益地検索!$I$2,E3605=受益地検索!$E$2),A3605,"")</f>
        <v/>
      </c>
    </row>
    <row r="3606" spans="1:9" x14ac:dyDescent="0.15">
      <c r="A3606">
        <f t="shared" si="56"/>
        <v>3605</v>
      </c>
      <c r="B3606" s="23" t="s">
        <v>201</v>
      </c>
      <c r="C3606" s="23" t="s">
        <v>101</v>
      </c>
      <c r="D3606" s="23" t="s">
        <v>100</v>
      </c>
      <c r="E3606" s="24">
        <v>862</v>
      </c>
      <c r="F3606" s="24">
        <v>0</v>
      </c>
      <c r="G3606" s="24">
        <v>0</v>
      </c>
      <c r="H3606" s="24">
        <v>947</v>
      </c>
      <c r="I3606" t="str">
        <f>IF(AND(D3606=受益地検索!$I$2,E3606=受益地検索!$E$2),A3606,"")</f>
        <v/>
      </c>
    </row>
    <row r="3607" spans="1:9" x14ac:dyDescent="0.15">
      <c r="A3607">
        <f t="shared" si="56"/>
        <v>3606</v>
      </c>
      <c r="B3607" s="23" t="s">
        <v>201</v>
      </c>
      <c r="C3607" s="23" t="s">
        <v>104</v>
      </c>
      <c r="D3607" s="23" t="s">
        <v>103</v>
      </c>
      <c r="E3607" s="24">
        <v>1</v>
      </c>
      <c r="F3607" s="24">
        <v>1</v>
      </c>
      <c r="G3607" s="24">
        <v>0</v>
      </c>
      <c r="H3607" s="24">
        <v>149</v>
      </c>
      <c r="I3607" t="str">
        <f>IF(AND(D3607=受益地検索!$I$2,E3607=受益地検索!$E$2),A3607,"")</f>
        <v/>
      </c>
    </row>
    <row r="3608" spans="1:9" x14ac:dyDescent="0.15">
      <c r="A3608">
        <f t="shared" si="56"/>
        <v>3607</v>
      </c>
      <c r="B3608" s="23" t="s">
        <v>201</v>
      </c>
      <c r="C3608" s="23" t="s">
        <v>104</v>
      </c>
      <c r="D3608" s="23" t="s">
        <v>103</v>
      </c>
      <c r="E3608" s="24">
        <v>2</v>
      </c>
      <c r="F3608" s="24">
        <v>1</v>
      </c>
      <c r="G3608" s="24">
        <v>0</v>
      </c>
      <c r="H3608" s="24">
        <v>648</v>
      </c>
      <c r="I3608" t="str">
        <f>IF(AND(D3608=受益地検索!$I$2,E3608=受益地検索!$E$2),A3608,"")</f>
        <v/>
      </c>
    </row>
    <row r="3609" spans="1:9" x14ac:dyDescent="0.15">
      <c r="A3609">
        <f t="shared" si="56"/>
        <v>3608</v>
      </c>
      <c r="B3609" s="23" t="s">
        <v>201</v>
      </c>
      <c r="C3609" s="23" t="s">
        <v>104</v>
      </c>
      <c r="D3609" s="23" t="s">
        <v>103</v>
      </c>
      <c r="E3609" s="24">
        <v>2</v>
      </c>
      <c r="F3609" s="24">
        <v>3</v>
      </c>
      <c r="G3609" s="24">
        <v>0</v>
      </c>
      <c r="H3609" s="24">
        <v>67</v>
      </c>
      <c r="I3609" t="str">
        <f>IF(AND(D3609=受益地検索!$I$2,E3609=受益地検索!$E$2),A3609,"")</f>
        <v/>
      </c>
    </row>
    <row r="3610" spans="1:9" x14ac:dyDescent="0.15">
      <c r="A3610">
        <f t="shared" si="56"/>
        <v>3609</v>
      </c>
      <c r="B3610" s="23" t="s">
        <v>201</v>
      </c>
      <c r="C3610" s="23" t="s">
        <v>104</v>
      </c>
      <c r="D3610" s="23" t="s">
        <v>103</v>
      </c>
      <c r="E3610" s="24">
        <v>3</v>
      </c>
      <c r="F3610" s="24">
        <v>1</v>
      </c>
      <c r="G3610" s="24">
        <v>0</v>
      </c>
      <c r="H3610" s="24">
        <v>966</v>
      </c>
      <c r="I3610" t="str">
        <f>IF(AND(D3610=受益地検索!$I$2,E3610=受益地検索!$E$2),A3610,"")</f>
        <v/>
      </c>
    </row>
    <row r="3611" spans="1:9" x14ac:dyDescent="0.15">
      <c r="A3611">
        <f t="shared" si="56"/>
        <v>3610</v>
      </c>
      <c r="B3611" s="23" t="s">
        <v>201</v>
      </c>
      <c r="C3611" s="23" t="s">
        <v>104</v>
      </c>
      <c r="D3611" s="23" t="s">
        <v>103</v>
      </c>
      <c r="E3611" s="24">
        <v>3</v>
      </c>
      <c r="F3611" s="24">
        <v>3</v>
      </c>
      <c r="G3611" s="24">
        <v>0</v>
      </c>
      <c r="H3611" s="24">
        <v>50</v>
      </c>
      <c r="I3611" t="str">
        <f>IF(AND(D3611=受益地検索!$I$2,E3611=受益地検索!$E$2),A3611,"")</f>
        <v/>
      </c>
    </row>
    <row r="3612" spans="1:9" x14ac:dyDescent="0.15">
      <c r="A3612">
        <f t="shared" si="56"/>
        <v>3611</v>
      </c>
      <c r="B3612" s="23" t="s">
        <v>201</v>
      </c>
      <c r="C3612" s="23" t="s">
        <v>104</v>
      </c>
      <c r="D3612" s="23" t="s">
        <v>103</v>
      </c>
      <c r="E3612" s="24">
        <v>4</v>
      </c>
      <c r="F3612" s="24">
        <v>1</v>
      </c>
      <c r="G3612" s="24">
        <v>0</v>
      </c>
      <c r="H3612" s="24">
        <v>1052</v>
      </c>
      <c r="I3612" t="str">
        <f>IF(AND(D3612=受益地検索!$I$2,E3612=受益地検索!$E$2),A3612,"")</f>
        <v/>
      </c>
    </row>
    <row r="3613" spans="1:9" x14ac:dyDescent="0.15">
      <c r="A3613">
        <f t="shared" si="56"/>
        <v>3612</v>
      </c>
      <c r="B3613" s="23" t="s">
        <v>201</v>
      </c>
      <c r="C3613" s="23" t="s">
        <v>104</v>
      </c>
      <c r="D3613" s="23" t="s">
        <v>103</v>
      </c>
      <c r="E3613" s="24">
        <v>5</v>
      </c>
      <c r="F3613" s="24">
        <v>1</v>
      </c>
      <c r="G3613" s="24">
        <v>0</v>
      </c>
      <c r="H3613" s="24">
        <v>1129</v>
      </c>
      <c r="I3613" t="str">
        <f>IF(AND(D3613=受益地検索!$I$2,E3613=受益地検索!$E$2),A3613,"")</f>
        <v/>
      </c>
    </row>
    <row r="3614" spans="1:9" x14ac:dyDescent="0.15">
      <c r="A3614">
        <f t="shared" si="56"/>
        <v>3613</v>
      </c>
      <c r="B3614" s="23" t="s">
        <v>201</v>
      </c>
      <c r="C3614" s="23" t="s">
        <v>104</v>
      </c>
      <c r="D3614" s="23" t="s">
        <v>103</v>
      </c>
      <c r="E3614" s="24">
        <v>6</v>
      </c>
      <c r="F3614" s="24">
        <v>0</v>
      </c>
      <c r="G3614" s="24">
        <v>0</v>
      </c>
      <c r="H3614" s="24">
        <v>1134</v>
      </c>
      <c r="I3614" t="str">
        <f>IF(AND(D3614=受益地検索!$I$2,E3614=受益地検索!$E$2),A3614,"")</f>
        <v/>
      </c>
    </row>
    <row r="3615" spans="1:9" x14ac:dyDescent="0.15">
      <c r="A3615">
        <f t="shared" si="56"/>
        <v>3614</v>
      </c>
      <c r="B3615" s="23" t="s">
        <v>201</v>
      </c>
      <c r="C3615" s="23" t="s">
        <v>104</v>
      </c>
      <c r="D3615" s="23" t="s">
        <v>103</v>
      </c>
      <c r="E3615" s="24">
        <v>7</v>
      </c>
      <c r="F3615" s="24">
        <v>1</v>
      </c>
      <c r="G3615" s="24">
        <v>0</v>
      </c>
      <c r="H3615" s="24">
        <v>1006</v>
      </c>
      <c r="I3615" t="str">
        <f>IF(AND(D3615=受益地検索!$I$2,E3615=受益地検索!$E$2),A3615,"")</f>
        <v/>
      </c>
    </row>
    <row r="3616" spans="1:9" x14ac:dyDescent="0.15">
      <c r="A3616">
        <f t="shared" si="56"/>
        <v>3615</v>
      </c>
      <c r="B3616" s="23" t="s">
        <v>201</v>
      </c>
      <c r="C3616" s="23" t="s">
        <v>104</v>
      </c>
      <c r="D3616" s="23" t="s">
        <v>103</v>
      </c>
      <c r="E3616" s="24">
        <v>8</v>
      </c>
      <c r="F3616" s="24">
        <v>1</v>
      </c>
      <c r="G3616" s="24">
        <v>0</v>
      </c>
      <c r="H3616" s="24">
        <v>204</v>
      </c>
      <c r="I3616" t="str">
        <f>IF(AND(D3616=受益地検索!$I$2,E3616=受益地検索!$E$2),A3616,"")</f>
        <v/>
      </c>
    </row>
    <row r="3617" spans="1:9" x14ac:dyDescent="0.15">
      <c r="A3617">
        <f t="shared" si="56"/>
        <v>3616</v>
      </c>
      <c r="B3617" s="23" t="s">
        <v>201</v>
      </c>
      <c r="C3617" s="23" t="s">
        <v>104</v>
      </c>
      <c r="D3617" s="23" t="s">
        <v>103</v>
      </c>
      <c r="E3617" s="24">
        <v>9</v>
      </c>
      <c r="F3617" s="24">
        <v>1</v>
      </c>
      <c r="G3617" s="24">
        <v>0</v>
      </c>
      <c r="H3617" s="24">
        <v>647</v>
      </c>
      <c r="I3617" t="str">
        <f>IF(AND(D3617=受益地検索!$I$2,E3617=受益地検索!$E$2),A3617,"")</f>
        <v/>
      </c>
    </row>
    <row r="3618" spans="1:9" x14ac:dyDescent="0.15">
      <c r="A3618">
        <f t="shared" si="56"/>
        <v>3617</v>
      </c>
      <c r="B3618" s="23" t="s">
        <v>201</v>
      </c>
      <c r="C3618" s="23" t="s">
        <v>104</v>
      </c>
      <c r="D3618" s="23" t="s">
        <v>103</v>
      </c>
      <c r="E3618" s="24">
        <v>10</v>
      </c>
      <c r="F3618" s="24">
        <v>1</v>
      </c>
      <c r="G3618" s="24">
        <v>0</v>
      </c>
      <c r="H3618" s="24">
        <v>1537</v>
      </c>
      <c r="I3618" t="str">
        <f>IF(AND(D3618=受益地検索!$I$2,E3618=受益地検索!$E$2),A3618,"")</f>
        <v/>
      </c>
    </row>
    <row r="3619" spans="1:9" x14ac:dyDescent="0.15">
      <c r="A3619">
        <f t="shared" si="56"/>
        <v>3618</v>
      </c>
      <c r="B3619" s="23" t="s">
        <v>201</v>
      </c>
      <c r="C3619" s="23" t="s">
        <v>104</v>
      </c>
      <c r="D3619" s="23" t="s">
        <v>103</v>
      </c>
      <c r="E3619" s="24">
        <v>11</v>
      </c>
      <c r="F3619" s="24">
        <v>0</v>
      </c>
      <c r="G3619" s="24">
        <v>0</v>
      </c>
      <c r="H3619" s="24">
        <v>1076</v>
      </c>
      <c r="I3619" t="str">
        <f>IF(AND(D3619=受益地検索!$I$2,E3619=受益地検索!$E$2),A3619,"")</f>
        <v/>
      </c>
    </row>
    <row r="3620" spans="1:9" x14ac:dyDescent="0.15">
      <c r="A3620">
        <f t="shared" si="56"/>
        <v>3619</v>
      </c>
      <c r="B3620" s="23" t="s">
        <v>201</v>
      </c>
      <c r="C3620" s="23" t="s">
        <v>104</v>
      </c>
      <c r="D3620" s="23" t="s">
        <v>103</v>
      </c>
      <c r="E3620" s="24">
        <v>12</v>
      </c>
      <c r="F3620" s="24">
        <v>1</v>
      </c>
      <c r="G3620" s="24">
        <v>0</v>
      </c>
      <c r="H3620" s="24">
        <v>173</v>
      </c>
      <c r="I3620" t="str">
        <f>IF(AND(D3620=受益地検索!$I$2,E3620=受益地検索!$E$2),A3620,"")</f>
        <v/>
      </c>
    </row>
    <row r="3621" spans="1:9" x14ac:dyDescent="0.15">
      <c r="A3621">
        <f t="shared" si="56"/>
        <v>3620</v>
      </c>
      <c r="B3621" s="23" t="s">
        <v>201</v>
      </c>
      <c r="C3621" s="23" t="s">
        <v>104</v>
      </c>
      <c r="D3621" s="23" t="s">
        <v>103</v>
      </c>
      <c r="E3621" s="24">
        <v>12</v>
      </c>
      <c r="F3621" s="24">
        <v>4</v>
      </c>
      <c r="G3621" s="24">
        <v>0</v>
      </c>
      <c r="H3621" s="24">
        <v>17</v>
      </c>
      <c r="I3621" t="str">
        <f>IF(AND(D3621=受益地検索!$I$2,E3621=受益地検索!$E$2),A3621,"")</f>
        <v/>
      </c>
    </row>
    <row r="3622" spans="1:9" x14ac:dyDescent="0.15">
      <c r="A3622">
        <f t="shared" si="56"/>
        <v>3621</v>
      </c>
      <c r="B3622" s="23" t="s">
        <v>201</v>
      </c>
      <c r="C3622" s="23" t="s">
        <v>104</v>
      </c>
      <c r="D3622" s="23" t="s">
        <v>103</v>
      </c>
      <c r="E3622" s="24">
        <v>13</v>
      </c>
      <c r="F3622" s="24">
        <v>1</v>
      </c>
      <c r="G3622" s="24">
        <v>0</v>
      </c>
      <c r="H3622" s="24">
        <v>1499</v>
      </c>
      <c r="I3622" t="str">
        <f>IF(AND(D3622=受益地検索!$I$2,E3622=受益地検索!$E$2),A3622,"")</f>
        <v/>
      </c>
    </row>
    <row r="3623" spans="1:9" x14ac:dyDescent="0.15">
      <c r="A3623">
        <f t="shared" si="56"/>
        <v>3622</v>
      </c>
      <c r="B3623" s="23" t="s">
        <v>201</v>
      </c>
      <c r="C3623" s="23" t="s">
        <v>104</v>
      </c>
      <c r="D3623" s="23" t="s">
        <v>103</v>
      </c>
      <c r="E3623" s="24">
        <v>14</v>
      </c>
      <c r="F3623" s="24">
        <v>1</v>
      </c>
      <c r="G3623" s="24">
        <v>0</v>
      </c>
      <c r="H3623" s="24">
        <v>1027</v>
      </c>
      <c r="I3623" t="str">
        <f>IF(AND(D3623=受益地検索!$I$2,E3623=受益地検索!$E$2),A3623,"")</f>
        <v/>
      </c>
    </row>
    <row r="3624" spans="1:9" x14ac:dyDescent="0.15">
      <c r="A3624">
        <f t="shared" si="56"/>
        <v>3623</v>
      </c>
      <c r="B3624" s="23" t="s">
        <v>201</v>
      </c>
      <c r="C3624" s="23" t="s">
        <v>104</v>
      </c>
      <c r="D3624" s="23" t="s">
        <v>103</v>
      </c>
      <c r="E3624" s="24">
        <v>15</v>
      </c>
      <c r="F3624" s="24">
        <v>1</v>
      </c>
      <c r="G3624" s="24">
        <v>0</v>
      </c>
      <c r="H3624" s="24">
        <v>733</v>
      </c>
      <c r="I3624" t="str">
        <f>IF(AND(D3624=受益地検索!$I$2,E3624=受益地検索!$E$2),A3624,"")</f>
        <v/>
      </c>
    </row>
    <row r="3625" spans="1:9" x14ac:dyDescent="0.15">
      <c r="A3625">
        <f t="shared" si="56"/>
        <v>3624</v>
      </c>
      <c r="B3625" s="23" t="s">
        <v>201</v>
      </c>
      <c r="C3625" s="23" t="s">
        <v>104</v>
      </c>
      <c r="D3625" s="23" t="s">
        <v>103</v>
      </c>
      <c r="E3625" s="24">
        <v>16</v>
      </c>
      <c r="F3625" s="24">
        <v>2</v>
      </c>
      <c r="G3625" s="24">
        <v>0</v>
      </c>
      <c r="H3625" s="24">
        <v>23</v>
      </c>
      <c r="I3625" t="str">
        <f>IF(AND(D3625=受益地検索!$I$2,E3625=受益地検索!$E$2),A3625,"")</f>
        <v/>
      </c>
    </row>
    <row r="3626" spans="1:9" x14ac:dyDescent="0.15">
      <c r="A3626">
        <f t="shared" si="56"/>
        <v>3625</v>
      </c>
      <c r="B3626" s="23" t="s">
        <v>201</v>
      </c>
      <c r="C3626" s="23" t="s">
        <v>104</v>
      </c>
      <c r="D3626" s="23" t="s">
        <v>103</v>
      </c>
      <c r="E3626" s="24">
        <v>17</v>
      </c>
      <c r="F3626" s="24">
        <v>1</v>
      </c>
      <c r="G3626" s="24">
        <v>0</v>
      </c>
      <c r="H3626" s="24">
        <v>496</v>
      </c>
      <c r="I3626" t="str">
        <f>IF(AND(D3626=受益地検索!$I$2,E3626=受益地検索!$E$2),A3626,"")</f>
        <v/>
      </c>
    </row>
    <row r="3627" spans="1:9" x14ac:dyDescent="0.15">
      <c r="A3627">
        <f t="shared" si="56"/>
        <v>3626</v>
      </c>
      <c r="B3627" s="23" t="s">
        <v>201</v>
      </c>
      <c r="C3627" s="23" t="s">
        <v>104</v>
      </c>
      <c r="D3627" s="23" t="s">
        <v>103</v>
      </c>
      <c r="E3627" s="24">
        <v>19</v>
      </c>
      <c r="F3627" s="24">
        <v>1</v>
      </c>
      <c r="G3627" s="24">
        <v>0</v>
      </c>
      <c r="H3627" s="24">
        <v>284</v>
      </c>
      <c r="I3627" t="str">
        <f>IF(AND(D3627=受益地検索!$I$2,E3627=受益地検索!$E$2),A3627,"")</f>
        <v/>
      </c>
    </row>
    <row r="3628" spans="1:9" x14ac:dyDescent="0.15">
      <c r="A3628">
        <f t="shared" si="56"/>
        <v>3627</v>
      </c>
      <c r="B3628" s="23" t="s">
        <v>201</v>
      </c>
      <c r="C3628" s="23" t="s">
        <v>104</v>
      </c>
      <c r="D3628" s="23" t="s">
        <v>103</v>
      </c>
      <c r="E3628" s="24">
        <v>20</v>
      </c>
      <c r="F3628" s="24">
        <v>1</v>
      </c>
      <c r="G3628" s="24">
        <v>0</v>
      </c>
      <c r="H3628" s="24">
        <v>517</v>
      </c>
      <c r="I3628" t="str">
        <f>IF(AND(D3628=受益地検索!$I$2,E3628=受益地検索!$E$2),A3628,"")</f>
        <v/>
      </c>
    </row>
    <row r="3629" spans="1:9" x14ac:dyDescent="0.15">
      <c r="A3629">
        <f t="shared" si="56"/>
        <v>3628</v>
      </c>
      <c r="B3629" s="23" t="s">
        <v>201</v>
      </c>
      <c r="C3629" s="23" t="s">
        <v>104</v>
      </c>
      <c r="D3629" s="23" t="s">
        <v>103</v>
      </c>
      <c r="E3629" s="24">
        <v>21</v>
      </c>
      <c r="F3629" s="24">
        <v>0</v>
      </c>
      <c r="G3629" s="24">
        <v>0</v>
      </c>
      <c r="H3629" s="24">
        <v>1350</v>
      </c>
      <c r="I3629" t="str">
        <f>IF(AND(D3629=受益地検索!$I$2,E3629=受益地検索!$E$2),A3629,"")</f>
        <v/>
      </c>
    </row>
    <row r="3630" spans="1:9" x14ac:dyDescent="0.15">
      <c r="A3630">
        <f t="shared" si="56"/>
        <v>3629</v>
      </c>
      <c r="B3630" s="23" t="s">
        <v>201</v>
      </c>
      <c r="C3630" s="23" t="s">
        <v>104</v>
      </c>
      <c r="D3630" s="23" t="s">
        <v>103</v>
      </c>
      <c r="E3630" s="24">
        <v>22</v>
      </c>
      <c r="F3630" s="24">
        <v>1</v>
      </c>
      <c r="G3630" s="24">
        <v>0</v>
      </c>
      <c r="H3630" s="24">
        <v>1061</v>
      </c>
      <c r="I3630" t="str">
        <f>IF(AND(D3630=受益地検索!$I$2,E3630=受益地検索!$E$2),A3630,"")</f>
        <v/>
      </c>
    </row>
    <row r="3631" spans="1:9" x14ac:dyDescent="0.15">
      <c r="A3631">
        <f t="shared" si="56"/>
        <v>3630</v>
      </c>
      <c r="B3631" s="23" t="s">
        <v>201</v>
      </c>
      <c r="C3631" s="23" t="s">
        <v>104</v>
      </c>
      <c r="D3631" s="23" t="s">
        <v>103</v>
      </c>
      <c r="E3631" s="24">
        <v>24</v>
      </c>
      <c r="F3631" s="24">
        <v>0</v>
      </c>
      <c r="G3631" s="24">
        <v>0</v>
      </c>
      <c r="H3631" s="24">
        <v>1011</v>
      </c>
      <c r="I3631" t="str">
        <f>IF(AND(D3631=受益地検索!$I$2,E3631=受益地検索!$E$2),A3631,"")</f>
        <v/>
      </c>
    </row>
    <row r="3632" spans="1:9" x14ac:dyDescent="0.15">
      <c r="A3632">
        <f t="shared" si="56"/>
        <v>3631</v>
      </c>
      <c r="B3632" s="23" t="s">
        <v>201</v>
      </c>
      <c r="C3632" s="23" t="s">
        <v>104</v>
      </c>
      <c r="D3632" s="23" t="s">
        <v>103</v>
      </c>
      <c r="E3632" s="24">
        <v>25</v>
      </c>
      <c r="F3632" s="24">
        <v>1</v>
      </c>
      <c r="G3632" s="24">
        <v>0</v>
      </c>
      <c r="H3632" s="24">
        <v>821</v>
      </c>
      <c r="I3632" t="str">
        <f>IF(AND(D3632=受益地検索!$I$2,E3632=受益地検索!$E$2),A3632,"")</f>
        <v/>
      </c>
    </row>
    <row r="3633" spans="1:9" x14ac:dyDescent="0.15">
      <c r="A3633">
        <f t="shared" si="56"/>
        <v>3632</v>
      </c>
      <c r="B3633" s="23" t="s">
        <v>201</v>
      </c>
      <c r="C3633" s="23" t="s">
        <v>104</v>
      </c>
      <c r="D3633" s="23" t="s">
        <v>103</v>
      </c>
      <c r="E3633" s="24">
        <v>26</v>
      </c>
      <c r="F3633" s="24">
        <v>1</v>
      </c>
      <c r="G3633" s="24">
        <v>0</v>
      </c>
      <c r="H3633" s="24">
        <v>1032</v>
      </c>
      <c r="I3633" t="str">
        <f>IF(AND(D3633=受益地検索!$I$2,E3633=受益地検索!$E$2),A3633,"")</f>
        <v/>
      </c>
    </row>
    <row r="3634" spans="1:9" x14ac:dyDescent="0.15">
      <c r="A3634">
        <f t="shared" si="56"/>
        <v>3633</v>
      </c>
      <c r="B3634" s="23" t="s">
        <v>201</v>
      </c>
      <c r="C3634" s="23" t="s">
        <v>104</v>
      </c>
      <c r="D3634" s="23" t="s">
        <v>103</v>
      </c>
      <c r="E3634" s="24">
        <v>29</v>
      </c>
      <c r="F3634" s="24">
        <v>1</v>
      </c>
      <c r="G3634" s="24">
        <v>0</v>
      </c>
      <c r="H3634" s="24">
        <v>566</v>
      </c>
      <c r="I3634" t="str">
        <f>IF(AND(D3634=受益地検索!$I$2,E3634=受益地検索!$E$2),A3634,"")</f>
        <v/>
      </c>
    </row>
    <row r="3635" spans="1:9" x14ac:dyDescent="0.15">
      <c r="A3635">
        <f t="shared" si="56"/>
        <v>3634</v>
      </c>
      <c r="B3635" s="23" t="s">
        <v>201</v>
      </c>
      <c r="C3635" s="23" t="s">
        <v>104</v>
      </c>
      <c r="D3635" s="23" t="s">
        <v>103</v>
      </c>
      <c r="E3635" s="24">
        <v>30</v>
      </c>
      <c r="F3635" s="24">
        <v>1</v>
      </c>
      <c r="G3635" s="24">
        <v>0</v>
      </c>
      <c r="H3635" s="24">
        <v>976</v>
      </c>
      <c r="I3635" t="str">
        <f>IF(AND(D3635=受益地検索!$I$2,E3635=受益地検索!$E$2),A3635,"")</f>
        <v/>
      </c>
    </row>
    <row r="3636" spans="1:9" x14ac:dyDescent="0.15">
      <c r="A3636">
        <f t="shared" si="56"/>
        <v>3635</v>
      </c>
      <c r="B3636" s="23" t="s">
        <v>201</v>
      </c>
      <c r="C3636" s="23" t="s">
        <v>104</v>
      </c>
      <c r="D3636" s="23" t="s">
        <v>103</v>
      </c>
      <c r="E3636" s="24">
        <v>31</v>
      </c>
      <c r="F3636" s="24">
        <v>1</v>
      </c>
      <c r="G3636" s="24">
        <v>0</v>
      </c>
      <c r="H3636" s="24">
        <v>974</v>
      </c>
      <c r="I3636" t="str">
        <f>IF(AND(D3636=受益地検索!$I$2,E3636=受益地検索!$E$2),A3636,"")</f>
        <v/>
      </c>
    </row>
    <row r="3637" spans="1:9" x14ac:dyDescent="0.15">
      <c r="A3637">
        <f t="shared" si="56"/>
        <v>3636</v>
      </c>
      <c r="B3637" s="23" t="s">
        <v>201</v>
      </c>
      <c r="C3637" s="23" t="s">
        <v>104</v>
      </c>
      <c r="D3637" s="23" t="s">
        <v>103</v>
      </c>
      <c r="E3637" s="24">
        <v>35</v>
      </c>
      <c r="F3637" s="24">
        <v>1</v>
      </c>
      <c r="G3637" s="24">
        <v>0</v>
      </c>
      <c r="H3637" s="24">
        <v>2464</v>
      </c>
      <c r="I3637" t="str">
        <f>IF(AND(D3637=受益地検索!$I$2,E3637=受益地検索!$E$2),A3637,"")</f>
        <v/>
      </c>
    </row>
    <row r="3638" spans="1:9" x14ac:dyDescent="0.15">
      <c r="A3638">
        <f t="shared" si="56"/>
        <v>3637</v>
      </c>
      <c r="B3638" s="23" t="s">
        <v>201</v>
      </c>
      <c r="C3638" s="23" t="s">
        <v>104</v>
      </c>
      <c r="D3638" s="23" t="s">
        <v>103</v>
      </c>
      <c r="E3638" s="24">
        <v>37</v>
      </c>
      <c r="F3638" s="24">
        <v>2</v>
      </c>
      <c r="G3638" s="24">
        <v>0</v>
      </c>
      <c r="H3638" s="24">
        <v>260</v>
      </c>
      <c r="I3638" t="str">
        <f>IF(AND(D3638=受益地検索!$I$2,E3638=受益地検索!$E$2),A3638,"")</f>
        <v/>
      </c>
    </row>
    <row r="3639" spans="1:9" x14ac:dyDescent="0.15">
      <c r="A3639">
        <f t="shared" si="56"/>
        <v>3638</v>
      </c>
      <c r="B3639" s="23" t="s">
        <v>201</v>
      </c>
      <c r="C3639" s="23" t="s">
        <v>104</v>
      </c>
      <c r="D3639" s="23" t="s">
        <v>103</v>
      </c>
      <c r="E3639" s="24">
        <v>42</v>
      </c>
      <c r="F3639" s="24">
        <v>1</v>
      </c>
      <c r="G3639" s="24">
        <v>0</v>
      </c>
      <c r="H3639" s="24">
        <v>624</v>
      </c>
      <c r="I3639" t="str">
        <f>IF(AND(D3639=受益地検索!$I$2,E3639=受益地検索!$E$2),A3639,"")</f>
        <v/>
      </c>
    </row>
    <row r="3640" spans="1:9" x14ac:dyDescent="0.15">
      <c r="A3640">
        <f t="shared" si="56"/>
        <v>3639</v>
      </c>
      <c r="B3640" s="23" t="s">
        <v>201</v>
      </c>
      <c r="C3640" s="23" t="s">
        <v>104</v>
      </c>
      <c r="D3640" s="23" t="s">
        <v>103</v>
      </c>
      <c r="E3640" s="24">
        <v>42</v>
      </c>
      <c r="F3640" s="24">
        <v>3</v>
      </c>
      <c r="G3640" s="24">
        <v>0</v>
      </c>
      <c r="H3640" s="24">
        <v>40</v>
      </c>
      <c r="I3640" t="str">
        <f>IF(AND(D3640=受益地検索!$I$2,E3640=受益地検索!$E$2),A3640,"")</f>
        <v/>
      </c>
    </row>
    <row r="3641" spans="1:9" x14ac:dyDescent="0.15">
      <c r="A3641">
        <f t="shared" si="56"/>
        <v>3640</v>
      </c>
      <c r="B3641" s="23" t="s">
        <v>201</v>
      </c>
      <c r="C3641" s="23" t="s">
        <v>104</v>
      </c>
      <c r="D3641" s="23" t="s">
        <v>103</v>
      </c>
      <c r="E3641" s="24">
        <v>43</v>
      </c>
      <c r="F3641" s="24">
        <v>1</v>
      </c>
      <c r="G3641" s="24">
        <v>0</v>
      </c>
      <c r="H3641" s="24">
        <v>828</v>
      </c>
      <c r="I3641" t="str">
        <f>IF(AND(D3641=受益地検索!$I$2,E3641=受益地検索!$E$2),A3641,"")</f>
        <v/>
      </c>
    </row>
    <row r="3642" spans="1:9" x14ac:dyDescent="0.15">
      <c r="A3642">
        <f t="shared" si="56"/>
        <v>3641</v>
      </c>
      <c r="B3642" s="23" t="s">
        <v>201</v>
      </c>
      <c r="C3642" s="23" t="s">
        <v>104</v>
      </c>
      <c r="D3642" s="23" t="s">
        <v>103</v>
      </c>
      <c r="E3642" s="24">
        <v>44</v>
      </c>
      <c r="F3642" s="24">
        <v>1</v>
      </c>
      <c r="G3642" s="24">
        <v>0</v>
      </c>
      <c r="H3642" s="24">
        <v>588</v>
      </c>
      <c r="I3642" t="str">
        <f>IF(AND(D3642=受益地検索!$I$2,E3642=受益地検索!$E$2),A3642,"")</f>
        <v/>
      </c>
    </row>
    <row r="3643" spans="1:9" x14ac:dyDescent="0.15">
      <c r="A3643">
        <f t="shared" si="56"/>
        <v>3642</v>
      </c>
      <c r="B3643" s="23" t="s">
        <v>201</v>
      </c>
      <c r="C3643" s="23" t="s">
        <v>104</v>
      </c>
      <c r="D3643" s="23" t="s">
        <v>103</v>
      </c>
      <c r="E3643" s="24">
        <v>48</v>
      </c>
      <c r="F3643" s="24">
        <v>1</v>
      </c>
      <c r="G3643" s="24">
        <v>0</v>
      </c>
      <c r="H3643" s="24">
        <v>123</v>
      </c>
      <c r="I3643" t="str">
        <f>IF(AND(D3643=受益地検索!$I$2,E3643=受益地検索!$E$2),A3643,"")</f>
        <v/>
      </c>
    </row>
    <row r="3644" spans="1:9" x14ac:dyDescent="0.15">
      <c r="A3644">
        <f t="shared" si="56"/>
        <v>3643</v>
      </c>
      <c r="B3644" s="23" t="s">
        <v>201</v>
      </c>
      <c r="C3644" s="23" t="s">
        <v>104</v>
      </c>
      <c r="D3644" s="23" t="s">
        <v>103</v>
      </c>
      <c r="E3644" s="24">
        <v>56</v>
      </c>
      <c r="F3644" s="24">
        <v>0</v>
      </c>
      <c r="G3644" s="24">
        <v>0</v>
      </c>
      <c r="H3644" s="24">
        <v>126</v>
      </c>
      <c r="I3644" t="str">
        <f>IF(AND(D3644=受益地検索!$I$2,E3644=受益地検索!$E$2),A3644,"")</f>
        <v/>
      </c>
    </row>
    <row r="3645" spans="1:9" x14ac:dyDescent="0.15">
      <c r="A3645">
        <f t="shared" si="56"/>
        <v>3644</v>
      </c>
      <c r="B3645" s="23" t="s">
        <v>201</v>
      </c>
      <c r="C3645" s="23" t="s">
        <v>104</v>
      </c>
      <c r="D3645" s="23" t="s">
        <v>103</v>
      </c>
      <c r="E3645" s="24">
        <v>61</v>
      </c>
      <c r="F3645" s="24">
        <v>0</v>
      </c>
      <c r="G3645" s="24">
        <v>0</v>
      </c>
      <c r="H3645" s="24">
        <v>100</v>
      </c>
      <c r="I3645" t="str">
        <f>IF(AND(D3645=受益地検索!$I$2,E3645=受益地検索!$E$2),A3645,"")</f>
        <v/>
      </c>
    </row>
    <row r="3646" spans="1:9" x14ac:dyDescent="0.15">
      <c r="A3646">
        <f t="shared" si="56"/>
        <v>3645</v>
      </c>
      <c r="B3646" s="23" t="s">
        <v>201</v>
      </c>
      <c r="C3646" s="23" t="s">
        <v>104</v>
      </c>
      <c r="D3646" s="23" t="s">
        <v>103</v>
      </c>
      <c r="E3646" s="24">
        <v>64</v>
      </c>
      <c r="F3646" s="24">
        <v>1</v>
      </c>
      <c r="G3646" s="24">
        <v>0</v>
      </c>
      <c r="H3646" s="24">
        <v>449</v>
      </c>
      <c r="I3646" t="str">
        <f>IF(AND(D3646=受益地検索!$I$2,E3646=受益地検索!$E$2),A3646,"")</f>
        <v/>
      </c>
    </row>
    <row r="3647" spans="1:9" x14ac:dyDescent="0.15">
      <c r="A3647">
        <f t="shared" si="56"/>
        <v>3646</v>
      </c>
      <c r="B3647" s="23" t="s">
        <v>201</v>
      </c>
      <c r="C3647" s="23" t="s">
        <v>104</v>
      </c>
      <c r="D3647" s="23" t="s">
        <v>103</v>
      </c>
      <c r="E3647" s="24">
        <v>65</v>
      </c>
      <c r="F3647" s="24">
        <v>1</v>
      </c>
      <c r="G3647" s="24">
        <v>0</v>
      </c>
      <c r="H3647" s="24">
        <v>117</v>
      </c>
      <c r="I3647" t="str">
        <f>IF(AND(D3647=受益地検索!$I$2,E3647=受益地検索!$E$2),A3647,"")</f>
        <v/>
      </c>
    </row>
    <row r="3648" spans="1:9" x14ac:dyDescent="0.15">
      <c r="A3648">
        <f t="shared" si="56"/>
        <v>3647</v>
      </c>
      <c r="B3648" s="23" t="s">
        <v>201</v>
      </c>
      <c r="C3648" s="23" t="s">
        <v>104</v>
      </c>
      <c r="D3648" s="23" t="s">
        <v>103</v>
      </c>
      <c r="E3648" s="24">
        <v>66</v>
      </c>
      <c r="F3648" s="24">
        <v>1</v>
      </c>
      <c r="G3648" s="24">
        <v>0</v>
      </c>
      <c r="H3648" s="24">
        <v>559</v>
      </c>
      <c r="I3648" t="str">
        <f>IF(AND(D3648=受益地検索!$I$2,E3648=受益地検索!$E$2),A3648,"")</f>
        <v/>
      </c>
    </row>
    <row r="3649" spans="1:9" x14ac:dyDescent="0.15">
      <c r="A3649">
        <f t="shared" si="56"/>
        <v>3648</v>
      </c>
      <c r="B3649" s="23" t="s">
        <v>201</v>
      </c>
      <c r="C3649" s="23" t="s">
        <v>104</v>
      </c>
      <c r="D3649" s="23" t="s">
        <v>103</v>
      </c>
      <c r="E3649" s="24">
        <v>69</v>
      </c>
      <c r="F3649" s="24">
        <v>1</v>
      </c>
      <c r="G3649" s="24">
        <v>0</v>
      </c>
      <c r="H3649" s="24">
        <v>803</v>
      </c>
      <c r="I3649" t="str">
        <f>IF(AND(D3649=受益地検索!$I$2,E3649=受益地検索!$E$2),A3649,"")</f>
        <v/>
      </c>
    </row>
    <row r="3650" spans="1:9" x14ac:dyDescent="0.15">
      <c r="A3650">
        <f t="shared" si="56"/>
        <v>3649</v>
      </c>
      <c r="B3650" s="23" t="s">
        <v>201</v>
      </c>
      <c r="C3650" s="23" t="s">
        <v>104</v>
      </c>
      <c r="D3650" s="23" t="s">
        <v>103</v>
      </c>
      <c r="E3650" s="24">
        <v>72</v>
      </c>
      <c r="F3650" s="24">
        <v>5</v>
      </c>
      <c r="G3650" s="24">
        <v>0</v>
      </c>
      <c r="H3650" s="24">
        <v>298</v>
      </c>
      <c r="I3650" t="str">
        <f>IF(AND(D3650=受益地検索!$I$2,E3650=受益地検索!$E$2),A3650,"")</f>
        <v/>
      </c>
    </row>
    <row r="3651" spans="1:9" x14ac:dyDescent="0.15">
      <c r="A3651">
        <f t="shared" si="56"/>
        <v>3650</v>
      </c>
      <c r="B3651" s="23" t="s">
        <v>201</v>
      </c>
      <c r="C3651" s="23" t="s">
        <v>104</v>
      </c>
      <c r="D3651" s="23" t="s">
        <v>103</v>
      </c>
      <c r="E3651" s="24">
        <v>74</v>
      </c>
      <c r="F3651" s="24">
        <v>1</v>
      </c>
      <c r="G3651" s="24">
        <v>0</v>
      </c>
      <c r="H3651" s="24">
        <v>1572</v>
      </c>
      <c r="I3651" t="str">
        <f>IF(AND(D3651=受益地検索!$I$2,E3651=受益地検索!$E$2),A3651,"")</f>
        <v/>
      </c>
    </row>
    <row r="3652" spans="1:9" x14ac:dyDescent="0.15">
      <c r="A3652">
        <f t="shared" ref="A3652:A3715" si="57">A3651+1</f>
        <v>3651</v>
      </c>
      <c r="B3652" s="23" t="s">
        <v>201</v>
      </c>
      <c r="C3652" s="23" t="s">
        <v>104</v>
      </c>
      <c r="D3652" s="23" t="s">
        <v>103</v>
      </c>
      <c r="E3652" s="24">
        <v>76</v>
      </c>
      <c r="F3652" s="24">
        <v>1</v>
      </c>
      <c r="G3652" s="24">
        <v>0</v>
      </c>
      <c r="H3652" s="24">
        <v>228</v>
      </c>
      <c r="I3652" t="str">
        <f>IF(AND(D3652=受益地検索!$I$2,E3652=受益地検索!$E$2),A3652,"")</f>
        <v/>
      </c>
    </row>
    <row r="3653" spans="1:9" x14ac:dyDescent="0.15">
      <c r="A3653">
        <f t="shared" si="57"/>
        <v>3652</v>
      </c>
      <c r="B3653" s="23" t="s">
        <v>201</v>
      </c>
      <c r="C3653" s="23" t="s">
        <v>104</v>
      </c>
      <c r="D3653" s="23" t="s">
        <v>103</v>
      </c>
      <c r="E3653" s="24">
        <v>83</v>
      </c>
      <c r="F3653" s="24">
        <v>1</v>
      </c>
      <c r="G3653" s="24">
        <v>0</v>
      </c>
      <c r="H3653" s="24">
        <v>105</v>
      </c>
      <c r="I3653" t="str">
        <f>IF(AND(D3653=受益地検索!$I$2,E3653=受益地検索!$E$2),A3653,"")</f>
        <v/>
      </c>
    </row>
    <row r="3654" spans="1:9" x14ac:dyDescent="0.15">
      <c r="A3654">
        <f t="shared" si="57"/>
        <v>3653</v>
      </c>
      <c r="B3654" s="23" t="s">
        <v>201</v>
      </c>
      <c r="C3654" s="23" t="s">
        <v>104</v>
      </c>
      <c r="D3654" s="23" t="s">
        <v>103</v>
      </c>
      <c r="E3654" s="24">
        <v>84</v>
      </c>
      <c r="F3654" s="24">
        <v>3</v>
      </c>
      <c r="G3654" s="24">
        <v>0</v>
      </c>
      <c r="H3654" s="24">
        <v>324</v>
      </c>
      <c r="I3654" t="str">
        <f>IF(AND(D3654=受益地検索!$I$2,E3654=受益地検索!$E$2),A3654,"")</f>
        <v/>
      </c>
    </row>
    <row r="3655" spans="1:9" x14ac:dyDescent="0.15">
      <c r="A3655">
        <f t="shared" si="57"/>
        <v>3654</v>
      </c>
      <c r="B3655" s="23" t="s">
        <v>201</v>
      </c>
      <c r="C3655" s="23" t="s">
        <v>104</v>
      </c>
      <c r="D3655" s="23" t="s">
        <v>103</v>
      </c>
      <c r="E3655" s="24">
        <v>85</v>
      </c>
      <c r="F3655" s="24">
        <v>1</v>
      </c>
      <c r="G3655" s="24">
        <v>0</v>
      </c>
      <c r="H3655" s="24">
        <v>47</v>
      </c>
      <c r="I3655" t="str">
        <f>IF(AND(D3655=受益地検索!$I$2,E3655=受益地検索!$E$2),A3655,"")</f>
        <v/>
      </c>
    </row>
    <row r="3656" spans="1:9" x14ac:dyDescent="0.15">
      <c r="A3656">
        <f t="shared" si="57"/>
        <v>3655</v>
      </c>
      <c r="B3656" s="23" t="s">
        <v>201</v>
      </c>
      <c r="C3656" s="23" t="s">
        <v>104</v>
      </c>
      <c r="D3656" s="23" t="s">
        <v>103</v>
      </c>
      <c r="E3656" s="24">
        <v>87</v>
      </c>
      <c r="F3656" s="24">
        <v>4</v>
      </c>
      <c r="G3656" s="24">
        <v>0</v>
      </c>
      <c r="H3656" s="24">
        <v>507</v>
      </c>
      <c r="I3656" t="str">
        <f>IF(AND(D3656=受益地検索!$I$2,E3656=受益地検索!$E$2),A3656,"")</f>
        <v/>
      </c>
    </row>
    <row r="3657" spans="1:9" x14ac:dyDescent="0.15">
      <c r="A3657">
        <f t="shared" si="57"/>
        <v>3656</v>
      </c>
      <c r="B3657" s="23" t="s">
        <v>201</v>
      </c>
      <c r="C3657" s="23" t="s">
        <v>104</v>
      </c>
      <c r="D3657" s="23" t="s">
        <v>103</v>
      </c>
      <c r="E3657" s="24">
        <v>89</v>
      </c>
      <c r="F3657" s="24">
        <v>1</v>
      </c>
      <c r="G3657" s="24">
        <v>0</v>
      </c>
      <c r="H3657" s="24">
        <v>669</v>
      </c>
      <c r="I3657" t="str">
        <f>IF(AND(D3657=受益地検索!$I$2,E3657=受益地検索!$E$2),A3657,"")</f>
        <v/>
      </c>
    </row>
    <row r="3658" spans="1:9" x14ac:dyDescent="0.15">
      <c r="A3658">
        <f t="shared" si="57"/>
        <v>3657</v>
      </c>
      <c r="B3658" s="23" t="s">
        <v>201</v>
      </c>
      <c r="C3658" s="23" t="s">
        <v>104</v>
      </c>
      <c r="D3658" s="23" t="s">
        <v>103</v>
      </c>
      <c r="E3658" s="24">
        <v>90</v>
      </c>
      <c r="F3658" s="24">
        <v>1</v>
      </c>
      <c r="G3658" s="24">
        <v>0</v>
      </c>
      <c r="H3658" s="24">
        <v>528</v>
      </c>
      <c r="I3658" t="str">
        <f>IF(AND(D3658=受益地検索!$I$2,E3658=受益地検索!$E$2),A3658,"")</f>
        <v/>
      </c>
    </row>
    <row r="3659" spans="1:9" x14ac:dyDescent="0.15">
      <c r="A3659">
        <f t="shared" si="57"/>
        <v>3658</v>
      </c>
      <c r="B3659" s="23" t="s">
        <v>201</v>
      </c>
      <c r="C3659" s="23" t="s">
        <v>104</v>
      </c>
      <c r="D3659" s="23" t="s">
        <v>103</v>
      </c>
      <c r="E3659" s="24">
        <v>91</v>
      </c>
      <c r="F3659" s="24">
        <v>1</v>
      </c>
      <c r="G3659" s="24">
        <v>0</v>
      </c>
      <c r="H3659" s="24">
        <v>1213</v>
      </c>
      <c r="I3659" t="str">
        <f>IF(AND(D3659=受益地検索!$I$2,E3659=受益地検索!$E$2),A3659,"")</f>
        <v/>
      </c>
    </row>
    <row r="3660" spans="1:9" x14ac:dyDescent="0.15">
      <c r="A3660">
        <f t="shared" si="57"/>
        <v>3659</v>
      </c>
      <c r="B3660" s="23" t="s">
        <v>201</v>
      </c>
      <c r="C3660" s="23" t="s">
        <v>104</v>
      </c>
      <c r="D3660" s="23" t="s">
        <v>103</v>
      </c>
      <c r="E3660" s="24">
        <v>92</v>
      </c>
      <c r="F3660" s="24">
        <v>0</v>
      </c>
      <c r="G3660" s="24">
        <v>0</v>
      </c>
      <c r="H3660" s="24">
        <v>1626</v>
      </c>
      <c r="I3660" t="str">
        <f>IF(AND(D3660=受益地検索!$I$2,E3660=受益地検索!$E$2),A3660,"")</f>
        <v/>
      </c>
    </row>
    <row r="3661" spans="1:9" x14ac:dyDescent="0.15">
      <c r="A3661">
        <f t="shared" si="57"/>
        <v>3660</v>
      </c>
      <c r="B3661" s="23" t="s">
        <v>201</v>
      </c>
      <c r="C3661" s="23" t="s">
        <v>104</v>
      </c>
      <c r="D3661" s="23" t="s">
        <v>103</v>
      </c>
      <c r="E3661" s="24">
        <v>93</v>
      </c>
      <c r="F3661" s="24">
        <v>2</v>
      </c>
      <c r="G3661" s="24">
        <v>0</v>
      </c>
      <c r="H3661" s="24">
        <v>802</v>
      </c>
      <c r="I3661" t="str">
        <f>IF(AND(D3661=受益地検索!$I$2,E3661=受益地検索!$E$2),A3661,"")</f>
        <v/>
      </c>
    </row>
    <row r="3662" spans="1:9" x14ac:dyDescent="0.15">
      <c r="A3662">
        <f t="shared" si="57"/>
        <v>3661</v>
      </c>
      <c r="B3662" s="23" t="s">
        <v>201</v>
      </c>
      <c r="C3662" s="23" t="s">
        <v>104</v>
      </c>
      <c r="D3662" s="23" t="s">
        <v>103</v>
      </c>
      <c r="E3662" s="24">
        <v>95</v>
      </c>
      <c r="F3662" s="24">
        <v>1</v>
      </c>
      <c r="G3662" s="24">
        <v>0</v>
      </c>
      <c r="H3662" s="24">
        <v>676</v>
      </c>
      <c r="I3662" t="str">
        <f>IF(AND(D3662=受益地検索!$I$2,E3662=受益地検索!$E$2),A3662,"")</f>
        <v/>
      </c>
    </row>
    <row r="3663" spans="1:9" x14ac:dyDescent="0.15">
      <c r="A3663">
        <f t="shared" si="57"/>
        <v>3662</v>
      </c>
      <c r="B3663" s="23" t="s">
        <v>201</v>
      </c>
      <c r="C3663" s="23" t="s">
        <v>104</v>
      </c>
      <c r="D3663" s="23" t="s">
        <v>103</v>
      </c>
      <c r="E3663" s="24">
        <v>96</v>
      </c>
      <c r="F3663" s="24">
        <v>0</v>
      </c>
      <c r="G3663" s="24">
        <v>0</v>
      </c>
      <c r="H3663" s="24">
        <v>532</v>
      </c>
      <c r="I3663" t="str">
        <f>IF(AND(D3663=受益地検索!$I$2,E3663=受益地検索!$E$2),A3663,"")</f>
        <v/>
      </c>
    </row>
    <row r="3664" spans="1:9" x14ac:dyDescent="0.15">
      <c r="A3664">
        <f t="shared" si="57"/>
        <v>3663</v>
      </c>
      <c r="B3664" s="23" t="s">
        <v>201</v>
      </c>
      <c r="C3664" s="23" t="s">
        <v>104</v>
      </c>
      <c r="D3664" s="23" t="s">
        <v>103</v>
      </c>
      <c r="E3664" s="24">
        <v>97</v>
      </c>
      <c r="F3664" s="24">
        <v>1</v>
      </c>
      <c r="G3664" s="24">
        <v>0</v>
      </c>
      <c r="H3664" s="24">
        <v>298</v>
      </c>
      <c r="I3664" t="str">
        <f>IF(AND(D3664=受益地検索!$I$2,E3664=受益地検索!$E$2),A3664,"")</f>
        <v/>
      </c>
    </row>
    <row r="3665" spans="1:9" x14ac:dyDescent="0.15">
      <c r="A3665">
        <f t="shared" si="57"/>
        <v>3664</v>
      </c>
      <c r="B3665" s="23" t="s">
        <v>201</v>
      </c>
      <c r="C3665" s="23" t="s">
        <v>104</v>
      </c>
      <c r="D3665" s="23" t="s">
        <v>103</v>
      </c>
      <c r="E3665" s="24">
        <v>98</v>
      </c>
      <c r="F3665" s="24">
        <v>1</v>
      </c>
      <c r="G3665" s="24">
        <v>0</v>
      </c>
      <c r="H3665" s="24">
        <v>876</v>
      </c>
      <c r="I3665" t="str">
        <f>IF(AND(D3665=受益地検索!$I$2,E3665=受益地検索!$E$2),A3665,"")</f>
        <v/>
      </c>
    </row>
    <row r="3666" spans="1:9" x14ac:dyDescent="0.15">
      <c r="A3666">
        <f t="shared" si="57"/>
        <v>3665</v>
      </c>
      <c r="B3666" s="23" t="s">
        <v>201</v>
      </c>
      <c r="C3666" s="23" t="s">
        <v>104</v>
      </c>
      <c r="D3666" s="23" t="s">
        <v>103</v>
      </c>
      <c r="E3666" s="24">
        <v>99</v>
      </c>
      <c r="F3666" s="24">
        <v>1</v>
      </c>
      <c r="G3666" s="24">
        <v>0</v>
      </c>
      <c r="H3666" s="24">
        <v>817</v>
      </c>
      <c r="I3666" t="str">
        <f>IF(AND(D3666=受益地検索!$I$2,E3666=受益地検索!$E$2),A3666,"")</f>
        <v/>
      </c>
    </row>
    <row r="3667" spans="1:9" x14ac:dyDescent="0.15">
      <c r="A3667">
        <f t="shared" si="57"/>
        <v>3666</v>
      </c>
      <c r="B3667" s="23" t="s">
        <v>201</v>
      </c>
      <c r="C3667" s="23" t="s">
        <v>104</v>
      </c>
      <c r="D3667" s="23" t="s">
        <v>103</v>
      </c>
      <c r="E3667" s="24">
        <v>99</v>
      </c>
      <c r="F3667" s="24">
        <v>2</v>
      </c>
      <c r="G3667" s="24">
        <v>0</v>
      </c>
      <c r="H3667" s="24">
        <v>2071</v>
      </c>
      <c r="I3667" t="str">
        <f>IF(AND(D3667=受益地検索!$I$2,E3667=受益地検索!$E$2),A3667,"")</f>
        <v/>
      </c>
    </row>
    <row r="3668" spans="1:9" x14ac:dyDescent="0.15">
      <c r="A3668">
        <f t="shared" si="57"/>
        <v>3667</v>
      </c>
      <c r="B3668" s="23" t="s">
        <v>201</v>
      </c>
      <c r="C3668" s="23" t="s">
        <v>104</v>
      </c>
      <c r="D3668" s="23" t="s">
        <v>103</v>
      </c>
      <c r="E3668" s="24">
        <v>100</v>
      </c>
      <c r="F3668" s="24">
        <v>3</v>
      </c>
      <c r="G3668" s="24">
        <v>0</v>
      </c>
      <c r="H3668" s="24">
        <v>75</v>
      </c>
      <c r="I3668" t="str">
        <f>IF(AND(D3668=受益地検索!$I$2,E3668=受益地検索!$E$2),A3668,"")</f>
        <v/>
      </c>
    </row>
    <row r="3669" spans="1:9" x14ac:dyDescent="0.15">
      <c r="A3669">
        <f t="shared" si="57"/>
        <v>3668</v>
      </c>
      <c r="B3669" s="23" t="s">
        <v>201</v>
      </c>
      <c r="C3669" s="23" t="s">
        <v>104</v>
      </c>
      <c r="D3669" s="23" t="s">
        <v>103</v>
      </c>
      <c r="E3669" s="24">
        <v>101</v>
      </c>
      <c r="F3669" s="24">
        <v>3</v>
      </c>
      <c r="G3669" s="24">
        <v>0</v>
      </c>
      <c r="H3669" s="24">
        <v>21</v>
      </c>
      <c r="I3669" t="str">
        <f>IF(AND(D3669=受益地検索!$I$2,E3669=受益地検索!$E$2),A3669,"")</f>
        <v/>
      </c>
    </row>
    <row r="3670" spans="1:9" x14ac:dyDescent="0.15">
      <c r="A3670">
        <f t="shared" si="57"/>
        <v>3669</v>
      </c>
      <c r="B3670" s="23" t="s">
        <v>201</v>
      </c>
      <c r="C3670" s="23" t="s">
        <v>104</v>
      </c>
      <c r="D3670" s="23" t="s">
        <v>103</v>
      </c>
      <c r="E3670" s="24">
        <v>104</v>
      </c>
      <c r="F3670" s="24">
        <v>1</v>
      </c>
      <c r="G3670" s="24">
        <v>0</v>
      </c>
      <c r="H3670" s="24">
        <v>1014</v>
      </c>
      <c r="I3670" t="str">
        <f>IF(AND(D3670=受益地検索!$I$2,E3670=受益地検索!$E$2),A3670,"")</f>
        <v/>
      </c>
    </row>
    <row r="3671" spans="1:9" x14ac:dyDescent="0.15">
      <c r="A3671">
        <f t="shared" si="57"/>
        <v>3670</v>
      </c>
      <c r="B3671" s="23" t="s">
        <v>201</v>
      </c>
      <c r="C3671" s="23" t="s">
        <v>104</v>
      </c>
      <c r="D3671" s="23" t="s">
        <v>103</v>
      </c>
      <c r="E3671" s="24">
        <v>104</v>
      </c>
      <c r="F3671" s="24">
        <v>2</v>
      </c>
      <c r="G3671" s="24">
        <v>0</v>
      </c>
      <c r="H3671" s="24">
        <v>27</v>
      </c>
      <c r="I3671" t="str">
        <f>IF(AND(D3671=受益地検索!$I$2,E3671=受益地検索!$E$2),A3671,"")</f>
        <v/>
      </c>
    </row>
    <row r="3672" spans="1:9" x14ac:dyDescent="0.15">
      <c r="A3672">
        <f t="shared" si="57"/>
        <v>3671</v>
      </c>
      <c r="B3672" s="23" t="s">
        <v>201</v>
      </c>
      <c r="C3672" s="23" t="s">
        <v>104</v>
      </c>
      <c r="D3672" s="23" t="s">
        <v>103</v>
      </c>
      <c r="E3672" s="24">
        <v>105</v>
      </c>
      <c r="F3672" s="24">
        <v>1</v>
      </c>
      <c r="G3672" s="24">
        <v>0</v>
      </c>
      <c r="H3672" s="24">
        <v>341</v>
      </c>
      <c r="I3672" t="str">
        <f>IF(AND(D3672=受益地検索!$I$2,E3672=受益地検索!$E$2),A3672,"")</f>
        <v/>
      </c>
    </row>
    <row r="3673" spans="1:9" x14ac:dyDescent="0.15">
      <c r="A3673">
        <f t="shared" si="57"/>
        <v>3672</v>
      </c>
      <c r="B3673" s="23" t="s">
        <v>201</v>
      </c>
      <c r="C3673" s="23" t="s">
        <v>104</v>
      </c>
      <c r="D3673" s="23" t="s">
        <v>103</v>
      </c>
      <c r="E3673" s="24">
        <v>105</v>
      </c>
      <c r="F3673" s="24">
        <v>2</v>
      </c>
      <c r="G3673" s="24">
        <v>0</v>
      </c>
      <c r="H3673" s="24">
        <v>332</v>
      </c>
      <c r="I3673" t="str">
        <f>IF(AND(D3673=受益地検索!$I$2,E3673=受益地検索!$E$2),A3673,"")</f>
        <v/>
      </c>
    </row>
    <row r="3674" spans="1:9" x14ac:dyDescent="0.15">
      <c r="A3674">
        <f t="shared" si="57"/>
        <v>3673</v>
      </c>
      <c r="B3674" s="23" t="s">
        <v>201</v>
      </c>
      <c r="C3674" s="23" t="s">
        <v>104</v>
      </c>
      <c r="D3674" s="23" t="s">
        <v>103</v>
      </c>
      <c r="E3674" s="24">
        <v>105</v>
      </c>
      <c r="F3674" s="24">
        <v>3</v>
      </c>
      <c r="G3674" s="24">
        <v>0</v>
      </c>
      <c r="H3674" s="24">
        <v>140</v>
      </c>
      <c r="I3674" t="str">
        <f>IF(AND(D3674=受益地検索!$I$2,E3674=受益地検索!$E$2),A3674,"")</f>
        <v/>
      </c>
    </row>
    <row r="3675" spans="1:9" x14ac:dyDescent="0.15">
      <c r="A3675">
        <f t="shared" si="57"/>
        <v>3674</v>
      </c>
      <c r="B3675" s="23" t="s">
        <v>201</v>
      </c>
      <c r="C3675" s="23" t="s">
        <v>104</v>
      </c>
      <c r="D3675" s="23" t="s">
        <v>103</v>
      </c>
      <c r="E3675" s="24">
        <v>106</v>
      </c>
      <c r="F3675" s="24">
        <v>1</v>
      </c>
      <c r="G3675" s="24">
        <v>0</v>
      </c>
      <c r="H3675" s="24">
        <v>496</v>
      </c>
      <c r="I3675" t="str">
        <f>IF(AND(D3675=受益地検索!$I$2,E3675=受益地検索!$E$2),A3675,"")</f>
        <v/>
      </c>
    </row>
    <row r="3676" spans="1:9" x14ac:dyDescent="0.15">
      <c r="A3676">
        <f t="shared" si="57"/>
        <v>3675</v>
      </c>
      <c r="B3676" s="23" t="s">
        <v>201</v>
      </c>
      <c r="C3676" s="23" t="s">
        <v>104</v>
      </c>
      <c r="D3676" s="23" t="s">
        <v>103</v>
      </c>
      <c r="E3676" s="24">
        <v>106</v>
      </c>
      <c r="F3676" s="24">
        <v>2</v>
      </c>
      <c r="G3676" s="24">
        <v>0</v>
      </c>
      <c r="H3676" s="24">
        <v>46</v>
      </c>
      <c r="I3676" t="str">
        <f>IF(AND(D3676=受益地検索!$I$2,E3676=受益地検索!$E$2),A3676,"")</f>
        <v/>
      </c>
    </row>
    <row r="3677" spans="1:9" x14ac:dyDescent="0.15">
      <c r="A3677">
        <f t="shared" si="57"/>
        <v>3676</v>
      </c>
      <c r="B3677" s="23" t="s">
        <v>201</v>
      </c>
      <c r="C3677" s="23" t="s">
        <v>104</v>
      </c>
      <c r="D3677" s="23" t="s">
        <v>103</v>
      </c>
      <c r="E3677" s="24">
        <v>107</v>
      </c>
      <c r="F3677" s="24">
        <v>1</v>
      </c>
      <c r="G3677" s="24">
        <v>0</v>
      </c>
      <c r="H3677" s="24">
        <v>1832</v>
      </c>
      <c r="I3677" t="str">
        <f>IF(AND(D3677=受益地検索!$I$2,E3677=受益地検索!$E$2),A3677,"")</f>
        <v/>
      </c>
    </row>
    <row r="3678" spans="1:9" x14ac:dyDescent="0.15">
      <c r="A3678">
        <f t="shared" si="57"/>
        <v>3677</v>
      </c>
      <c r="B3678" s="23" t="s">
        <v>201</v>
      </c>
      <c r="C3678" s="23" t="s">
        <v>104</v>
      </c>
      <c r="D3678" s="23" t="s">
        <v>103</v>
      </c>
      <c r="E3678" s="24">
        <v>107</v>
      </c>
      <c r="F3678" s="24">
        <v>2</v>
      </c>
      <c r="G3678" s="24">
        <v>0</v>
      </c>
      <c r="H3678" s="24">
        <v>21</v>
      </c>
      <c r="I3678" t="str">
        <f>IF(AND(D3678=受益地検索!$I$2,E3678=受益地検索!$E$2),A3678,"")</f>
        <v/>
      </c>
    </row>
    <row r="3679" spans="1:9" x14ac:dyDescent="0.15">
      <c r="A3679">
        <f t="shared" si="57"/>
        <v>3678</v>
      </c>
      <c r="B3679" s="23" t="s">
        <v>201</v>
      </c>
      <c r="C3679" s="23" t="s">
        <v>104</v>
      </c>
      <c r="D3679" s="23" t="s">
        <v>103</v>
      </c>
      <c r="E3679" s="24">
        <v>109</v>
      </c>
      <c r="F3679" s="24">
        <v>1</v>
      </c>
      <c r="G3679" s="24">
        <v>0</v>
      </c>
      <c r="H3679" s="24">
        <v>1177</v>
      </c>
      <c r="I3679" t="str">
        <f>IF(AND(D3679=受益地検索!$I$2,E3679=受益地検索!$E$2),A3679,"")</f>
        <v/>
      </c>
    </row>
    <row r="3680" spans="1:9" x14ac:dyDescent="0.15">
      <c r="A3680">
        <f t="shared" si="57"/>
        <v>3679</v>
      </c>
      <c r="B3680" s="23" t="s">
        <v>201</v>
      </c>
      <c r="C3680" s="23" t="s">
        <v>104</v>
      </c>
      <c r="D3680" s="23" t="s">
        <v>103</v>
      </c>
      <c r="E3680" s="24">
        <v>110</v>
      </c>
      <c r="F3680" s="24">
        <v>1</v>
      </c>
      <c r="G3680" s="24">
        <v>0</v>
      </c>
      <c r="H3680" s="24">
        <v>1243</v>
      </c>
      <c r="I3680" t="str">
        <f>IF(AND(D3680=受益地検索!$I$2,E3680=受益地検索!$E$2),A3680,"")</f>
        <v/>
      </c>
    </row>
    <row r="3681" spans="1:9" x14ac:dyDescent="0.15">
      <c r="A3681">
        <f t="shared" si="57"/>
        <v>3680</v>
      </c>
      <c r="B3681" s="23" t="s">
        <v>201</v>
      </c>
      <c r="C3681" s="23" t="s">
        <v>104</v>
      </c>
      <c r="D3681" s="23" t="s">
        <v>103</v>
      </c>
      <c r="E3681" s="24">
        <v>111</v>
      </c>
      <c r="F3681" s="24">
        <v>1</v>
      </c>
      <c r="G3681" s="24">
        <v>0</v>
      </c>
      <c r="H3681" s="24">
        <v>1375</v>
      </c>
      <c r="I3681" t="str">
        <f>IF(AND(D3681=受益地検索!$I$2,E3681=受益地検索!$E$2),A3681,"")</f>
        <v/>
      </c>
    </row>
    <row r="3682" spans="1:9" x14ac:dyDescent="0.15">
      <c r="A3682">
        <f t="shared" si="57"/>
        <v>3681</v>
      </c>
      <c r="B3682" s="23" t="s">
        <v>201</v>
      </c>
      <c r="C3682" s="23" t="s">
        <v>104</v>
      </c>
      <c r="D3682" s="23" t="s">
        <v>103</v>
      </c>
      <c r="E3682" s="24">
        <v>114</v>
      </c>
      <c r="F3682" s="24">
        <v>1</v>
      </c>
      <c r="G3682" s="24">
        <v>0</v>
      </c>
      <c r="H3682" s="24">
        <v>1368</v>
      </c>
      <c r="I3682" t="str">
        <f>IF(AND(D3682=受益地検索!$I$2,E3682=受益地検索!$E$2),A3682,"")</f>
        <v/>
      </c>
    </row>
    <row r="3683" spans="1:9" x14ac:dyDescent="0.15">
      <c r="A3683">
        <f t="shared" si="57"/>
        <v>3682</v>
      </c>
      <c r="B3683" s="23" t="s">
        <v>201</v>
      </c>
      <c r="C3683" s="23" t="s">
        <v>104</v>
      </c>
      <c r="D3683" s="23" t="s">
        <v>103</v>
      </c>
      <c r="E3683" s="24">
        <v>115</v>
      </c>
      <c r="F3683" s="24">
        <v>1</v>
      </c>
      <c r="G3683" s="24">
        <v>0</v>
      </c>
      <c r="H3683" s="24">
        <v>776</v>
      </c>
      <c r="I3683" t="str">
        <f>IF(AND(D3683=受益地検索!$I$2,E3683=受益地検索!$E$2),A3683,"")</f>
        <v/>
      </c>
    </row>
    <row r="3684" spans="1:9" x14ac:dyDescent="0.15">
      <c r="A3684">
        <f t="shared" si="57"/>
        <v>3683</v>
      </c>
      <c r="B3684" s="23" t="s">
        <v>201</v>
      </c>
      <c r="C3684" s="23" t="s">
        <v>104</v>
      </c>
      <c r="D3684" s="23" t="s">
        <v>103</v>
      </c>
      <c r="E3684" s="24">
        <v>115</v>
      </c>
      <c r="F3684" s="24">
        <v>2</v>
      </c>
      <c r="G3684" s="24">
        <v>0</v>
      </c>
      <c r="H3684" s="24">
        <v>122</v>
      </c>
      <c r="I3684" t="str">
        <f>IF(AND(D3684=受益地検索!$I$2,E3684=受益地検索!$E$2),A3684,"")</f>
        <v/>
      </c>
    </row>
    <row r="3685" spans="1:9" x14ac:dyDescent="0.15">
      <c r="A3685">
        <f t="shared" si="57"/>
        <v>3684</v>
      </c>
      <c r="B3685" s="23" t="s">
        <v>201</v>
      </c>
      <c r="C3685" s="23" t="s">
        <v>104</v>
      </c>
      <c r="D3685" s="23" t="s">
        <v>103</v>
      </c>
      <c r="E3685" s="24">
        <v>116</v>
      </c>
      <c r="F3685" s="24">
        <v>1</v>
      </c>
      <c r="G3685" s="24">
        <v>0</v>
      </c>
      <c r="H3685" s="24">
        <v>468</v>
      </c>
      <c r="I3685" t="str">
        <f>IF(AND(D3685=受益地検索!$I$2,E3685=受益地検索!$E$2),A3685,"")</f>
        <v/>
      </c>
    </row>
    <row r="3686" spans="1:9" x14ac:dyDescent="0.15">
      <c r="A3686">
        <f t="shared" si="57"/>
        <v>3685</v>
      </c>
      <c r="B3686" s="23" t="s">
        <v>201</v>
      </c>
      <c r="C3686" s="23" t="s">
        <v>104</v>
      </c>
      <c r="D3686" s="23" t="s">
        <v>103</v>
      </c>
      <c r="E3686" s="24">
        <v>116</v>
      </c>
      <c r="F3686" s="24">
        <v>2</v>
      </c>
      <c r="G3686" s="24">
        <v>0</v>
      </c>
      <c r="H3686" s="24">
        <v>508</v>
      </c>
      <c r="I3686" t="str">
        <f>IF(AND(D3686=受益地検索!$I$2,E3686=受益地検索!$E$2),A3686,"")</f>
        <v/>
      </c>
    </row>
    <row r="3687" spans="1:9" x14ac:dyDescent="0.15">
      <c r="A3687">
        <f t="shared" si="57"/>
        <v>3686</v>
      </c>
      <c r="B3687" s="23" t="s">
        <v>201</v>
      </c>
      <c r="C3687" s="23" t="s">
        <v>104</v>
      </c>
      <c r="D3687" s="23" t="s">
        <v>103</v>
      </c>
      <c r="E3687" s="24">
        <v>116</v>
      </c>
      <c r="F3687" s="24">
        <v>3</v>
      </c>
      <c r="G3687" s="24">
        <v>0</v>
      </c>
      <c r="H3687" s="24">
        <v>288</v>
      </c>
      <c r="I3687" t="str">
        <f>IF(AND(D3687=受益地検索!$I$2,E3687=受益地検索!$E$2),A3687,"")</f>
        <v/>
      </c>
    </row>
    <row r="3688" spans="1:9" x14ac:dyDescent="0.15">
      <c r="A3688">
        <f t="shared" si="57"/>
        <v>3687</v>
      </c>
      <c r="B3688" s="23" t="s">
        <v>201</v>
      </c>
      <c r="C3688" s="23" t="s">
        <v>104</v>
      </c>
      <c r="D3688" s="23" t="s">
        <v>103</v>
      </c>
      <c r="E3688" s="24">
        <v>117</v>
      </c>
      <c r="F3688" s="24">
        <v>1</v>
      </c>
      <c r="G3688" s="24">
        <v>0</v>
      </c>
      <c r="H3688" s="24">
        <v>1186</v>
      </c>
      <c r="I3688" t="str">
        <f>IF(AND(D3688=受益地検索!$I$2,E3688=受益地検索!$E$2),A3688,"")</f>
        <v/>
      </c>
    </row>
    <row r="3689" spans="1:9" x14ac:dyDescent="0.15">
      <c r="A3689">
        <f t="shared" si="57"/>
        <v>3688</v>
      </c>
      <c r="B3689" s="23" t="s">
        <v>201</v>
      </c>
      <c r="C3689" s="23" t="s">
        <v>104</v>
      </c>
      <c r="D3689" s="23" t="s">
        <v>103</v>
      </c>
      <c r="E3689" s="24">
        <v>117</v>
      </c>
      <c r="F3689" s="24">
        <v>2</v>
      </c>
      <c r="G3689" s="24">
        <v>0</v>
      </c>
      <c r="H3689" s="24">
        <v>46</v>
      </c>
      <c r="I3689" t="str">
        <f>IF(AND(D3689=受益地検索!$I$2,E3689=受益地検索!$E$2),A3689,"")</f>
        <v/>
      </c>
    </row>
    <row r="3690" spans="1:9" x14ac:dyDescent="0.15">
      <c r="A3690">
        <f t="shared" si="57"/>
        <v>3689</v>
      </c>
      <c r="B3690" s="23" t="s">
        <v>201</v>
      </c>
      <c r="C3690" s="23" t="s">
        <v>104</v>
      </c>
      <c r="D3690" s="23" t="s">
        <v>103</v>
      </c>
      <c r="E3690" s="24">
        <v>118</v>
      </c>
      <c r="F3690" s="24">
        <v>1</v>
      </c>
      <c r="G3690" s="24">
        <v>0</v>
      </c>
      <c r="H3690" s="24">
        <v>1984</v>
      </c>
      <c r="I3690" t="str">
        <f>IF(AND(D3690=受益地検索!$I$2,E3690=受益地検索!$E$2),A3690,"")</f>
        <v/>
      </c>
    </row>
    <row r="3691" spans="1:9" x14ac:dyDescent="0.15">
      <c r="A3691">
        <f t="shared" si="57"/>
        <v>3690</v>
      </c>
      <c r="B3691" s="23" t="s">
        <v>201</v>
      </c>
      <c r="C3691" s="23" t="s">
        <v>104</v>
      </c>
      <c r="D3691" s="23" t="s">
        <v>103</v>
      </c>
      <c r="E3691" s="24">
        <v>120</v>
      </c>
      <c r="F3691" s="24">
        <v>1</v>
      </c>
      <c r="G3691" s="24">
        <v>0</v>
      </c>
      <c r="H3691" s="24">
        <v>902</v>
      </c>
      <c r="I3691" t="str">
        <f>IF(AND(D3691=受益地検索!$I$2,E3691=受益地検索!$E$2),A3691,"")</f>
        <v/>
      </c>
    </row>
    <row r="3692" spans="1:9" x14ac:dyDescent="0.15">
      <c r="A3692">
        <f t="shared" si="57"/>
        <v>3691</v>
      </c>
      <c r="B3692" s="23" t="s">
        <v>201</v>
      </c>
      <c r="C3692" s="23" t="s">
        <v>104</v>
      </c>
      <c r="D3692" s="23" t="s">
        <v>103</v>
      </c>
      <c r="E3692" s="24">
        <v>121</v>
      </c>
      <c r="F3692" s="24">
        <v>1</v>
      </c>
      <c r="G3692" s="24">
        <v>0</v>
      </c>
      <c r="H3692" s="24">
        <v>1237</v>
      </c>
      <c r="I3692" t="str">
        <f>IF(AND(D3692=受益地検索!$I$2,E3692=受益地検索!$E$2),A3692,"")</f>
        <v/>
      </c>
    </row>
    <row r="3693" spans="1:9" x14ac:dyDescent="0.15">
      <c r="A3693">
        <f t="shared" si="57"/>
        <v>3692</v>
      </c>
      <c r="B3693" s="23" t="s">
        <v>201</v>
      </c>
      <c r="C3693" s="23" t="s">
        <v>104</v>
      </c>
      <c r="D3693" s="23" t="s">
        <v>103</v>
      </c>
      <c r="E3693" s="24">
        <v>122</v>
      </c>
      <c r="F3693" s="24">
        <v>1</v>
      </c>
      <c r="G3693" s="24">
        <v>0</v>
      </c>
      <c r="H3693" s="24">
        <v>1033</v>
      </c>
      <c r="I3693" t="str">
        <f>IF(AND(D3693=受益地検索!$I$2,E3693=受益地検索!$E$2),A3693,"")</f>
        <v/>
      </c>
    </row>
    <row r="3694" spans="1:9" x14ac:dyDescent="0.15">
      <c r="A3694">
        <f t="shared" si="57"/>
        <v>3693</v>
      </c>
      <c r="B3694" s="23" t="s">
        <v>201</v>
      </c>
      <c r="C3694" s="23" t="s">
        <v>104</v>
      </c>
      <c r="D3694" s="23" t="s">
        <v>103</v>
      </c>
      <c r="E3694" s="24">
        <v>123</v>
      </c>
      <c r="F3694" s="24">
        <v>1</v>
      </c>
      <c r="G3694" s="24">
        <v>0</v>
      </c>
      <c r="H3694" s="24">
        <v>266</v>
      </c>
      <c r="I3694" t="str">
        <f>IF(AND(D3694=受益地検索!$I$2,E3694=受益地検索!$E$2),A3694,"")</f>
        <v/>
      </c>
    </row>
    <row r="3695" spans="1:9" x14ac:dyDescent="0.15">
      <c r="A3695">
        <f t="shared" si="57"/>
        <v>3694</v>
      </c>
      <c r="B3695" s="23" t="s">
        <v>201</v>
      </c>
      <c r="C3695" s="23" t="s">
        <v>104</v>
      </c>
      <c r="D3695" s="23" t="s">
        <v>103</v>
      </c>
      <c r="E3695" s="24">
        <v>128</v>
      </c>
      <c r="F3695" s="24">
        <v>2</v>
      </c>
      <c r="G3695" s="24">
        <v>0</v>
      </c>
      <c r="H3695" s="24">
        <v>922</v>
      </c>
      <c r="I3695" t="str">
        <f>IF(AND(D3695=受益地検索!$I$2,E3695=受益地検索!$E$2),A3695,"")</f>
        <v/>
      </c>
    </row>
    <row r="3696" spans="1:9" x14ac:dyDescent="0.15">
      <c r="A3696">
        <f t="shared" si="57"/>
        <v>3695</v>
      </c>
      <c r="B3696" s="23" t="s">
        <v>201</v>
      </c>
      <c r="C3696" s="23" t="s">
        <v>104</v>
      </c>
      <c r="D3696" s="23" t="s">
        <v>103</v>
      </c>
      <c r="E3696" s="24">
        <v>132</v>
      </c>
      <c r="F3696" s="24">
        <v>2</v>
      </c>
      <c r="G3696" s="24">
        <v>0</v>
      </c>
      <c r="H3696" s="24">
        <v>274</v>
      </c>
      <c r="I3696" t="str">
        <f>IF(AND(D3696=受益地検索!$I$2,E3696=受益地検索!$E$2),A3696,"")</f>
        <v/>
      </c>
    </row>
    <row r="3697" spans="1:9" x14ac:dyDescent="0.15">
      <c r="A3697">
        <f t="shared" si="57"/>
        <v>3696</v>
      </c>
      <c r="B3697" s="23" t="s">
        <v>201</v>
      </c>
      <c r="C3697" s="23" t="s">
        <v>104</v>
      </c>
      <c r="D3697" s="23" t="s">
        <v>103</v>
      </c>
      <c r="E3697" s="24">
        <v>133</v>
      </c>
      <c r="F3697" s="24">
        <v>1</v>
      </c>
      <c r="G3697" s="24">
        <v>0</v>
      </c>
      <c r="H3697" s="24">
        <v>1325</v>
      </c>
      <c r="I3697" t="str">
        <f>IF(AND(D3697=受益地検索!$I$2,E3697=受益地検索!$E$2),A3697,"")</f>
        <v/>
      </c>
    </row>
    <row r="3698" spans="1:9" x14ac:dyDescent="0.15">
      <c r="A3698">
        <f t="shared" si="57"/>
        <v>3697</v>
      </c>
      <c r="B3698" s="23" t="s">
        <v>201</v>
      </c>
      <c r="C3698" s="23" t="s">
        <v>104</v>
      </c>
      <c r="D3698" s="23" t="s">
        <v>103</v>
      </c>
      <c r="E3698" s="24">
        <v>133</v>
      </c>
      <c r="F3698" s="24">
        <v>2</v>
      </c>
      <c r="G3698" s="24">
        <v>0</v>
      </c>
      <c r="H3698" s="24">
        <v>43</v>
      </c>
      <c r="I3698" t="str">
        <f>IF(AND(D3698=受益地検索!$I$2,E3698=受益地検索!$E$2),A3698,"")</f>
        <v/>
      </c>
    </row>
    <row r="3699" spans="1:9" x14ac:dyDescent="0.15">
      <c r="A3699">
        <f t="shared" si="57"/>
        <v>3698</v>
      </c>
      <c r="B3699" s="23" t="s">
        <v>201</v>
      </c>
      <c r="C3699" s="23" t="s">
        <v>104</v>
      </c>
      <c r="D3699" s="23" t="s">
        <v>103</v>
      </c>
      <c r="E3699" s="24">
        <v>134</v>
      </c>
      <c r="F3699" s="24">
        <v>1</v>
      </c>
      <c r="G3699" s="24">
        <v>0</v>
      </c>
      <c r="H3699" s="24">
        <v>718</v>
      </c>
      <c r="I3699" t="str">
        <f>IF(AND(D3699=受益地検索!$I$2,E3699=受益地検索!$E$2),A3699,"")</f>
        <v/>
      </c>
    </row>
    <row r="3700" spans="1:9" x14ac:dyDescent="0.15">
      <c r="A3700">
        <f t="shared" si="57"/>
        <v>3699</v>
      </c>
      <c r="B3700" s="23" t="s">
        <v>201</v>
      </c>
      <c r="C3700" s="23" t="s">
        <v>104</v>
      </c>
      <c r="D3700" s="23" t="s">
        <v>103</v>
      </c>
      <c r="E3700" s="24">
        <v>134</v>
      </c>
      <c r="F3700" s="24">
        <v>2</v>
      </c>
      <c r="G3700" s="24">
        <v>0</v>
      </c>
      <c r="H3700" s="24">
        <v>372</v>
      </c>
      <c r="I3700" t="str">
        <f>IF(AND(D3700=受益地検索!$I$2,E3700=受益地検索!$E$2),A3700,"")</f>
        <v/>
      </c>
    </row>
    <row r="3701" spans="1:9" x14ac:dyDescent="0.15">
      <c r="A3701">
        <f t="shared" si="57"/>
        <v>3700</v>
      </c>
      <c r="B3701" s="23" t="s">
        <v>201</v>
      </c>
      <c r="C3701" s="23" t="s">
        <v>104</v>
      </c>
      <c r="D3701" s="23" t="s">
        <v>103</v>
      </c>
      <c r="E3701" s="24">
        <v>134</v>
      </c>
      <c r="F3701" s="24">
        <v>3</v>
      </c>
      <c r="G3701" s="24">
        <v>0</v>
      </c>
      <c r="H3701" s="24">
        <v>116</v>
      </c>
      <c r="I3701" t="str">
        <f>IF(AND(D3701=受益地検索!$I$2,E3701=受益地検索!$E$2),A3701,"")</f>
        <v/>
      </c>
    </row>
    <row r="3702" spans="1:9" x14ac:dyDescent="0.15">
      <c r="A3702">
        <f t="shared" si="57"/>
        <v>3701</v>
      </c>
      <c r="B3702" s="23" t="s">
        <v>201</v>
      </c>
      <c r="C3702" s="23" t="s">
        <v>104</v>
      </c>
      <c r="D3702" s="23" t="s">
        <v>103</v>
      </c>
      <c r="E3702" s="24">
        <v>135</v>
      </c>
      <c r="F3702" s="24">
        <v>2</v>
      </c>
      <c r="G3702" s="24">
        <v>0</v>
      </c>
      <c r="H3702" s="24">
        <v>393</v>
      </c>
      <c r="I3702" t="str">
        <f>IF(AND(D3702=受益地検索!$I$2,E3702=受益地検索!$E$2),A3702,"")</f>
        <v/>
      </c>
    </row>
    <row r="3703" spans="1:9" x14ac:dyDescent="0.15">
      <c r="A3703">
        <f t="shared" si="57"/>
        <v>3702</v>
      </c>
      <c r="B3703" s="23" t="s">
        <v>201</v>
      </c>
      <c r="C3703" s="23" t="s">
        <v>104</v>
      </c>
      <c r="D3703" s="23" t="s">
        <v>103</v>
      </c>
      <c r="E3703" s="24">
        <v>136</v>
      </c>
      <c r="F3703" s="24">
        <v>5</v>
      </c>
      <c r="G3703" s="24">
        <v>0</v>
      </c>
      <c r="H3703" s="24">
        <v>140</v>
      </c>
      <c r="I3703" t="str">
        <f>IF(AND(D3703=受益地検索!$I$2,E3703=受益地検索!$E$2),A3703,"")</f>
        <v/>
      </c>
    </row>
    <row r="3704" spans="1:9" x14ac:dyDescent="0.15">
      <c r="A3704">
        <f t="shared" si="57"/>
        <v>3703</v>
      </c>
      <c r="B3704" s="23" t="s">
        <v>201</v>
      </c>
      <c r="C3704" s="23" t="s">
        <v>104</v>
      </c>
      <c r="D3704" s="23" t="s">
        <v>103</v>
      </c>
      <c r="E3704" s="24">
        <v>137</v>
      </c>
      <c r="F3704" s="24">
        <v>2</v>
      </c>
      <c r="G3704" s="24">
        <v>0</v>
      </c>
      <c r="H3704" s="24">
        <v>94</v>
      </c>
      <c r="I3704" t="str">
        <f>IF(AND(D3704=受益地検索!$I$2,E3704=受益地検索!$E$2),A3704,"")</f>
        <v/>
      </c>
    </row>
    <row r="3705" spans="1:9" x14ac:dyDescent="0.15">
      <c r="A3705">
        <f t="shared" si="57"/>
        <v>3704</v>
      </c>
      <c r="B3705" s="23" t="s">
        <v>201</v>
      </c>
      <c r="C3705" s="23" t="s">
        <v>104</v>
      </c>
      <c r="D3705" s="23" t="s">
        <v>103</v>
      </c>
      <c r="E3705" s="24">
        <v>137</v>
      </c>
      <c r="F3705" s="24">
        <v>6</v>
      </c>
      <c r="G3705" s="24">
        <v>0</v>
      </c>
      <c r="H3705" s="24">
        <v>190</v>
      </c>
      <c r="I3705" t="str">
        <f>IF(AND(D3705=受益地検索!$I$2,E3705=受益地検索!$E$2),A3705,"")</f>
        <v/>
      </c>
    </row>
    <row r="3706" spans="1:9" x14ac:dyDescent="0.15">
      <c r="A3706">
        <f t="shared" si="57"/>
        <v>3705</v>
      </c>
      <c r="B3706" s="23" t="s">
        <v>201</v>
      </c>
      <c r="C3706" s="23" t="s">
        <v>104</v>
      </c>
      <c r="D3706" s="23" t="s">
        <v>103</v>
      </c>
      <c r="E3706" s="24">
        <v>137</v>
      </c>
      <c r="F3706" s="24">
        <v>7</v>
      </c>
      <c r="G3706" s="24">
        <v>0</v>
      </c>
      <c r="H3706" s="24">
        <v>7.77</v>
      </c>
      <c r="I3706" t="str">
        <f>IF(AND(D3706=受益地検索!$I$2,E3706=受益地検索!$E$2),A3706,"")</f>
        <v/>
      </c>
    </row>
    <row r="3707" spans="1:9" x14ac:dyDescent="0.15">
      <c r="A3707">
        <f t="shared" si="57"/>
        <v>3706</v>
      </c>
      <c r="B3707" s="23" t="s">
        <v>201</v>
      </c>
      <c r="C3707" s="23" t="s">
        <v>104</v>
      </c>
      <c r="D3707" s="23" t="s">
        <v>103</v>
      </c>
      <c r="E3707" s="24">
        <v>165</v>
      </c>
      <c r="F3707" s="24">
        <v>1</v>
      </c>
      <c r="G3707" s="24">
        <v>0</v>
      </c>
      <c r="H3707" s="24">
        <v>1127</v>
      </c>
      <c r="I3707" t="str">
        <f>IF(AND(D3707=受益地検索!$I$2,E3707=受益地検索!$E$2),A3707,"")</f>
        <v/>
      </c>
    </row>
    <row r="3708" spans="1:9" x14ac:dyDescent="0.15">
      <c r="A3708">
        <f t="shared" si="57"/>
        <v>3707</v>
      </c>
      <c r="B3708" s="23" t="s">
        <v>201</v>
      </c>
      <c r="C3708" s="23" t="s">
        <v>104</v>
      </c>
      <c r="D3708" s="23" t="s">
        <v>103</v>
      </c>
      <c r="E3708" s="24">
        <v>166</v>
      </c>
      <c r="F3708" s="24">
        <v>1</v>
      </c>
      <c r="G3708" s="24">
        <v>0</v>
      </c>
      <c r="H3708" s="24">
        <v>1167</v>
      </c>
      <c r="I3708" t="str">
        <f>IF(AND(D3708=受益地検索!$I$2,E3708=受益地検索!$E$2),A3708,"")</f>
        <v/>
      </c>
    </row>
    <row r="3709" spans="1:9" x14ac:dyDescent="0.15">
      <c r="A3709">
        <f t="shared" si="57"/>
        <v>3708</v>
      </c>
      <c r="B3709" s="23" t="s">
        <v>201</v>
      </c>
      <c r="C3709" s="23" t="s">
        <v>104</v>
      </c>
      <c r="D3709" s="23" t="s">
        <v>103</v>
      </c>
      <c r="E3709" s="24">
        <v>167</v>
      </c>
      <c r="F3709" s="24">
        <v>1</v>
      </c>
      <c r="G3709" s="24">
        <v>0</v>
      </c>
      <c r="H3709" s="24">
        <v>2140</v>
      </c>
      <c r="I3709" t="str">
        <f>IF(AND(D3709=受益地検索!$I$2,E3709=受益地検索!$E$2),A3709,"")</f>
        <v/>
      </c>
    </row>
    <row r="3710" spans="1:9" x14ac:dyDescent="0.15">
      <c r="A3710">
        <f t="shared" si="57"/>
        <v>3709</v>
      </c>
      <c r="B3710" s="23" t="s">
        <v>201</v>
      </c>
      <c r="C3710" s="23" t="s">
        <v>104</v>
      </c>
      <c r="D3710" s="23" t="s">
        <v>103</v>
      </c>
      <c r="E3710" s="24">
        <v>169</v>
      </c>
      <c r="F3710" s="24">
        <v>0</v>
      </c>
      <c r="G3710" s="24">
        <v>0</v>
      </c>
      <c r="H3710" s="24">
        <v>1142</v>
      </c>
      <c r="I3710" t="str">
        <f>IF(AND(D3710=受益地検索!$I$2,E3710=受益地検索!$E$2),A3710,"")</f>
        <v/>
      </c>
    </row>
    <row r="3711" spans="1:9" x14ac:dyDescent="0.15">
      <c r="A3711">
        <f t="shared" si="57"/>
        <v>3710</v>
      </c>
      <c r="B3711" s="23" t="s">
        <v>201</v>
      </c>
      <c r="C3711" s="23" t="s">
        <v>104</v>
      </c>
      <c r="D3711" s="23" t="s">
        <v>103</v>
      </c>
      <c r="E3711" s="24">
        <v>170</v>
      </c>
      <c r="F3711" s="24">
        <v>0</v>
      </c>
      <c r="G3711" s="24">
        <v>0</v>
      </c>
      <c r="H3711" s="24">
        <v>1059</v>
      </c>
      <c r="I3711" t="str">
        <f>IF(AND(D3711=受益地検索!$I$2,E3711=受益地検索!$E$2),A3711,"")</f>
        <v/>
      </c>
    </row>
    <row r="3712" spans="1:9" x14ac:dyDescent="0.15">
      <c r="A3712">
        <f t="shared" si="57"/>
        <v>3711</v>
      </c>
      <c r="B3712" s="23" t="s">
        <v>201</v>
      </c>
      <c r="C3712" s="23" t="s">
        <v>104</v>
      </c>
      <c r="D3712" s="23" t="s">
        <v>103</v>
      </c>
      <c r="E3712" s="24">
        <v>171</v>
      </c>
      <c r="F3712" s="24">
        <v>1</v>
      </c>
      <c r="G3712" s="24">
        <v>0</v>
      </c>
      <c r="H3712" s="24">
        <v>1077</v>
      </c>
      <c r="I3712" t="str">
        <f>IF(AND(D3712=受益地検索!$I$2,E3712=受益地検索!$E$2),A3712,"")</f>
        <v/>
      </c>
    </row>
    <row r="3713" spans="1:9" x14ac:dyDescent="0.15">
      <c r="A3713">
        <f t="shared" si="57"/>
        <v>3712</v>
      </c>
      <c r="B3713" s="23" t="s">
        <v>201</v>
      </c>
      <c r="C3713" s="23" t="s">
        <v>104</v>
      </c>
      <c r="D3713" s="23" t="s">
        <v>103</v>
      </c>
      <c r="E3713" s="24">
        <v>172</v>
      </c>
      <c r="F3713" s="24">
        <v>1</v>
      </c>
      <c r="G3713" s="24">
        <v>0</v>
      </c>
      <c r="H3713" s="24">
        <v>878</v>
      </c>
      <c r="I3713" t="str">
        <f>IF(AND(D3713=受益地検索!$I$2,E3713=受益地検索!$E$2),A3713,"")</f>
        <v/>
      </c>
    </row>
    <row r="3714" spans="1:9" x14ac:dyDescent="0.15">
      <c r="A3714">
        <f t="shared" si="57"/>
        <v>3713</v>
      </c>
      <c r="B3714" s="23" t="s">
        <v>201</v>
      </c>
      <c r="C3714" s="23" t="s">
        <v>104</v>
      </c>
      <c r="D3714" s="23" t="s">
        <v>103</v>
      </c>
      <c r="E3714" s="24">
        <v>173</v>
      </c>
      <c r="F3714" s="24">
        <v>0</v>
      </c>
      <c r="G3714" s="24">
        <v>0</v>
      </c>
      <c r="H3714" s="24">
        <v>961</v>
      </c>
      <c r="I3714" t="str">
        <f>IF(AND(D3714=受益地検索!$I$2,E3714=受益地検索!$E$2),A3714,"")</f>
        <v/>
      </c>
    </row>
    <row r="3715" spans="1:9" x14ac:dyDescent="0.15">
      <c r="A3715">
        <f t="shared" si="57"/>
        <v>3714</v>
      </c>
      <c r="B3715" s="23" t="s">
        <v>201</v>
      </c>
      <c r="C3715" s="23" t="s">
        <v>104</v>
      </c>
      <c r="D3715" s="23" t="s">
        <v>103</v>
      </c>
      <c r="E3715" s="24">
        <v>174</v>
      </c>
      <c r="F3715" s="24">
        <v>1</v>
      </c>
      <c r="G3715" s="24">
        <v>0</v>
      </c>
      <c r="H3715" s="24">
        <v>1679</v>
      </c>
      <c r="I3715" t="str">
        <f>IF(AND(D3715=受益地検索!$I$2,E3715=受益地検索!$E$2),A3715,"")</f>
        <v/>
      </c>
    </row>
    <row r="3716" spans="1:9" x14ac:dyDescent="0.15">
      <c r="A3716">
        <f t="shared" ref="A3716:A3779" si="58">A3715+1</f>
        <v>3715</v>
      </c>
      <c r="B3716" s="23" t="s">
        <v>201</v>
      </c>
      <c r="C3716" s="23" t="s">
        <v>104</v>
      </c>
      <c r="D3716" s="23" t="s">
        <v>103</v>
      </c>
      <c r="E3716" s="24">
        <v>176</v>
      </c>
      <c r="F3716" s="24">
        <v>1</v>
      </c>
      <c r="G3716" s="24">
        <v>0</v>
      </c>
      <c r="H3716" s="24">
        <v>1843</v>
      </c>
      <c r="I3716" t="str">
        <f>IF(AND(D3716=受益地検索!$I$2,E3716=受益地検索!$E$2),A3716,"")</f>
        <v/>
      </c>
    </row>
    <row r="3717" spans="1:9" x14ac:dyDescent="0.15">
      <c r="A3717">
        <f t="shared" si="58"/>
        <v>3716</v>
      </c>
      <c r="B3717" s="23" t="s">
        <v>201</v>
      </c>
      <c r="C3717" s="23" t="s">
        <v>104</v>
      </c>
      <c r="D3717" s="23" t="s">
        <v>103</v>
      </c>
      <c r="E3717" s="24">
        <v>178</v>
      </c>
      <c r="F3717" s="24">
        <v>1</v>
      </c>
      <c r="G3717" s="24">
        <v>0</v>
      </c>
      <c r="H3717" s="24">
        <v>1800</v>
      </c>
      <c r="I3717" t="str">
        <f>IF(AND(D3717=受益地検索!$I$2,E3717=受益地検索!$E$2),A3717,"")</f>
        <v/>
      </c>
    </row>
    <row r="3718" spans="1:9" x14ac:dyDescent="0.15">
      <c r="A3718">
        <f t="shared" si="58"/>
        <v>3717</v>
      </c>
      <c r="B3718" s="23" t="s">
        <v>201</v>
      </c>
      <c r="C3718" s="23" t="s">
        <v>104</v>
      </c>
      <c r="D3718" s="23" t="s">
        <v>103</v>
      </c>
      <c r="E3718" s="24">
        <v>179</v>
      </c>
      <c r="F3718" s="24">
        <v>1</v>
      </c>
      <c r="G3718" s="24">
        <v>0</v>
      </c>
      <c r="H3718" s="24">
        <v>1059</v>
      </c>
      <c r="I3718" t="str">
        <f>IF(AND(D3718=受益地検索!$I$2,E3718=受益地検索!$E$2),A3718,"")</f>
        <v/>
      </c>
    </row>
    <row r="3719" spans="1:9" x14ac:dyDescent="0.15">
      <c r="A3719">
        <f t="shared" si="58"/>
        <v>3718</v>
      </c>
      <c r="B3719" s="23" t="s">
        <v>201</v>
      </c>
      <c r="C3719" s="23" t="s">
        <v>104</v>
      </c>
      <c r="D3719" s="23" t="s">
        <v>103</v>
      </c>
      <c r="E3719" s="24">
        <v>180</v>
      </c>
      <c r="F3719" s="24">
        <v>1</v>
      </c>
      <c r="G3719" s="24">
        <v>0</v>
      </c>
      <c r="H3719" s="24">
        <v>1015</v>
      </c>
      <c r="I3719" t="str">
        <f>IF(AND(D3719=受益地検索!$I$2,E3719=受益地検索!$E$2),A3719,"")</f>
        <v/>
      </c>
    </row>
    <row r="3720" spans="1:9" x14ac:dyDescent="0.15">
      <c r="A3720">
        <f t="shared" si="58"/>
        <v>3719</v>
      </c>
      <c r="B3720" s="23" t="s">
        <v>201</v>
      </c>
      <c r="C3720" s="23" t="s">
        <v>104</v>
      </c>
      <c r="D3720" s="23" t="s">
        <v>103</v>
      </c>
      <c r="E3720" s="24">
        <v>181</v>
      </c>
      <c r="F3720" s="24">
        <v>1</v>
      </c>
      <c r="G3720" s="24">
        <v>0</v>
      </c>
      <c r="H3720" s="24">
        <v>1058</v>
      </c>
      <c r="I3720" t="str">
        <f>IF(AND(D3720=受益地検索!$I$2,E3720=受益地検索!$E$2),A3720,"")</f>
        <v/>
      </c>
    </row>
    <row r="3721" spans="1:9" x14ac:dyDescent="0.15">
      <c r="A3721">
        <f t="shared" si="58"/>
        <v>3720</v>
      </c>
      <c r="B3721" s="23" t="s">
        <v>201</v>
      </c>
      <c r="C3721" s="23" t="s">
        <v>104</v>
      </c>
      <c r="D3721" s="23" t="s">
        <v>103</v>
      </c>
      <c r="E3721" s="24">
        <v>182</v>
      </c>
      <c r="F3721" s="24">
        <v>0</v>
      </c>
      <c r="G3721" s="24">
        <v>0</v>
      </c>
      <c r="H3721" s="24">
        <v>908</v>
      </c>
      <c r="I3721" t="str">
        <f>IF(AND(D3721=受益地検索!$I$2,E3721=受益地検索!$E$2),A3721,"")</f>
        <v/>
      </c>
    </row>
    <row r="3722" spans="1:9" x14ac:dyDescent="0.15">
      <c r="A3722">
        <f t="shared" si="58"/>
        <v>3721</v>
      </c>
      <c r="B3722" s="23" t="s">
        <v>201</v>
      </c>
      <c r="C3722" s="23" t="s">
        <v>104</v>
      </c>
      <c r="D3722" s="23" t="s">
        <v>103</v>
      </c>
      <c r="E3722" s="24">
        <v>183</v>
      </c>
      <c r="F3722" s="24">
        <v>0</v>
      </c>
      <c r="G3722" s="24">
        <v>0</v>
      </c>
      <c r="H3722" s="24">
        <v>1558</v>
      </c>
      <c r="I3722" t="str">
        <f>IF(AND(D3722=受益地検索!$I$2,E3722=受益地検索!$E$2),A3722,"")</f>
        <v/>
      </c>
    </row>
    <row r="3723" spans="1:9" x14ac:dyDescent="0.15">
      <c r="A3723">
        <f t="shared" si="58"/>
        <v>3722</v>
      </c>
      <c r="B3723" s="23" t="s">
        <v>201</v>
      </c>
      <c r="C3723" s="23" t="s">
        <v>104</v>
      </c>
      <c r="D3723" s="23" t="s">
        <v>103</v>
      </c>
      <c r="E3723" s="24">
        <v>185</v>
      </c>
      <c r="F3723" s="24">
        <v>0</v>
      </c>
      <c r="G3723" s="24">
        <v>0</v>
      </c>
      <c r="H3723" s="24">
        <v>1276</v>
      </c>
      <c r="I3723" t="str">
        <f>IF(AND(D3723=受益地検索!$I$2,E3723=受益地検索!$E$2),A3723,"")</f>
        <v/>
      </c>
    </row>
    <row r="3724" spans="1:9" x14ac:dyDescent="0.15">
      <c r="A3724">
        <f t="shared" si="58"/>
        <v>3723</v>
      </c>
      <c r="B3724" s="23" t="s">
        <v>201</v>
      </c>
      <c r="C3724" s="23" t="s">
        <v>104</v>
      </c>
      <c r="D3724" s="23" t="s">
        <v>103</v>
      </c>
      <c r="E3724" s="24">
        <v>186</v>
      </c>
      <c r="F3724" s="24">
        <v>0</v>
      </c>
      <c r="G3724" s="24">
        <v>0</v>
      </c>
      <c r="H3724" s="24">
        <v>1311</v>
      </c>
      <c r="I3724" t="str">
        <f>IF(AND(D3724=受益地検索!$I$2,E3724=受益地検索!$E$2),A3724,"")</f>
        <v/>
      </c>
    </row>
    <row r="3725" spans="1:9" x14ac:dyDescent="0.15">
      <c r="A3725">
        <f t="shared" si="58"/>
        <v>3724</v>
      </c>
      <c r="B3725" s="23" t="s">
        <v>201</v>
      </c>
      <c r="C3725" s="23" t="s">
        <v>104</v>
      </c>
      <c r="D3725" s="23" t="s">
        <v>103</v>
      </c>
      <c r="E3725" s="24">
        <v>187</v>
      </c>
      <c r="F3725" s="24">
        <v>1</v>
      </c>
      <c r="G3725" s="24">
        <v>0</v>
      </c>
      <c r="H3725" s="24">
        <v>1964</v>
      </c>
      <c r="I3725" t="str">
        <f>IF(AND(D3725=受益地検索!$I$2,E3725=受益地検索!$E$2),A3725,"")</f>
        <v/>
      </c>
    </row>
    <row r="3726" spans="1:9" x14ac:dyDescent="0.15">
      <c r="A3726">
        <f t="shared" si="58"/>
        <v>3725</v>
      </c>
      <c r="B3726" s="23" t="s">
        <v>201</v>
      </c>
      <c r="C3726" s="23" t="s">
        <v>104</v>
      </c>
      <c r="D3726" s="23" t="s">
        <v>103</v>
      </c>
      <c r="E3726" s="24">
        <v>187</v>
      </c>
      <c r="F3726" s="24">
        <v>2</v>
      </c>
      <c r="G3726" s="24">
        <v>0</v>
      </c>
      <c r="H3726" s="24">
        <v>100</v>
      </c>
      <c r="I3726" t="str">
        <f>IF(AND(D3726=受益地検索!$I$2,E3726=受益地検索!$E$2),A3726,"")</f>
        <v/>
      </c>
    </row>
    <row r="3727" spans="1:9" x14ac:dyDescent="0.15">
      <c r="A3727">
        <f t="shared" si="58"/>
        <v>3726</v>
      </c>
      <c r="B3727" s="23" t="s">
        <v>201</v>
      </c>
      <c r="C3727" s="23" t="s">
        <v>104</v>
      </c>
      <c r="D3727" s="23" t="s">
        <v>103</v>
      </c>
      <c r="E3727" s="24">
        <v>189</v>
      </c>
      <c r="F3727" s="24">
        <v>2</v>
      </c>
      <c r="G3727" s="24">
        <v>0</v>
      </c>
      <c r="H3727" s="24">
        <v>6</v>
      </c>
      <c r="I3727" t="str">
        <f>IF(AND(D3727=受益地検索!$I$2,E3727=受益地検索!$E$2),A3727,"")</f>
        <v/>
      </c>
    </row>
    <row r="3728" spans="1:9" x14ac:dyDescent="0.15">
      <c r="A3728">
        <f t="shared" si="58"/>
        <v>3727</v>
      </c>
      <c r="B3728" s="23" t="s">
        <v>201</v>
      </c>
      <c r="C3728" s="23" t="s">
        <v>104</v>
      </c>
      <c r="D3728" s="23" t="s">
        <v>103</v>
      </c>
      <c r="E3728" s="24">
        <v>197</v>
      </c>
      <c r="F3728" s="24">
        <v>3</v>
      </c>
      <c r="G3728" s="24">
        <v>0</v>
      </c>
      <c r="H3728" s="24">
        <v>62</v>
      </c>
      <c r="I3728" t="str">
        <f>IF(AND(D3728=受益地検索!$I$2,E3728=受益地検索!$E$2),A3728,"")</f>
        <v/>
      </c>
    </row>
    <row r="3729" spans="1:9" x14ac:dyDescent="0.15">
      <c r="A3729">
        <f t="shared" si="58"/>
        <v>3728</v>
      </c>
      <c r="B3729" s="23" t="s">
        <v>201</v>
      </c>
      <c r="C3729" s="23" t="s">
        <v>104</v>
      </c>
      <c r="D3729" s="23" t="s">
        <v>103</v>
      </c>
      <c r="E3729" s="24">
        <v>203</v>
      </c>
      <c r="F3729" s="24">
        <v>0</v>
      </c>
      <c r="G3729" s="24">
        <v>0</v>
      </c>
      <c r="H3729" s="24">
        <v>661</v>
      </c>
      <c r="I3729" t="str">
        <f>IF(AND(D3729=受益地検索!$I$2,E3729=受益地検索!$E$2),A3729,"")</f>
        <v/>
      </c>
    </row>
    <row r="3730" spans="1:9" x14ac:dyDescent="0.15">
      <c r="A3730">
        <f t="shared" si="58"/>
        <v>3729</v>
      </c>
      <c r="B3730" s="23" t="s">
        <v>201</v>
      </c>
      <c r="C3730" s="23" t="s">
        <v>104</v>
      </c>
      <c r="D3730" s="23" t="s">
        <v>103</v>
      </c>
      <c r="E3730" s="24">
        <v>204</v>
      </c>
      <c r="F3730" s="24">
        <v>1</v>
      </c>
      <c r="G3730" s="24">
        <v>0</v>
      </c>
      <c r="H3730" s="24">
        <v>509</v>
      </c>
      <c r="I3730" t="str">
        <f>IF(AND(D3730=受益地検索!$I$2,E3730=受益地検索!$E$2),A3730,"")</f>
        <v/>
      </c>
    </row>
    <row r="3731" spans="1:9" x14ac:dyDescent="0.15">
      <c r="A3731">
        <f t="shared" si="58"/>
        <v>3730</v>
      </c>
      <c r="B3731" s="23" t="s">
        <v>201</v>
      </c>
      <c r="C3731" s="23" t="s">
        <v>104</v>
      </c>
      <c r="D3731" s="23" t="s">
        <v>103</v>
      </c>
      <c r="E3731" s="24">
        <v>205</v>
      </c>
      <c r="F3731" s="24">
        <v>2</v>
      </c>
      <c r="G3731" s="24">
        <v>0</v>
      </c>
      <c r="H3731" s="24">
        <v>307</v>
      </c>
      <c r="I3731" t="str">
        <f>IF(AND(D3731=受益地検索!$I$2,E3731=受益地検索!$E$2),A3731,"")</f>
        <v/>
      </c>
    </row>
    <row r="3732" spans="1:9" x14ac:dyDescent="0.15">
      <c r="A3732">
        <f t="shared" si="58"/>
        <v>3731</v>
      </c>
      <c r="B3732" s="23" t="s">
        <v>201</v>
      </c>
      <c r="C3732" s="23" t="s">
        <v>104</v>
      </c>
      <c r="D3732" s="23" t="s">
        <v>103</v>
      </c>
      <c r="E3732" s="24">
        <v>209</v>
      </c>
      <c r="F3732" s="24">
        <v>1</v>
      </c>
      <c r="G3732" s="24">
        <v>0</v>
      </c>
      <c r="H3732" s="24">
        <v>436</v>
      </c>
      <c r="I3732" t="str">
        <f>IF(AND(D3732=受益地検索!$I$2,E3732=受益地検索!$E$2),A3732,"")</f>
        <v/>
      </c>
    </row>
    <row r="3733" spans="1:9" x14ac:dyDescent="0.15">
      <c r="A3733">
        <f t="shared" si="58"/>
        <v>3732</v>
      </c>
      <c r="B3733" s="23" t="s">
        <v>201</v>
      </c>
      <c r="C3733" s="23" t="s">
        <v>104</v>
      </c>
      <c r="D3733" s="23" t="s">
        <v>103</v>
      </c>
      <c r="E3733" s="24">
        <v>211</v>
      </c>
      <c r="F3733" s="24">
        <v>1</v>
      </c>
      <c r="G3733" s="24">
        <v>0</v>
      </c>
      <c r="H3733" s="24">
        <v>46</v>
      </c>
      <c r="I3733" t="str">
        <f>IF(AND(D3733=受益地検索!$I$2,E3733=受益地検索!$E$2),A3733,"")</f>
        <v/>
      </c>
    </row>
    <row r="3734" spans="1:9" x14ac:dyDescent="0.15">
      <c r="A3734">
        <f t="shared" si="58"/>
        <v>3733</v>
      </c>
      <c r="B3734" s="23" t="s">
        <v>201</v>
      </c>
      <c r="C3734" s="23" t="s">
        <v>104</v>
      </c>
      <c r="D3734" s="23" t="s">
        <v>103</v>
      </c>
      <c r="E3734" s="24">
        <v>211</v>
      </c>
      <c r="F3734" s="24">
        <v>4</v>
      </c>
      <c r="G3734" s="24">
        <v>0</v>
      </c>
      <c r="H3734" s="24">
        <v>23</v>
      </c>
      <c r="I3734" t="str">
        <f>IF(AND(D3734=受益地検索!$I$2,E3734=受益地検索!$E$2),A3734,"")</f>
        <v/>
      </c>
    </row>
    <row r="3735" spans="1:9" x14ac:dyDescent="0.15">
      <c r="A3735">
        <f t="shared" si="58"/>
        <v>3734</v>
      </c>
      <c r="B3735" s="23" t="s">
        <v>201</v>
      </c>
      <c r="C3735" s="23" t="s">
        <v>104</v>
      </c>
      <c r="D3735" s="23" t="s">
        <v>103</v>
      </c>
      <c r="E3735" s="24">
        <v>212</v>
      </c>
      <c r="F3735" s="24">
        <v>1</v>
      </c>
      <c r="G3735" s="24">
        <v>0</v>
      </c>
      <c r="H3735" s="24">
        <v>325</v>
      </c>
      <c r="I3735" t="str">
        <f>IF(AND(D3735=受益地検索!$I$2,E3735=受益地検索!$E$2),A3735,"")</f>
        <v/>
      </c>
    </row>
    <row r="3736" spans="1:9" x14ac:dyDescent="0.15">
      <c r="A3736">
        <f t="shared" si="58"/>
        <v>3735</v>
      </c>
      <c r="B3736" s="23" t="s">
        <v>201</v>
      </c>
      <c r="C3736" s="23" t="s">
        <v>104</v>
      </c>
      <c r="D3736" s="23" t="s">
        <v>103</v>
      </c>
      <c r="E3736" s="24">
        <v>212</v>
      </c>
      <c r="F3736" s="24">
        <v>2</v>
      </c>
      <c r="G3736" s="24">
        <v>0</v>
      </c>
      <c r="H3736" s="24">
        <v>37</v>
      </c>
      <c r="I3736" t="str">
        <f>IF(AND(D3736=受益地検索!$I$2,E3736=受益地検索!$E$2),A3736,"")</f>
        <v/>
      </c>
    </row>
    <row r="3737" spans="1:9" x14ac:dyDescent="0.15">
      <c r="A3737">
        <f t="shared" si="58"/>
        <v>3736</v>
      </c>
      <c r="B3737" s="23" t="s">
        <v>201</v>
      </c>
      <c r="C3737" s="23" t="s">
        <v>104</v>
      </c>
      <c r="D3737" s="23" t="s">
        <v>103</v>
      </c>
      <c r="E3737" s="24">
        <v>212</v>
      </c>
      <c r="F3737" s="24">
        <v>5</v>
      </c>
      <c r="G3737" s="24">
        <v>0</v>
      </c>
      <c r="H3737" s="24">
        <v>219</v>
      </c>
      <c r="I3737" t="str">
        <f>IF(AND(D3737=受益地検索!$I$2,E3737=受益地検索!$E$2),A3737,"")</f>
        <v/>
      </c>
    </row>
    <row r="3738" spans="1:9" x14ac:dyDescent="0.15">
      <c r="A3738">
        <f t="shared" si="58"/>
        <v>3737</v>
      </c>
      <c r="B3738" s="23" t="s">
        <v>201</v>
      </c>
      <c r="C3738" s="23" t="s">
        <v>104</v>
      </c>
      <c r="D3738" s="23" t="s">
        <v>103</v>
      </c>
      <c r="E3738" s="24">
        <v>213</v>
      </c>
      <c r="F3738" s="24">
        <v>1</v>
      </c>
      <c r="G3738" s="24">
        <v>0</v>
      </c>
      <c r="H3738" s="24">
        <v>1068</v>
      </c>
      <c r="I3738" t="str">
        <f>IF(AND(D3738=受益地検索!$I$2,E3738=受益地検索!$E$2),A3738,"")</f>
        <v/>
      </c>
    </row>
    <row r="3739" spans="1:9" x14ac:dyDescent="0.15">
      <c r="A3739">
        <f t="shared" si="58"/>
        <v>3738</v>
      </c>
      <c r="B3739" s="23" t="s">
        <v>201</v>
      </c>
      <c r="C3739" s="23" t="s">
        <v>104</v>
      </c>
      <c r="D3739" s="23" t="s">
        <v>103</v>
      </c>
      <c r="E3739" s="24">
        <v>213</v>
      </c>
      <c r="F3739" s="24">
        <v>2</v>
      </c>
      <c r="G3739" s="24">
        <v>0</v>
      </c>
      <c r="H3739" s="24">
        <v>90</v>
      </c>
      <c r="I3739" t="str">
        <f>IF(AND(D3739=受益地検索!$I$2,E3739=受益地検索!$E$2),A3739,"")</f>
        <v/>
      </c>
    </row>
    <row r="3740" spans="1:9" x14ac:dyDescent="0.15">
      <c r="A3740">
        <f t="shared" si="58"/>
        <v>3739</v>
      </c>
      <c r="B3740" s="23" t="s">
        <v>201</v>
      </c>
      <c r="C3740" s="23" t="s">
        <v>104</v>
      </c>
      <c r="D3740" s="23" t="s">
        <v>103</v>
      </c>
      <c r="E3740" s="24">
        <v>214</v>
      </c>
      <c r="F3740" s="24">
        <v>1</v>
      </c>
      <c r="G3740" s="24">
        <v>0</v>
      </c>
      <c r="H3740" s="24">
        <v>1124</v>
      </c>
      <c r="I3740" t="str">
        <f>IF(AND(D3740=受益地検索!$I$2,E3740=受益地検索!$E$2),A3740,"")</f>
        <v/>
      </c>
    </row>
    <row r="3741" spans="1:9" x14ac:dyDescent="0.15">
      <c r="A3741">
        <f t="shared" si="58"/>
        <v>3740</v>
      </c>
      <c r="B3741" s="23" t="s">
        <v>201</v>
      </c>
      <c r="C3741" s="23" t="s">
        <v>104</v>
      </c>
      <c r="D3741" s="23" t="s">
        <v>103</v>
      </c>
      <c r="E3741" s="24">
        <v>215</v>
      </c>
      <c r="F3741" s="24">
        <v>1</v>
      </c>
      <c r="G3741" s="24">
        <v>0</v>
      </c>
      <c r="H3741" s="24">
        <v>179</v>
      </c>
      <c r="I3741" t="str">
        <f>IF(AND(D3741=受益地検索!$I$2,E3741=受益地検索!$E$2),A3741,"")</f>
        <v/>
      </c>
    </row>
    <row r="3742" spans="1:9" x14ac:dyDescent="0.15">
      <c r="A3742">
        <f t="shared" si="58"/>
        <v>3741</v>
      </c>
      <c r="B3742" s="23" t="s">
        <v>201</v>
      </c>
      <c r="C3742" s="23" t="s">
        <v>104</v>
      </c>
      <c r="D3742" s="23" t="s">
        <v>103</v>
      </c>
      <c r="E3742" s="24">
        <v>215</v>
      </c>
      <c r="F3742" s="24">
        <v>3</v>
      </c>
      <c r="G3742" s="24">
        <v>0</v>
      </c>
      <c r="H3742" s="24">
        <v>395</v>
      </c>
      <c r="I3742" t="str">
        <f>IF(AND(D3742=受益地検索!$I$2,E3742=受益地検索!$E$2),A3742,"")</f>
        <v/>
      </c>
    </row>
    <row r="3743" spans="1:9" x14ac:dyDescent="0.15">
      <c r="A3743">
        <f t="shared" si="58"/>
        <v>3742</v>
      </c>
      <c r="B3743" s="23" t="s">
        <v>201</v>
      </c>
      <c r="C3743" s="23" t="s">
        <v>104</v>
      </c>
      <c r="D3743" s="23" t="s">
        <v>103</v>
      </c>
      <c r="E3743" s="24">
        <v>216</v>
      </c>
      <c r="F3743" s="24">
        <v>0</v>
      </c>
      <c r="G3743" s="24">
        <v>0</v>
      </c>
      <c r="H3743" s="24">
        <v>908</v>
      </c>
      <c r="I3743" t="str">
        <f>IF(AND(D3743=受益地検索!$I$2,E3743=受益地検索!$E$2),A3743,"")</f>
        <v/>
      </c>
    </row>
    <row r="3744" spans="1:9" x14ac:dyDescent="0.15">
      <c r="A3744">
        <f t="shared" si="58"/>
        <v>3743</v>
      </c>
      <c r="B3744" s="23" t="s">
        <v>201</v>
      </c>
      <c r="C3744" s="23" t="s">
        <v>104</v>
      </c>
      <c r="D3744" s="23" t="s">
        <v>103</v>
      </c>
      <c r="E3744" s="24">
        <v>218</v>
      </c>
      <c r="F3744" s="24">
        <v>1</v>
      </c>
      <c r="G3744" s="24">
        <v>0</v>
      </c>
      <c r="H3744" s="24">
        <v>1392</v>
      </c>
      <c r="I3744" t="str">
        <f>IF(AND(D3744=受益地検索!$I$2,E3744=受益地検索!$E$2),A3744,"")</f>
        <v/>
      </c>
    </row>
    <row r="3745" spans="1:9" x14ac:dyDescent="0.15">
      <c r="A3745">
        <f t="shared" si="58"/>
        <v>3744</v>
      </c>
      <c r="B3745" s="23" t="s">
        <v>201</v>
      </c>
      <c r="C3745" s="23" t="s">
        <v>104</v>
      </c>
      <c r="D3745" s="23" t="s">
        <v>103</v>
      </c>
      <c r="E3745" s="24">
        <v>218</v>
      </c>
      <c r="F3745" s="24">
        <v>2</v>
      </c>
      <c r="G3745" s="24">
        <v>0</v>
      </c>
      <c r="H3745" s="24">
        <v>194</v>
      </c>
      <c r="I3745" t="str">
        <f>IF(AND(D3745=受益地検索!$I$2,E3745=受益地検索!$E$2),A3745,"")</f>
        <v/>
      </c>
    </row>
    <row r="3746" spans="1:9" x14ac:dyDescent="0.15">
      <c r="A3746">
        <f t="shared" si="58"/>
        <v>3745</v>
      </c>
      <c r="B3746" s="23" t="s">
        <v>201</v>
      </c>
      <c r="C3746" s="23" t="s">
        <v>104</v>
      </c>
      <c r="D3746" s="23" t="s">
        <v>103</v>
      </c>
      <c r="E3746" s="24">
        <v>219</v>
      </c>
      <c r="F3746" s="24">
        <v>1</v>
      </c>
      <c r="G3746" s="24">
        <v>0</v>
      </c>
      <c r="H3746" s="24">
        <v>558</v>
      </c>
      <c r="I3746" t="str">
        <f>IF(AND(D3746=受益地検索!$I$2,E3746=受益地検索!$E$2),A3746,"")</f>
        <v/>
      </c>
    </row>
    <row r="3747" spans="1:9" x14ac:dyDescent="0.15">
      <c r="A3747">
        <f t="shared" si="58"/>
        <v>3746</v>
      </c>
      <c r="B3747" s="23" t="s">
        <v>201</v>
      </c>
      <c r="C3747" s="23" t="s">
        <v>104</v>
      </c>
      <c r="D3747" s="23" t="s">
        <v>103</v>
      </c>
      <c r="E3747" s="24">
        <v>219</v>
      </c>
      <c r="F3747" s="24">
        <v>2</v>
      </c>
      <c r="G3747" s="24">
        <v>0</v>
      </c>
      <c r="H3747" s="24">
        <v>305</v>
      </c>
      <c r="I3747" t="str">
        <f>IF(AND(D3747=受益地検索!$I$2,E3747=受益地検索!$E$2),A3747,"")</f>
        <v/>
      </c>
    </row>
    <row r="3748" spans="1:9" x14ac:dyDescent="0.15">
      <c r="A3748">
        <f t="shared" si="58"/>
        <v>3747</v>
      </c>
      <c r="B3748" s="23" t="s">
        <v>201</v>
      </c>
      <c r="C3748" s="23" t="s">
        <v>104</v>
      </c>
      <c r="D3748" s="23" t="s">
        <v>103</v>
      </c>
      <c r="E3748" s="24">
        <v>219</v>
      </c>
      <c r="F3748" s="24">
        <v>3</v>
      </c>
      <c r="G3748" s="24">
        <v>0</v>
      </c>
      <c r="H3748" s="24">
        <v>209</v>
      </c>
      <c r="I3748" t="str">
        <f>IF(AND(D3748=受益地検索!$I$2,E3748=受益地検索!$E$2),A3748,"")</f>
        <v/>
      </c>
    </row>
    <row r="3749" spans="1:9" x14ac:dyDescent="0.15">
      <c r="A3749">
        <f t="shared" si="58"/>
        <v>3748</v>
      </c>
      <c r="B3749" s="23" t="s">
        <v>201</v>
      </c>
      <c r="C3749" s="23" t="s">
        <v>104</v>
      </c>
      <c r="D3749" s="23" t="s">
        <v>103</v>
      </c>
      <c r="E3749" s="24">
        <v>220</v>
      </c>
      <c r="F3749" s="24">
        <v>1</v>
      </c>
      <c r="G3749" s="24">
        <v>0</v>
      </c>
      <c r="H3749" s="24">
        <v>492</v>
      </c>
      <c r="I3749" t="str">
        <f>IF(AND(D3749=受益地検索!$I$2,E3749=受益地検索!$E$2),A3749,"")</f>
        <v/>
      </c>
    </row>
    <row r="3750" spans="1:9" x14ac:dyDescent="0.15">
      <c r="A3750">
        <f t="shared" si="58"/>
        <v>3749</v>
      </c>
      <c r="B3750" s="23" t="s">
        <v>201</v>
      </c>
      <c r="C3750" s="23" t="s">
        <v>104</v>
      </c>
      <c r="D3750" s="23" t="s">
        <v>103</v>
      </c>
      <c r="E3750" s="24">
        <v>220</v>
      </c>
      <c r="F3750" s="24">
        <v>3</v>
      </c>
      <c r="G3750" s="24">
        <v>0</v>
      </c>
      <c r="H3750" s="24">
        <v>281</v>
      </c>
      <c r="I3750" t="str">
        <f>IF(AND(D3750=受益地検索!$I$2,E3750=受益地検索!$E$2),A3750,"")</f>
        <v/>
      </c>
    </row>
    <row r="3751" spans="1:9" x14ac:dyDescent="0.15">
      <c r="A3751">
        <f t="shared" si="58"/>
        <v>3750</v>
      </c>
      <c r="B3751" s="23" t="s">
        <v>201</v>
      </c>
      <c r="C3751" s="23" t="s">
        <v>104</v>
      </c>
      <c r="D3751" s="23" t="s">
        <v>103</v>
      </c>
      <c r="E3751" s="24">
        <v>220</v>
      </c>
      <c r="F3751" s="24">
        <v>4</v>
      </c>
      <c r="G3751" s="24">
        <v>0</v>
      </c>
      <c r="H3751" s="24">
        <v>343</v>
      </c>
      <c r="I3751" t="str">
        <f>IF(AND(D3751=受益地検索!$I$2,E3751=受益地検索!$E$2),A3751,"")</f>
        <v/>
      </c>
    </row>
    <row r="3752" spans="1:9" x14ac:dyDescent="0.15">
      <c r="A3752">
        <f t="shared" si="58"/>
        <v>3751</v>
      </c>
      <c r="B3752" s="23" t="s">
        <v>201</v>
      </c>
      <c r="C3752" s="23" t="s">
        <v>104</v>
      </c>
      <c r="D3752" s="23" t="s">
        <v>103</v>
      </c>
      <c r="E3752" s="24">
        <v>222</v>
      </c>
      <c r="F3752" s="24">
        <v>1</v>
      </c>
      <c r="G3752" s="24">
        <v>0</v>
      </c>
      <c r="H3752" s="24">
        <v>60</v>
      </c>
      <c r="I3752" t="str">
        <f>IF(AND(D3752=受益地検索!$I$2,E3752=受益地検索!$E$2),A3752,"")</f>
        <v/>
      </c>
    </row>
    <row r="3753" spans="1:9" x14ac:dyDescent="0.15">
      <c r="A3753">
        <f t="shared" si="58"/>
        <v>3752</v>
      </c>
      <c r="B3753" s="23" t="s">
        <v>201</v>
      </c>
      <c r="C3753" s="23" t="s">
        <v>104</v>
      </c>
      <c r="D3753" s="23" t="s">
        <v>103</v>
      </c>
      <c r="E3753" s="24">
        <v>222</v>
      </c>
      <c r="F3753" s="24">
        <v>2</v>
      </c>
      <c r="G3753" s="24">
        <v>0</v>
      </c>
      <c r="H3753" s="24">
        <v>149</v>
      </c>
      <c r="I3753" t="str">
        <f>IF(AND(D3753=受益地検索!$I$2,E3753=受益地検索!$E$2),A3753,"")</f>
        <v/>
      </c>
    </row>
    <row r="3754" spans="1:9" x14ac:dyDescent="0.15">
      <c r="A3754">
        <f t="shared" si="58"/>
        <v>3753</v>
      </c>
      <c r="B3754" s="23" t="s">
        <v>201</v>
      </c>
      <c r="C3754" s="23" t="s">
        <v>104</v>
      </c>
      <c r="D3754" s="23" t="s">
        <v>103</v>
      </c>
      <c r="E3754" s="24">
        <v>222</v>
      </c>
      <c r="F3754" s="24">
        <v>3</v>
      </c>
      <c r="G3754" s="24">
        <v>0</v>
      </c>
      <c r="H3754" s="24">
        <v>54</v>
      </c>
      <c r="I3754" t="str">
        <f>IF(AND(D3754=受益地検索!$I$2,E3754=受益地検索!$E$2),A3754,"")</f>
        <v/>
      </c>
    </row>
    <row r="3755" spans="1:9" x14ac:dyDescent="0.15">
      <c r="A3755">
        <f t="shared" si="58"/>
        <v>3754</v>
      </c>
      <c r="B3755" s="23" t="s">
        <v>201</v>
      </c>
      <c r="C3755" s="23" t="s">
        <v>104</v>
      </c>
      <c r="D3755" s="23" t="s">
        <v>103</v>
      </c>
      <c r="E3755" s="24">
        <v>223</v>
      </c>
      <c r="F3755" s="24">
        <v>1</v>
      </c>
      <c r="G3755" s="24">
        <v>0</v>
      </c>
      <c r="H3755" s="24">
        <v>761</v>
      </c>
      <c r="I3755" t="str">
        <f>IF(AND(D3755=受益地検索!$I$2,E3755=受益地検索!$E$2),A3755,"")</f>
        <v/>
      </c>
    </row>
    <row r="3756" spans="1:9" x14ac:dyDescent="0.15">
      <c r="A3756">
        <f t="shared" si="58"/>
        <v>3755</v>
      </c>
      <c r="B3756" s="23" t="s">
        <v>201</v>
      </c>
      <c r="C3756" s="23" t="s">
        <v>104</v>
      </c>
      <c r="D3756" s="23" t="s">
        <v>103</v>
      </c>
      <c r="E3756" s="24">
        <v>223</v>
      </c>
      <c r="F3756" s="24">
        <v>2</v>
      </c>
      <c r="G3756" s="24">
        <v>0</v>
      </c>
      <c r="H3756" s="24">
        <v>212</v>
      </c>
      <c r="I3756" t="str">
        <f>IF(AND(D3756=受益地検索!$I$2,E3756=受益地検索!$E$2),A3756,"")</f>
        <v/>
      </c>
    </row>
    <row r="3757" spans="1:9" x14ac:dyDescent="0.15">
      <c r="A3757">
        <f t="shared" si="58"/>
        <v>3756</v>
      </c>
      <c r="B3757" s="23" t="s">
        <v>201</v>
      </c>
      <c r="C3757" s="23" t="s">
        <v>104</v>
      </c>
      <c r="D3757" s="23" t="s">
        <v>103</v>
      </c>
      <c r="E3757" s="24">
        <v>223</v>
      </c>
      <c r="F3757" s="24">
        <v>3</v>
      </c>
      <c r="G3757" s="24">
        <v>0</v>
      </c>
      <c r="H3757" s="24">
        <v>31</v>
      </c>
      <c r="I3757" t="str">
        <f>IF(AND(D3757=受益地検索!$I$2,E3757=受益地検索!$E$2),A3757,"")</f>
        <v/>
      </c>
    </row>
    <row r="3758" spans="1:9" x14ac:dyDescent="0.15">
      <c r="A3758">
        <f t="shared" si="58"/>
        <v>3757</v>
      </c>
      <c r="B3758" s="23" t="s">
        <v>201</v>
      </c>
      <c r="C3758" s="23" t="s">
        <v>104</v>
      </c>
      <c r="D3758" s="23" t="s">
        <v>103</v>
      </c>
      <c r="E3758" s="24">
        <v>224</v>
      </c>
      <c r="F3758" s="24">
        <v>1</v>
      </c>
      <c r="G3758" s="24">
        <v>0</v>
      </c>
      <c r="H3758" s="24">
        <v>849</v>
      </c>
      <c r="I3758" t="str">
        <f>IF(AND(D3758=受益地検索!$I$2,E3758=受益地検索!$E$2),A3758,"")</f>
        <v/>
      </c>
    </row>
    <row r="3759" spans="1:9" x14ac:dyDescent="0.15">
      <c r="A3759">
        <f t="shared" si="58"/>
        <v>3758</v>
      </c>
      <c r="B3759" s="23" t="s">
        <v>201</v>
      </c>
      <c r="C3759" s="23" t="s">
        <v>104</v>
      </c>
      <c r="D3759" s="23" t="s">
        <v>103</v>
      </c>
      <c r="E3759" s="24">
        <v>225</v>
      </c>
      <c r="F3759" s="24">
        <v>1</v>
      </c>
      <c r="G3759" s="24">
        <v>0</v>
      </c>
      <c r="H3759" s="24">
        <v>742</v>
      </c>
      <c r="I3759" t="str">
        <f>IF(AND(D3759=受益地検索!$I$2,E3759=受益地検索!$E$2),A3759,"")</f>
        <v/>
      </c>
    </row>
    <row r="3760" spans="1:9" x14ac:dyDescent="0.15">
      <c r="A3760">
        <f t="shared" si="58"/>
        <v>3759</v>
      </c>
      <c r="B3760" s="23" t="s">
        <v>201</v>
      </c>
      <c r="C3760" s="23" t="s">
        <v>104</v>
      </c>
      <c r="D3760" s="23" t="s">
        <v>103</v>
      </c>
      <c r="E3760" s="24">
        <v>226</v>
      </c>
      <c r="F3760" s="24">
        <v>0</v>
      </c>
      <c r="G3760" s="24">
        <v>0</v>
      </c>
      <c r="H3760" s="24">
        <v>210</v>
      </c>
      <c r="I3760" t="str">
        <f>IF(AND(D3760=受益地検索!$I$2,E3760=受益地検索!$E$2),A3760,"")</f>
        <v/>
      </c>
    </row>
    <row r="3761" spans="1:9" x14ac:dyDescent="0.15">
      <c r="A3761">
        <f t="shared" si="58"/>
        <v>3760</v>
      </c>
      <c r="B3761" s="23" t="s">
        <v>201</v>
      </c>
      <c r="C3761" s="23" t="s">
        <v>104</v>
      </c>
      <c r="D3761" s="23" t="s">
        <v>103</v>
      </c>
      <c r="E3761" s="24">
        <v>227</v>
      </c>
      <c r="F3761" s="24">
        <v>1</v>
      </c>
      <c r="G3761" s="24">
        <v>0</v>
      </c>
      <c r="H3761" s="24">
        <v>192</v>
      </c>
      <c r="I3761" t="str">
        <f>IF(AND(D3761=受益地検索!$I$2,E3761=受益地検索!$E$2),A3761,"")</f>
        <v/>
      </c>
    </row>
    <row r="3762" spans="1:9" x14ac:dyDescent="0.15">
      <c r="A3762">
        <f t="shared" si="58"/>
        <v>3761</v>
      </c>
      <c r="B3762" s="23" t="s">
        <v>201</v>
      </c>
      <c r="C3762" s="23" t="s">
        <v>104</v>
      </c>
      <c r="D3762" s="23" t="s">
        <v>103</v>
      </c>
      <c r="E3762" s="24">
        <v>228</v>
      </c>
      <c r="F3762" s="24">
        <v>1</v>
      </c>
      <c r="G3762" s="24">
        <v>0</v>
      </c>
      <c r="H3762" s="24">
        <v>428</v>
      </c>
      <c r="I3762" t="str">
        <f>IF(AND(D3762=受益地検索!$I$2,E3762=受益地検索!$E$2),A3762,"")</f>
        <v/>
      </c>
    </row>
    <row r="3763" spans="1:9" x14ac:dyDescent="0.15">
      <c r="A3763">
        <f t="shared" si="58"/>
        <v>3762</v>
      </c>
      <c r="B3763" s="23" t="s">
        <v>201</v>
      </c>
      <c r="C3763" s="23" t="s">
        <v>104</v>
      </c>
      <c r="D3763" s="23" t="s">
        <v>103</v>
      </c>
      <c r="E3763" s="24">
        <v>229</v>
      </c>
      <c r="F3763" s="24">
        <v>6</v>
      </c>
      <c r="G3763" s="24">
        <v>0</v>
      </c>
      <c r="H3763" s="24">
        <v>2400</v>
      </c>
      <c r="I3763" t="str">
        <f>IF(AND(D3763=受益地検索!$I$2,E3763=受益地検索!$E$2),A3763,"")</f>
        <v/>
      </c>
    </row>
    <row r="3764" spans="1:9" x14ac:dyDescent="0.15">
      <c r="A3764">
        <f t="shared" si="58"/>
        <v>3763</v>
      </c>
      <c r="B3764" s="23" t="s">
        <v>201</v>
      </c>
      <c r="C3764" s="23" t="s">
        <v>104</v>
      </c>
      <c r="D3764" s="23" t="s">
        <v>103</v>
      </c>
      <c r="E3764" s="24">
        <v>229</v>
      </c>
      <c r="F3764" s="24">
        <v>9</v>
      </c>
      <c r="G3764" s="24">
        <v>0</v>
      </c>
      <c r="H3764" s="24">
        <v>1068</v>
      </c>
      <c r="I3764" t="str">
        <f>IF(AND(D3764=受益地検索!$I$2,E3764=受益地検索!$E$2),A3764,"")</f>
        <v/>
      </c>
    </row>
    <row r="3765" spans="1:9" x14ac:dyDescent="0.15">
      <c r="A3765">
        <f t="shared" si="58"/>
        <v>3764</v>
      </c>
      <c r="B3765" s="23" t="s">
        <v>201</v>
      </c>
      <c r="C3765" s="23" t="s">
        <v>104</v>
      </c>
      <c r="D3765" s="23" t="s">
        <v>103</v>
      </c>
      <c r="E3765" s="24">
        <v>233</v>
      </c>
      <c r="F3765" s="24">
        <v>1</v>
      </c>
      <c r="G3765" s="24">
        <v>0</v>
      </c>
      <c r="H3765" s="24">
        <v>217</v>
      </c>
      <c r="I3765" t="str">
        <f>IF(AND(D3765=受益地検索!$I$2,E3765=受益地検索!$E$2),A3765,"")</f>
        <v/>
      </c>
    </row>
    <row r="3766" spans="1:9" x14ac:dyDescent="0.15">
      <c r="A3766">
        <f t="shared" si="58"/>
        <v>3765</v>
      </c>
      <c r="B3766" s="23" t="s">
        <v>201</v>
      </c>
      <c r="C3766" s="23" t="s">
        <v>104</v>
      </c>
      <c r="D3766" s="23" t="s">
        <v>103</v>
      </c>
      <c r="E3766" s="24">
        <v>235</v>
      </c>
      <c r="F3766" s="24">
        <v>1</v>
      </c>
      <c r="G3766" s="24">
        <v>0</v>
      </c>
      <c r="H3766" s="24">
        <v>138</v>
      </c>
      <c r="I3766" t="str">
        <f>IF(AND(D3766=受益地検索!$I$2,E3766=受益地検索!$E$2),A3766,"")</f>
        <v/>
      </c>
    </row>
    <row r="3767" spans="1:9" x14ac:dyDescent="0.15">
      <c r="A3767">
        <f t="shared" si="58"/>
        <v>3766</v>
      </c>
      <c r="B3767" s="23" t="s">
        <v>201</v>
      </c>
      <c r="C3767" s="23" t="s">
        <v>104</v>
      </c>
      <c r="D3767" s="23" t="s">
        <v>103</v>
      </c>
      <c r="E3767" s="24">
        <v>236</v>
      </c>
      <c r="F3767" s="24">
        <v>1</v>
      </c>
      <c r="G3767" s="24">
        <v>0</v>
      </c>
      <c r="H3767" s="24">
        <v>1359</v>
      </c>
      <c r="I3767" t="str">
        <f>IF(AND(D3767=受益地検索!$I$2,E3767=受益地検索!$E$2),A3767,"")</f>
        <v/>
      </c>
    </row>
    <row r="3768" spans="1:9" x14ac:dyDescent="0.15">
      <c r="A3768">
        <f t="shared" si="58"/>
        <v>3767</v>
      </c>
      <c r="B3768" s="23" t="s">
        <v>201</v>
      </c>
      <c r="C3768" s="23" t="s">
        <v>104</v>
      </c>
      <c r="D3768" s="23" t="s">
        <v>103</v>
      </c>
      <c r="E3768" s="24">
        <v>238</v>
      </c>
      <c r="F3768" s="24">
        <v>1</v>
      </c>
      <c r="G3768" s="24">
        <v>0</v>
      </c>
      <c r="H3768" s="24">
        <v>702</v>
      </c>
      <c r="I3768" t="str">
        <f>IF(AND(D3768=受益地検索!$I$2,E3768=受益地検索!$E$2),A3768,"")</f>
        <v/>
      </c>
    </row>
    <row r="3769" spans="1:9" x14ac:dyDescent="0.15">
      <c r="A3769">
        <f t="shared" si="58"/>
        <v>3768</v>
      </c>
      <c r="B3769" s="23" t="s">
        <v>201</v>
      </c>
      <c r="C3769" s="23" t="s">
        <v>104</v>
      </c>
      <c r="D3769" s="23" t="s">
        <v>103</v>
      </c>
      <c r="E3769" s="24">
        <v>243</v>
      </c>
      <c r="F3769" s="24">
        <v>1</v>
      </c>
      <c r="G3769" s="24">
        <v>0</v>
      </c>
      <c r="H3769" s="24">
        <v>1175</v>
      </c>
      <c r="I3769" t="str">
        <f>IF(AND(D3769=受益地検索!$I$2,E3769=受益地検索!$E$2),A3769,"")</f>
        <v/>
      </c>
    </row>
    <row r="3770" spans="1:9" x14ac:dyDescent="0.15">
      <c r="A3770">
        <f t="shared" si="58"/>
        <v>3769</v>
      </c>
      <c r="B3770" s="23" t="s">
        <v>201</v>
      </c>
      <c r="C3770" s="23" t="s">
        <v>104</v>
      </c>
      <c r="D3770" s="23" t="s">
        <v>103</v>
      </c>
      <c r="E3770" s="24">
        <v>244</v>
      </c>
      <c r="F3770" s="24">
        <v>1</v>
      </c>
      <c r="G3770" s="24">
        <v>0</v>
      </c>
      <c r="H3770" s="24">
        <v>1398</v>
      </c>
      <c r="I3770" t="str">
        <f>IF(AND(D3770=受益地検索!$I$2,E3770=受益地検索!$E$2),A3770,"")</f>
        <v/>
      </c>
    </row>
    <row r="3771" spans="1:9" x14ac:dyDescent="0.15">
      <c r="A3771">
        <f t="shared" si="58"/>
        <v>3770</v>
      </c>
      <c r="B3771" s="23" t="s">
        <v>201</v>
      </c>
      <c r="C3771" s="23" t="s">
        <v>104</v>
      </c>
      <c r="D3771" s="23" t="s">
        <v>103</v>
      </c>
      <c r="E3771" s="24">
        <v>246</v>
      </c>
      <c r="F3771" s="24">
        <v>0</v>
      </c>
      <c r="G3771" s="24">
        <v>0</v>
      </c>
      <c r="H3771" s="24">
        <v>360</v>
      </c>
      <c r="I3771" t="str">
        <f>IF(AND(D3771=受益地検索!$I$2,E3771=受益地検索!$E$2),A3771,"")</f>
        <v/>
      </c>
    </row>
    <row r="3772" spans="1:9" x14ac:dyDescent="0.15">
      <c r="A3772">
        <f t="shared" si="58"/>
        <v>3771</v>
      </c>
      <c r="B3772" s="23" t="s">
        <v>201</v>
      </c>
      <c r="C3772" s="23" t="s">
        <v>104</v>
      </c>
      <c r="D3772" s="23" t="s">
        <v>103</v>
      </c>
      <c r="E3772" s="24">
        <v>247</v>
      </c>
      <c r="F3772" s="24">
        <v>0</v>
      </c>
      <c r="G3772" s="24">
        <v>0</v>
      </c>
      <c r="H3772" s="24">
        <v>1258</v>
      </c>
      <c r="I3772" t="str">
        <f>IF(AND(D3772=受益地検索!$I$2,E3772=受益地検索!$E$2),A3772,"")</f>
        <v/>
      </c>
    </row>
    <row r="3773" spans="1:9" x14ac:dyDescent="0.15">
      <c r="A3773">
        <f t="shared" si="58"/>
        <v>3772</v>
      </c>
      <c r="B3773" s="23" t="s">
        <v>201</v>
      </c>
      <c r="C3773" s="23" t="s">
        <v>104</v>
      </c>
      <c r="D3773" s="23" t="s">
        <v>103</v>
      </c>
      <c r="E3773" s="24">
        <v>249</v>
      </c>
      <c r="F3773" s="24">
        <v>0</v>
      </c>
      <c r="G3773" s="24">
        <v>0</v>
      </c>
      <c r="H3773" s="24">
        <v>1056</v>
      </c>
      <c r="I3773" t="str">
        <f>IF(AND(D3773=受益地検索!$I$2,E3773=受益地検索!$E$2),A3773,"")</f>
        <v/>
      </c>
    </row>
    <row r="3774" spans="1:9" x14ac:dyDescent="0.15">
      <c r="A3774">
        <f t="shared" si="58"/>
        <v>3773</v>
      </c>
      <c r="B3774" s="23" t="s">
        <v>201</v>
      </c>
      <c r="C3774" s="23" t="s">
        <v>104</v>
      </c>
      <c r="D3774" s="23" t="s">
        <v>103</v>
      </c>
      <c r="E3774" s="24">
        <v>250</v>
      </c>
      <c r="F3774" s="24">
        <v>1</v>
      </c>
      <c r="G3774" s="24">
        <v>0</v>
      </c>
      <c r="H3774" s="24">
        <v>1812</v>
      </c>
      <c r="I3774" t="str">
        <f>IF(AND(D3774=受益地検索!$I$2,E3774=受益地検索!$E$2),A3774,"")</f>
        <v/>
      </c>
    </row>
    <row r="3775" spans="1:9" x14ac:dyDescent="0.15">
      <c r="A3775">
        <f t="shared" si="58"/>
        <v>3774</v>
      </c>
      <c r="B3775" s="23" t="s">
        <v>201</v>
      </c>
      <c r="C3775" s="23" t="s">
        <v>104</v>
      </c>
      <c r="D3775" s="23" t="s">
        <v>103</v>
      </c>
      <c r="E3775" s="24">
        <v>252</v>
      </c>
      <c r="F3775" s="24">
        <v>1</v>
      </c>
      <c r="G3775" s="24">
        <v>0</v>
      </c>
      <c r="H3775" s="24">
        <v>496</v>
      </c>
      <c r="I3775" t="str">
        <f>IF(AND(D3775=受益地検索!$I$2,E3775=受益地検索!$E$2),A3775,"")</f>
        <v/>
      </c>
    </row>
    <row r="3776" spans="1:9" x14ac:dyDescent="0.15">
      <c r="A3776">
        <f t="shared" si="58"/>
        <v>3775</v>
      </c>
      <c r="B3776" s="23" t="s">
        <v>201</v>
      </c>
      <c r="C3776" s="23" t="s">
        <v>104</v>
      </c>
      <c r="D3776" s="23" t="s">
        <v>103</v>
      </c>
      <c r="E3776" s="24">
        <v>252</v>
      </c>
      <c r="F3776" s="24">
        <v>2</v>
      </c>
      <c r="G3776" s="24">
        <v>0</v>
      </c>
      <c r="H3776" s="24">
        <v>67</v>
      </c>
      <c r="I3776" t="str">
        <f>IF(AND(D3776=受益地検索!$I$2,E3776=受益地検索!$E$2),A3776,"")</f>
        <v/>
      </c>
    </row>
    <row r="3777" spans="1:9" x14ac:dyDescent="0.15">
      <c r="A3777">
        <f t="shared" si="58"/>
        <v>3776</v>
      </c>
      <c r="B3777" s="23" t="s">
        <v>201</v>
      </c>
      <c r="C3777" s="23" t="s">
        <v>104</v>
      </c>
      <c r="D3777" s="23" t="s">
        <v>103</v>
      </c>
      <c r="E3777" s="24">
        <v>252</v>
      </c>
      <c r="F3777" s="24">
        <v>5</v>
      </c>
      <c r="G3777" s="24">
        <v>0</v>
      </c>
      <c r="H3777" s="24">
        <v>35</v>
      </c>
      <c r="I3777" t="str">
        <f>IF(AND(D3777=受益地検索!$I$2,E3777=受益地検索!$E$2),A3777,"")</f>
        <v/>
      </c>
    </row>
    <row r="3778" spans="1:9" x14ac:dyDescent="0.15">
      <c r="A3778">
        <f t="shared" si="58"/>
        <v>3777</v>
      </c>
      <c r="B3778" s="23" t="s">
        <v>201</v>
      </c>
      <c r="C3778" s="23" t="s">
        <v>104</v>
      </c>
      <c r="D3778" s="23" t="s">
        <v>103</v>
      </c>
      <c r="E3778" s="24">
        <v>255</v>
      </c>
      <c r="F3778" s="24">
        <v>2</v>
      </c>
      <c r="G3778" s="24">
        <v>0</v>
      </c>
      <c r="H3778" s="24">
        <v>223</v>
      </c>
      <c r="I3778" t="str">
        <f>IF(AND(D3778=受益地検索!$I$2,E3778=受益地検索!$E$2),A3778,"")</f>
        <v/>
      </c>
    </row>
    <row r="3779" spans="1:9" x14ac:dyDescent="0.15">
      <c r="A3779">
        <f t="shared" si="58"/>
        <v>3778</v>
      </c>
      <c r="B3779" s="23" t="s">
        <v>201</v>
      </c>
      <c r="C3779" s="23" t="s">
        <v>104</v>
      </c>
      <c r="D3779" s="23" t="s">
        <v>103</v>
      </c>
      <c r="E3779" s="24">
        <v>268</v>
      </c>
      <c r="F3779" s="24">
        <v>1</v>
      </c>
      <c r="G3779" s="24">
        <v>0</v>
      </c>
      <c r="H3779" s="24">
        <v>740</v>
      </c>
      <c r="I3779" t="str">
        <f>IF(AND(D3779=受益地検索!$I$2,E3779=受益地検索!$E$2),A3779,"")</f>
        <v/>
      </c>
    </row>
    <row r="3780" spans="1:9" x14ac:dyDescent="0.15">
      <c r="A3780">
        <f t="shared" ref="A3780:A3843" si="59">A3779+1</f>
        <v>3779</v>
      </c>
      <c r="B3780" s="23" t="s">
        <v>201</v>
      </c>
      <c r="C3780" s="23" t="s">
        <v>104</v>
      </c>
      <c r="D3780" s="23" t="s">
        <v>103</v>
      </c>
      <c r="E3780" s="24">
        <v>271</v>
      </c>
      <c r="F3780" s="24">
        <v>1</v>
      </c>
      <c r="G3780" s="24">
        <v>0</v>
      </c>
      <c r="H3780" s="24">
        <v>866</v>
      </c>
      <c r="I3780" t="str">
        <f>IF(AND(D3780=受益地検索!$I$2,E3780=受益地検索!$E$2),A3780,"")</f>
        <v/>
      </c>
    </row>
    <row r="3781" spans="1:9" x14ac:dyDescent="0.15">
      <c r="A3781">
        <f t="shared" si="59"/>
        <v>3780</v>
      </c>
      <c r="B3781" s="23" t="s">
        <v>201</v>
      </c>
      <c r="C3781" s="23" t="s">
        <v>104</v>
      </c>
      <c r="D3781" s="23" t="s">
        <v>103</v>
      </c>
      <c r="E3781" s="24">
        <v>273</v>
      </c>
      <c r="F3781" s="24">
        <v>0</v>
      </c>
      <c r="G3781" s="24">
        <v>0</v>
      </c>
      <c r="H3781" s="24">
        <v>282</v>
      </c>
      <c r="I3781" t="str">
        <f>IF(AND(D3781=受益地検索!$I$2,E3781=受益地検索!$E$2),A3781,"")</f>
        <v/>
      </c>
    </row>
    <row r="3782" spans="1:9" x14ac:dyDescent="0.15">
      <c r="A3782">
        <f t="shared" si="59"/>
        <v>3781</v>
      </c>
      <c r="B3782" s="23" t="s">
        <v>201</v>
      </c>
      <c r="C3782" s="23" t="s">
        <v>104</v>
      </c>
      <c r="D3782" s="23" t="s">
        <v>103</v>
      </c>
      <c r="E3782" s="24">
        <v>277</v>
      </c>
      <c r="F3782" s="24">
        <v>1</v>
      </c>
      <c r="G3782" s="24">
        <v>0</v>
      </c>
      <c r="H3782" s="24">
        <v>520</v>
      </c>
      <c r="I3782" t="str">
        <f>IF(AND(D3782=受益地検索!$I$2,E3782=受益地検索!$E$2),A3782,"")</f>
        <v/>
      </c>
    </row>
    <row r="3783" spans="1:9" x14ac:dyDescent="0.15">
      <c r="A3783">
        <f t="shared" si="59"/>
        <v>3782</v>
      </c>
      <c r="B3783" s="23" t="s">
        <v>201</v>
      </c>
      <c r="C3783" s="23" t="s">
        <v>104</v>
      </c>
      <c r="D3783" s="23" t="s">
        <v>103</v>
      </c>
      <c r="E3783" s="24">
        <v>279</v>
      </c>
      <c r="F3783" s="24">
        <v>1</v>
      </c>
      <c r="G3783" s="24">
        <v>0</v>
      </c>
      <c r="H3783" s="24">
        <v>612</v>
      </c>
      <c r="I3783" t="str">
        <f>IF(AND(D3783=受益地検索!$I$2,E3783=受益地検索!$E$2),A3783,"")</f>
        <v/>
      </c>
    </row>
    <row r="3784" spans="1:9" x14ac:dyDescent="0.15">
      <c r="A3784">
        <f t="shared" si="59"/>
        <v>3783</v>
      </c>
      <c r="B3784" s="23" t="s">
        <v>201</v>
      </c>
      <c r="C3784" s="23" t="s">
        <v>104</v>
      </c>
      <c r="D3784" s="23" t="s">
        <v>103</v>
      </c>
      <c r="E3784" s="24">
        <v>281</v>
      </c>
      <c r="F3784" s="24">
        <v>1</v>
      </c>
      <c r="G3784" s="24">
        <v>0</v>
      </c>
      <c r="H3784" s="24">
        <v>292</v>
      </c>
      <c r="I3784" t="str">
        <f>IF(AND(D3784=受益地検索!$I$2,E3784=受益地検索!$E$2),A3784,"")</f>
        <v/>
      </c>
    </row>
    <row r="3785" spans="1:9" x14ac:dyDescent="0.15">
      <c r="A3785">
        <f t="shared" si="59"/>
        <v>3784</v>
      </c>
      <c r="B3785" s="23" t="s">
        <v>201</v>
      </c>
      <c r="C3785" s="23" t="s">
        <v>104</v>
      </c>
      <c r="D3785" s="23" t="s">
        <v>103</v>
      </c>
      <c r="E3785" s="24">
        <v>282</v>
      </c>
      <c r="F3785" s="24">
        <v>1</v>
      </c>
      <c r="G3785" s="24">
        <v>0</v>
      </c>
      <c r="H3785" s="24">
        <v>1307</v>
      </c>
      <c r="I3785" t="str">
        <f>IF(AND(D3785=受益地検索!$I$2,E3785=受益地検索!$E$2),A3785,"")</f>
        <v/>
      </c>
    </row>
    <row r="3786" spans="1:9" x14ac:dyDescent="0.15">
      <c r="A3786">
        <f t="shared" si="59"/>
        <v>3785</v>
      </c>
      <c r="B3786" s="23" t="s">
        <v>201</v>
      </c>
      <c r="C3786" s="23" t="s">
        <v>104</v>
      </c>
      <c r="D3786" s="23" t="s">
        <v>103</v>
      </c>
      <c r="E3786" s="24">
        <v>283</v>
      </c>
      <c r="F3786" s="24">
        <v>1</v>
      </c>
      <c r="G3786" s="24">
        <v>0</v>
      </c>
      <c r="H3786" s="24">
        <v>1122</v>
      </c>
      <c r="I3786" t="str">
        <f>IF(AND(D3786=受益地検索!$I$2,E3786=受益地検索!$E$2),A3786,"")</f>
        <v/>
      </c>
    </row>
    <row r="3787" spans="1:9" x14ac:dyDescent="0.15">
      <c r="A3787">
        <f t="shared" si="59"/>
        <v>3786</v>
      </c>
      <c r="B3787" s="23" t="s">
        <v>201</v>
      </c>
      <c r="C3787" s="23" t="s">
        <v>104</v>
      </c>
      <c r="D3787" s="23" t="s">
        <v>103</v>
      </c>
      <c r="E3787" s="24">
        <v>284</v>
      </c>
      <c r="F3787" s="24">
        <v>1</v>
      </c>
      <c r="G3787" s="24">
        <v>0</v>
      </c>
      <c r="H3787" s="24">
        <v>573</v>
      </c>
      <c r="I3787" t="str">
        <f>IF(AND(D3787=受益地検索!$I$2,E3787=受益地検索!$E$2),A3787,"")</f>
        <v/>
      </c>
    </row>
    <row r="3788" spans="1:9" x14ac:dyDescent="0.15">
      <c r="A3788">
        <f t="shared" si="59"/>
        <v>3787</v>
      </c>
      <c r="B3788" s="23" t="s">
        <v>201</v>
      </c>
      <c r="C3788" s="23" t="s">
        <v>104</v>
      </c>
      <c r="D3788" s="23" t="s">
        <v>103</v>
      </c>
      <c r="E3788" s="24">
        <v>291</v>
      </c>
      <c r="F3788" s="24">
        <v>2</v>
      </c>
      <c r="G3788" s="24">
        <v>0</v>
      </c>
      <c r="H3788" s="24">
        <v>879</v>
      </c>
      <c r="I3788" t="str">
        <f>IF(AND(D3788=受益地検索!$I$2,E3788=受益地検索!$E$2),A3788,"")</f>
        <v/>
      </c>
    </row>
    <row r="3789" spans="1:9" x14ac:dyDescent="0.15">
      <c r="A3789">
        <f t="shared" si="59"/>
        <v>3788</v>
      </c>
      <c r="B3789" s="23" t="s">
        <v>201</v>
      </c>
      <c r="C3789" s="23" t="s">
        <v>104</v>
      </c>
      <c r="D3789" s="23" t="s">
        <v>103</v>
      </c>
      <c r="E3789" s="24">
        <v>291</v>
      </c>
      <c r="F3789" s="24">
        <v>4</v>
      </c>
      <c r="G3789" s="24">
        <v>0</v>
      </c>
      <c r="H3789" s="24">
        <v>3.69</v>
      </c>
      <c r="I3789" t="str">
        <f>IF(AND(D3789=受益地検索!$I$2,E3789=受益地検索!$E$2),A3789,"")</f>
        <v/>
      </c>
    </row>
    <row r="3790" spans="1:9" x14ac:dyDescent="0.15">
      <c r="A3790">
        <f t="shared" si="59"/>
        <v>3789</v>
      </c>
      <c r="B3790" s="23" t="s">
        <v>201</v>
      </c>
      <c r="C3790" s="23" t="s">
        <v>104</v>
      </c>
      <c r="D3790" s="23" t="s">
        <v>103</v>
      </c>
      <c r="E3790" s="24">
        <v>293</v>
      </c>
      <c r="F3790" s="24">
        <v>6</v>
      </c>
      <c r="G3790" s="24">
        <v>0</v>
      </c>
      <c r="H3790" s="24">
        <v>16</v>
      </c>
      <c r="I3790" t="str">
        <f>IF(AND(D3790=受益地検索!$I$2,E3790=受益地検索!$E$2),A3790,"")</f>
        <v/>
      </c>
    </row>
    <row r="3791" spans="1:9" x14ac:dyDescent="0.15">
      <c r="A3791">
        <f t="shared" si="59"/>
        <v>3790</v>
      </c>
      <c r="B3791" s="23" t="s">
        <v>201</v>
      </c>
      <c r="C3791" s="23" t="s">
        <v>104</v>
      </c>
      <c r="D3791" s="23" t="s">
        <v>103</v>
      </c>
      <c r="E3791" s="24">
        <v>294</v>
      </c>
      <c r="F3791" s="24">
        <v>1</v>
      </c>
      <c r="G3791" s="24">
        <v>0</v>
      </c>
      <c r="H3791" s="24">
        <v>1277</v>
      </c>
      <c r="I3791" t="str">
        <f>IF(AND(D3791=受益地検索!$I$2,E3791=受益地検索!$E$2),A3791,"")</f>
        <v/>
      </c>
    </row>
    <row r="3792" spans="1:9" x14ac:dyDescent="0.15">
      <c r="A3792">
        <f t="shared" si="59"/>
        <v>3791</v>
      </c>
      <c r="B3792" s="23" t="s">
        <v>201</v>
      </c>
      <c r="C3792" s="23" t="s">
        <v>104</v>
      </c>
      <c r="D3792" s="23" t="s">
        <v>103</v>
      </c>
      <c r="E3792" s="24">
        <v>296</v>
      </c>
      <c r="F3792" s="24">
        <v>1</v>
      </c>
      <c r="G3792" s="24">
        <v>0</v>
      </c>
      <c r="H3792" s="24">
        <v>671</v>
      </c>
      <c r="I3792" t="str">
        <f>IF(AND(D3792=受益地検索!$I$2,E3792=受益地検索!$E$2),A3792,"")</f>
        <v/>
      </c>
    </row>
    <row r="3793" spans="1:9" x14ac:dyDescent="0.15">
      <c r="A3793">
        <f t="shared" si="59"/>
        <v>3792</v>
      </c>
      <c r="B3793" s="23" t="s">
        <v>201</v>
      </c>
      <c r="C3793" s="23" t="s">
        <v>104</v>
      </c>
      <c r="D3793" s="23" t="s">
        <v>103</v>
      </c>
      <c r="E3793" s="24">
        <v>297</v>
      </c>
      <c r="F3793" s="24">
        <v>1</v>
      </c>
      <c r="G3793" s="24">
        <v>0</v>
      </c>
      <c r="H3793" s="24">
        <v>1219</v>
      </c>
      <c r="I3793" t="str">
        <f>IF(AND(D3793=受益地検索!$I$2,E3793=受益地検索!$E$2),A3793,"")</f>
        <v/>
      </c>
    </row>
    <row r="3794" spans="1:9" x14ac:dyDescent="0.15">
      <c r="A3794">
        <f t="shared" si="59"/>
        <v>3793</v>
      </c>
      <c r="B3794" s="23" t="s">
        <v>201</v>
      </c>
      <c r="C3794" s="23" t="s">
        <v>104</v>
      </c>
      <c r="D3794" s="23" t="s">
        <v>103</v>
      </c>
      <c r="E3794" s="24">
        <v>299</v>
      </c>
      <c r="F3794" s="24">
        <v>12</v>
      </c>
      <c r="G3794" s="24">
        <v>0</v>
      </c>
      <c r="H3794" s="24">
        <v>12</v>
      </c>
      <c r="I3794" t="str">
        <f>IF(AND(D3794=受益地検索!$I$2,E3794=受益地検索!$E$2),A3794,"")</f>
        <v/>
      </c>
    </row>
    <row r="3795" spans="1:9" x14ac:dyDescent="0.15">
      <c r="A3795">
        <f t="shared" si="59"/>
        <v>3794</v>
      </c>
      <c r="B3795" s="23" t="s">
        <v>201</v>
      </c>
      <c r="C3795" s="23" t="s">
        <v>104</v>
      </c>
      <c r="D3795" s="23" t="s">
        <v>103</v>
      </c>
      <c r="E3795" s="24">
        <v>299</v>
      </c>
      <c r="F3795" s="24">
        <v>13</v>
      </c>
      <c r="G3795" s="24">
        <v>0</v>
      </c>
      <c r="H3795" s="24">
        <v>27</v>
      </c>
      <c r="I3795" t="str">
        <f>IF(AND(D3795=受益地検索!$I$2,E3795=受益地検索!$E$2),A3795,"")</f>
        <v/>
      </c>
    </row>
    <row r="3796" spans="1:9" x14ac:dyDescent="0.15">
      <c r="A3796">
        <f t="shared" si="59"/>
        <v>3795</v>
      </c>
      <c r="B3796" s="23" t="s">
        <v>201</v>
      </c>
      <c r="C3796" s="23" t="s">
        <v>104</v>
      </c>
      <c r="D3796" s="23" t="s">
        <v>103</v>
      </c>
      <c r="E3796" s="24">
        <v>301</v>
      </c>
      <c r="F3796" s="24">
        <v>1</v>
      </c>
      <c r="G3796" s="24">
        <v>0</v>
      </c>
      <c r="H3796" s="24">
        <v>548</v>
      </c>
      <c r="I3796" t="str">
        <f>IF(AND(D3796=受益地検索!$I$2,E3796=受益地検索!$E$2),A3796,"")</f>
        <v/>
      </c>
    </row>
    <row r="3797" spans="1:9" x14ac:dyDescent="0.15">
      <c r="A3797">
        <f t="shared" si="59"/>
        <v>3796</v>
      </c>
      <c r="B3797" s="23" t="s">
        <v>201</v>
      </c>
      <c r="C3797" s="23" t="s">
        <v>104</v>
      </c>
      <c r="D3797" s="23" t="s">
        <v>103</v>
      </c>
      <c r="E3797" s="24">
        <v>303</v>
      </c>
      <c r="F3797" s="24">
        <v>1</v>
      </c>
      <c r="G3797" s="24">
        <v>0</v>
      </c>
      <c r="H3797" s="24">
        <v>585</v>
      </c>
      <c r="I3797" t="str">
        <f>IF(AND(D3797=受益地検索!$I$2,E3797=受益地検索!$E$2),A3797,"")</f>
        <v/>
      </c>
    </row>
    <row r="3798" spans="1:9" x14ac:dyDescent="0.15">
      <c r="A3798">
        <f t="shared" si="59"/>
        <v>3797</v>
      </c>
      <c r="B3798" s="23" t="s">
        <v>201</v>
      </c>
      <c r="C3798" s="23" t="s">
        <v>104</v>
      </c>
      <c r="D3798" s="23" t="s">
        <v>103</v>
      </c>
      <c r="E3798" s="24">
        <v>303</v>
      </c>
      <c r="F3798" s="24">
        <v>2</v>
      </c>
      <c r="G3798" s="24">
        <v>0</v>
      </c>
      <c r="H3798" s="24">
        <v>81</v>
      </c>
      <c r="I3798" t="str">
        <f>IF(AND(D3798=受益地検索!$I$2,E3798=受益地検索!$E$2),A3798,"")</f>
        <v/>
      </c>
    </row>
    <row r="3799" spans="1:9" x14ac:dyDescent="0.15">
      <c r="A3799">
        <f t="shared" si="59"/>
        <v>3798</v>
      </c>
      <c r="B3799" s="23" t="s">
        <v>201</v>
      </c>
      <c r="C3799" s="23" t="s">
        <v>104</v>
      </c>
      <c r="D3799" s="23" t="s">
        <v>103</v>
      </c>
      <c r="E3799" s="24">
        <v>303</v>
      </c>
      <c r="F3799" s="24">
        <v>6</v>
      </c>
      <c r="G3799" s="24">
        <v>0</v>
      </c>
      <c r="H3799" s="24">
        <v>25</v>
      </c>
      <c r="I3799" t="str">
        <f>IF(AND(D3799=受益地検索!$I$2,E3799=受益地検索!$E$2),A3799,"")</f>
        <v/>
      </c>
    </row>
    <row r="3800" spans="1:9" x14ac:dyDescent="0.15">
      <c r="A3800">
        <f t="shared" si="59"/>
        <v>3799</v>
      </c>
      <c r="B3800" s="23" t="s">
        <v>201</v>
      </c>
      <c r="C3800" s="23" t="s">
        <v>104</v>
      </c>
      <c r="D3800" s="23" t="s">
        <v>103</v>
      </c>
      <c r="E3800" s="24">
        <v>304</v>
      </c>
      <c r="F3800" s="24">
        <v>2</v>
      </c>
      <c r="G3800" s="24">
        <v>0</v>
      </c>
      <c r="H3800" s="24">
        <v>225</v>
      </c>
      <c r="I3800" t="str">
        <f>IF(AND(D3800=受益地検索!$I$2,E3800=受益地検索!$E$2),A3800,"")</f>
        <v/>
      </c>
    </row>
    <row r="3801" spans="1:9" x14ac:dyDescent="0.15">
      <c r="A3801">
        <f t="shared" si="59"/>
        <v>3800</v>
      </c>
      <c r="B3801" s="23" t="s">
        <v>201</v>
      </c>
      <c r="C3801" s="23" t="s">
        <v>104</v>
      </c>
      <c r="D3801" s="23" t="s">
        <v>103</v>
      </c>
      <c r="E3801" s="24">
        <v>306</v>
      </c>
      <c r="F3801" s="24">
        <v>1</v>
      </c>
      <c r="G3801" s="24">
        <v>0</v>
      </c>
      <c r="H3801" s="24">
        <v>2150</v>
      </c>
      <c r="I3801" t="str">
        <f>IF(AND(D3801=受益地検索!$I$2,E3801=受益地検索!$E$2),A3801,"")</f>
        <v/>
      </c>
    </row>
    <row r="3802" spans="1:9" x14ac:dyDescent="0.15">
      <c r="A3802">
        <f t="shared" si="59"/>
        <v>3801</v>
      </c>
      <c r="B3802" s="23" t="s">
        <v>201</v>
      </c>
      <c r="C3802" s="23" t="s">
        <v>104</v>
      </c>
      <c r="D3802" s="23" t="s">
        <v>103</v>
      </c>
      <c r="E3802" s="24">
        <v>306</v>
      </c>
      <c r="F3802" s="24">
        <v>2</v>
      </c>
      <c r="G3802" s="24">
        <v>0</v>
      </c>
      <c r="H3802" s="24">
        <v>188</v>
      </c>
      <c r="I3802" t="str">
        <f>IF(AND(D3802=受益地検索!$I$2,E3802=受益地検索!$E$2),A3802,"")</f>
        <v/>
      </c>
    </row>
    <row r="3803" spans="1:9" x14ac:dyDescent="0.15">
      <c r="A3803">
        <f t="shared" si="59"/>
        <v>3802</v>
      </c>
      <c r="B3803" s="23" t="s">
        <v>201</v>
      </c>
      <c r="C3803" s="23" t="s">
        <v>104</v>
      </c>
      <c r="D3803" s="23" t="s">
        <v>103</v>
      </c>
      <c r="E3803" s="24">
        <v>312</v>
      </c>
      <c r="F3803" s="24">
        <v>1</v>
      </c>
      <c r="G3803" s="24">
        <v>0</v>
      </c>
      <c r="H3803" s="24">
        <v>722</v>
      </c>
      <c r="I3803" t="str">
        <f>IF(AND(D3803=受益地検索!$I$2,E3803=受益地検索!$E$2),A3803,"")</f>
        <v/>
      </c>
    </row>
    <row r="3804" spans="1:9" x14ac:dyDescent="0.15">
      <c r="A3804">
        <f t="shared" si="59"/>
        <v>3803</v>
      </c>
      <c r="B3804" s="23" t="s">
        <v>201</v>
      </c>
      <c r="C3804" s="23" t="s">
        <v>104</v>
      </c>
      <c r="D3804" s="23" t="s">
        <v>103</v>
      </c>
      <c r="E3804" s="24">
        <v>314</v>
      </c>
      <c r="F3804" s="24">
        <v>1</v>
      </c>
      <c r="G3804" s="24">
        <v>0</v>
      </c>
      <c r="H3804" s="24">
        <v>781</v>
      </c>
      <c r="I3804" t="str">
        <f>IF(AND(D3804=受益地検索!$I$2,E3804=受益地検索!$E$2),A3804,"")</f>
        <v/>
      </c>
    </row>
    <row r="3805" spans="1:9" x14ac:dyDescent="0.15">
      <c r="A3805">
        <f t="shared" si="59"/>
        <v>3804</v>
      </c>
      <c r="B3805" s="23" t="s">
        <v>201</v>
      </c>
      <c r="C3805" s="23" t="s">
        <v>104</v>
      </c>
      <c r="D3805" s="23" t="s">
        <v>103</v>
      </c>
      <c r="E3805" s="24">
        <v>315</v>
      </c>
      <c r="F3805" s="24">
        <v>1</v>
      </c>
      <c r="G3805" s="24">
        <v>0</v>
      </c>
      <c r="H3805" s="24">
        <v>261</v>
      </c>
      <c r="I3805" t="str">
        <f>IF(AND(D3805=受益地検索!$I$2,E3805=受益地検索!$E$2),A3805,"")</f>
        <v/>
      </c>
    </row>
    <row r="3806" spans="1:9" x14ac:dyDescent="0.15">
      <c r="A3806">
        <f t="shared" si="59"/>
        <v>3805</v>
      </c>
      <c r="B3806" s="23" t="s">
        <v>201</v>
      </c>
      <c r="C3806" s="23" t="s">
        <v>104</v>
      </c>
      <c r="D3806" s="23" t="s">
        <v>103</v>
      </c>
      <c r="E3806" s="24">
        <v>315</v>
      </c>
      <c r="F3806" s="24">
        <v>7</v>
      </c>
      <c r="G3806" s="24">
        <v>0</v>
      </c>
      <c r="H3806" s="24">
        <v>1400</v>
      </c>
      <c r="I3806" t="str">
        <f>IF(AND(D3806=受益地検索!$I$2,E3806=受益地検索!$E$2),A3806,"")</f>
        <v/>
      </c>
    </row>
    <row r="3807" spans="1:9" x14ac:dyDescent="0.15">
      <c r="A3807">
        <f t="shared" si="59"/>
        <v>3806</v>
      </c>
      <c r="B3807" s="23" t="s">
        <v>201</v>
      </c>
      <c r="C3807" s="23" t="s">
        <v>104</v>
      </c>
      <c r="D3807" s="23" t="s">
        <v>103</v>
      </c>
      <c r="E3807" s="24">
        <v>315</v>
      </c>
      <c r="F3807" s="24">
        <v>8</v>
      </c>
      <c r="G3807" s="24">
        <v>0</v>
      </c>
      <c r="H3807" s="24">
        <v>240</v>
      </c>
      <c r="I3807" t="str">
        <f>IF(AND(D3807=受益地検索!$I$2,E3807=受益地検索!$E$2),A3807,"")</f>
        <v/>
      </c>
    </row>
    <row r="3808" spans="1:9" x14ac:dyDescent="0.15">
      <c r="A3808">
        <f t="shared" si="59"/>
        <v>3807</v>
      </c>
      <c r="B3808" s="23" t="s">
        <v>201</v>
      </c>
      <c r="C3808" s="23" t="s">
        <v>104</v>
      </c>
      <c r="D3808" s="23" t="s">
        <v>103</v>
      </c>
      <c r="E3808" s="24">
        <v>315</v>
      </c>
      <c r="F3808" s="24">
        <v>12</v>
      </c>
      <c r="G3808" s="24">
        <v>0</v>
      </c>
      <c r="H3808" s="24">
        <v>268</v>
      </c>
      <c r="I3808" t="str">
        <f>IF(AND(D3808=受益地検索!$I$2,E3808=受益地検索!$E$2),A3808,"")</f>
        <v/>
      </c>
    </row>
    <row r="3809" spans="1:9" x14ac:dyDescent="0.15">
      <c r="A3809">
        <f t="shared" si="59"/>
        <v>3808</v>
      </c>
      <c r="B3809" s="23" t="s">
        <v>201</v>
      </c>
      <c r="C3809" s="23" t="s">
        <v>104</v>
      </c>
      <c r="D3809" s="23" t="s">
        <v>103</v>
      </c>
      <c r="E3809" s="24">
        <v>315</v>
      </c>
      <c r="F3809" s="24">
        <v>13</v>
      </c>
      <c r="G3809" s="24">
        <v>0</v>
      </c>
      <c r="H3809" s="24">
        <v>261</v>
      </c>
      <c r="I3809" t="str">
        <f>IF(AND(D3809=受益地検索!$I$2,E3809=受益地検索!$E$2),A3809,"")</f>
        <v/>
      </c>
    </row>
    <row r="3810" spans="1:9" x14ac:dyDescent="0.15">
      <c r="A3810">
        <f t="shared" si="59"/>
        <v>3809</v>
      </c>
      <c r="B3810" s="23" t="s">
        <v>201</v>
      </c>
      <c r="C3810" s="23" t="s">
        <v>104</v>
      </c>
      <c r="D3810" s="23" t="s">
        <v>103</v>
      </c>
      <c r="E3810" s="24">
        <v>316</v>
      </c>
      <c r="F3810" s="24">
        <v>1</v>
      </c>
      <c r="G3810" s="24">
        <v>0</v>
      </c>
      <c r="H3810" s="24">
        <v>1097</v>
      </c>
      <c r="I3810" t="str">
        <f>IF(AND(D3810=受益地検索!$I$2,E3810=受益地検索!$E$2),A3810,"")</f>
        <v/>
      </c>
    </row>
    <row r="3811" spans="1:9" x14ac:dyDescent="0.15">
      <c r="A3811">
        <f t="shared" si="59"/>
        <v>3810</v>
      </c>
      <c r="B3811" s="23" t="s">
        <v>201</v>
      </c>
      <c r="C3811" s="23" t="s">
        <v>104</v>
      </c>
      <c r="D3811" s="23" t="s">
        <v>103</v>
      </c>
      <c r="E3811" s="24">
        <v>316</v>
      </c>
      <c r="F3811" s="24">
        <v>3</v>
      </c>
      <c r="G3811" s="24">
        <v>0</v>
      </c>
      <c r="H3811" s="24">
        <v>6.63</v>
      </c>
      <c r="I3811" t="str">
        <f>IF(AND(D3811=受益地検索!$I$2,E3811=受益地検索!$E$2),A3811,"")</f>
        <v/>
      </c>
    </row>
    <row r="3812" spans="1:9" x14ac:dyDescent="0.15">
      <c r="A3812">
        <f t="shared" si="59"/>
        <v>3811</v>
      </c>
      <c r="B3812" s="23" t="s">
        <v>201</v>
      </c>
      <c r="C3812" s="23" t="s">
        <v>104</v>
      </c>
      <c r="D3812" s="23" t="s">
        <v>103</v>
      </c>
      <c r="E3812" s="24">
        <v>318</v>
      </c>
      <c r="F3812" s="24">
        <v>1</v>
      </c>
      <c r="G3812" s="24">
        <v>0</v>
      </c>
      <c r="H3812" s="24">
        <v>644</v>
      </c>
      <c r="I3812" t="str">
        <f>IF(AND(D3812=受益地検索!$I$2,E3812=受益地検索!$E$2),A3812,"")</f>
        <v/>
      </c>
    </row>
    <row r="3813" spans="1:9" x14ac:dyDescent="0.15">
      <c r="A3813">
        <f t="shared" si="59"/>
        <v>3812</v>
      </c>
      <c r="B3813" s="23" t="s">
        <v>201</v>
      </c>
      <c r="C3813" s="23" t="s">
        <v>104</v>
      </c>
      <c r="D3813" s="23" t="s">
        <v>103</v>
      </c>
      <c r="E3813" s="24">
        <v>318</v>
      </c>
      <c r="F3813" s="24">
        <v>4</v>
      </c>
      <c r="G3813" s="24">
        <v>0</v>
      </c>
      <c r="H3813" s="24">
        <v>25.37</v>
      </c>
      <c r="I3813" t="str">
        <f>IF(AND(D3813=受益地検索!$I$2,E3813=受益地検索!$E$2),A3813,"")</f>
        <v/>
      </c>
    </row>
    <row r="3814" spans="1:9" x14ac:dyDescent="0.15">
      <c r="A3814">
        <f t="shared" si="59"/>
        <v>3813</v>
      </c>
      <c r="B3814" s="23" t="s">
        <v>201</v>
      </c>
      <c r="C3814" s="23" t="s">
        <v>104</v>
      </c>
      <c r="D3814" s="23" t="s">
        <v>103</v>
      </c>
      <c r="E3814" s="24">
        <v>319</v>
      </c>
      <c r="F3814" s="24">
        <v>0</v>
      </c>
      <c r="G3814" s="24">
        <v>0</v>
      </c>
      <c r="H3814" s="24">
        <v>1068</v>
      </c>
      <c r="I3814" t="str">
        <f>IF(AND(D3814=受益地検索!$I$2,E3814=受益地検索!$E$2),A3814,"")</f>
        <v/>
      </c>
    </row>
    <row r="3815" spans="1:9" x14ac:dyDescent="0.15">
      <c r="A3815">
        <f t="shared" si="59"/>
        <v>3814</v>
      </c>
      <c r="B3815" s="23" t="s">
        <v>201</v>
      </c>
      <c r="C3815" s="23" t="s">
        <v>104</v>
      </c>
      <c r="D3815" s="23" t="s">
        <v>103</v>
      </c>
      <c r="E3815" s="24">
        <v>320</v>
      </c>
      <c r="F3815" s="24">
        <v>1</v>
      </c>
      <c r="G3815" s="24">
        <v>0</v>
      </c>
      <c r="H3815" s="24">
        <v>911</v>
      </c>
      <c r="I3815" t="str">
        <f>IF(AND(D3815=受益地検索!$I$2,E3815=受益地検索!$E$2),A3815,"")</f>
        <v/>
      </c>
    </row>
    <row r="3816" spans="1:9" x14ac:dyDescent="0.15">
      <c r="A3816">
        <f t="shared" si="59"/>
        <v>3815</v>
      </c>
      <c r="B3816" s="23" t="s">
        <v>201</v>
      </c>
      <c r="C3816" s="23" t="s">
        <v>104</v>
      </c>
      <c r="D3816" s="23" t="s">
        <v>103</v>
      </c>
      <c r="E3816" s="24">
        <v>321</v>
      </c>
      <c r="F3816" s="24">
        <v>1</v>
      </c>
      <c r="G3816" s="24">
        <v>0</v>
      </c>
      <c r="H3816" s="24">
        <v>516</v>
      </c>
      <c r="I3816" t="str">
        <f>IF(AND(D3816=受益地検索!$I$2,E3816=受益地検索!$E$2),A3816,"")</f>
        <v/>
      </c>
    </row>
    <row r="3817" spans="1:9" x14ac:dyDescent="0.15">
      <c r="A3817">
        <f t="shared" si="59"/>
        <v>3816</v>
      </c>
      <c r="B3817" s="23" t="s">
        <v>201</v>
      </c>
      <c r="C3817" s="23" t="s">
        <v>104</v>
      </c>
      <c r="D3817" s="23" t="s">
        <v>103</v>
      </c>
      <c r="E3817" s="24">
        <v>325</v>
      </c>
      <c r="F3817" s="24">
        <v>1</v>
      </c>
      <c r="G3817" s="24">
        <v>0</v>
      </c>
      <c r="H3817" s="24">
        <v>1091</v>
      </c>
      <c r="I3817" t="str">
        <f>IF(AND(D3817=受益地検索!$I$2,E3817=受益地検索!$E$2),A3817,"")</f>
        <v/>
      </c>
    </row>
    <row r="3818" spans="1:9" x14ac:dyDescent="0.15">
      <c r="A3818">
        <f t="shared" si="59"/>
        <v>3817</v>
      </c>
      <c r="B3818" s="23" t="s">
        <v>201</v>
      </c>
      <c r="C3818" s="23" t="s">
        <v>104</v>
      </c>
      <c r="D3818" s="23" t="s">
        <v>103</v>
      </c>
      <c r="E3818" s="24">
        <v>331</v>
      </c>
      <c r="F3818" s="24">
        <v>1</v>
      </c>
      <c r="G3818" s="24">
        <v>0</v>
      </c>
      <c r="H3818" s="24">
        <v>1425</v>
      </c>
      <c r="I3818" t="str">
        <f>IF(AND(D3818=受益地検索!$I$2,E3818=受益地検索!$E$2),A3818,"")</f>
        <v/>
      </c>
    </row>
    <row r="3819" spans="1:9" x14ac:dyDescent="0.15">
      <c r="A3819">
        <f t="shared" si="59"/>
        <v>3818</v>
      </c>
      <c r="B3819" s="23" t="s">
        <v>201</v>
      </c>
      <c r="C3819" s="23" t="s">
        <v>104</v>
      </c>
      <c r="D3819" s="23" t="s">
        <v>103</v>
      </c>
      <c r="E3819" s="24">
        <v>332</v>
      </c>
      <c r="F3819" s="24">
        <v>1</v>
      </c>
      <c r="G3819" s="24">
        <v>0</v>
      </c>
      <c r="H3819" s="24">
        <v>960</v>
      </c>
      <c r="I3819" t="str">
        <f>IF(AND(D3819=受益地検索!$I$2,E3819=受益地検索!$E$2),A3819,"")</f>
        <v/>
      </c>
    </row>
    <row r="3820" spans="1:9" x14ac:dyDescent="0.15">
      <c r="A3820">
        <f t="shared" si="59"/>
        <v>3819</v>
      </c>
      <c r="B3820" s="23" t="s">
        <v>201</v>
      </c>
      <c r="C3820" s="23" t="s">
        <v>104</v>
      </c>
      <c r="D3820" s="23" t="s">
        <v>103</v>
      </c>
      <c r="E3820" s="24">
        <v>332</v>
      </c>
      <c r="F3820" s="24">
        <v>5</v>
      </c>
      <c r="G3820" s="24">
        <v>0</v>
      </c>
      <c r="H3820" s="24">
        <v>185</v>
      </c>
      <c r="I3820" t="str">
        <f>IF(AND(D3820=受益地検索!$I$2,E3820=受益地検索!$E$2),A3820,"")</f>
        <v/>
      </c>
    </row>
    <row r="3821" spans="1:9" x14ac:dyDescent="0.15">
      <c r="A3821">
        <f t="shared" si="59"/>
        <v>3820</v>
      </c>
      <c r="B3821" s="23" t="s">
        <v>201</v>
      </c>
      <c r="C3821" s="23" t="s">
        <v>104</v>
      </c>
      <c r="D3821" s="23" t="s">
        <v>103</v>
      </c>
      <c r="E3821" s="24">
        <v>333</v>
      </c>
      <c r="F3821" s="24">
        <v>1</v>
      </c>
      <c r="G3821" s="24">
        <v>0</v>
      </c>
      <c r="H3821" s="24">
        <v>158</v>
      </c>
      <c r="I3821" t="str">
        <f>IF(AND(D3821=受益地検索!$I$2,E3821=受益地検索!$E$2),A3821,"")</f>
        <v/>
      </c>
    </row>
    <row r="3822" spans="1:9" x14ac:dyDescent="0.15">
      <c r="A3822">
        <f t="shared" si="59"/>
        <v>3821</v>
      </c>
      <c r="B3822" s="23" t="s">
        <v>201</v>
      </c>
      <c r="C3822" s="23" t="s">
        <v>104</v>
      </c>
      <c r="D3822" s="23" t="s">
        <v>103</v>
      </c>
      <c r="E3822" s="24">
        <v>333</v>
      </c>
      <c r="F3822" s="24">
        <v>3</v>
      </c>
      <c r="G3822" s="24">
        <v>0</v>
      </c>
      <c r="H3822" s="24">
        <v>331</v>
      </c>
      <c r="I3822" t="str">
        <f>IF(AND(D3822=受益地検索!$I$2,E3822=受益地検索!$E$2),A3822,"")</f>
        <v/>
      </c>
    </row>
    <row r="3823" spans="1:9" x14ac:dyDescent="0.15">
      <c r="A3823">
        <f t="shared" si="59"/>
        <v>3822</v>
      </c>
      <c r="B3823" s="23" t="s">
        <v>201</v>
      </c>
      <c r="C3823" s="23" t="s">
        <v>104</v>
      </c>
      <c r="D3823" s="23" t="s">
        <v>103</v>
      </c>
      <c r="E3823" s="24">
        <v>333</v>
      </c>
      <c r="F3823" s="24">
        <v>4</v>
      </c>
      <c r="G3823" s="24">
        <v>0</v>
      </c>
      <c r="H3823" s="24">
        <v>195</v>
      </c>
      <c r="I3823" t="str">
        <f>IF(AND(D3823=受益地検索!$I$2,E3823=受益地検索!$E$2),A3823,"")</f>
        <v/>
      </c>
    </row>
    <row r="3824" spans="1:9" x14ac:dyDescent="0.15">
      <c r="A3824">
        <f t="shared" si="59"/>
        <v>3823</v>
      </c>
      <c r="B3824" s="23" t="s">
        <v>201</v>
      </c>
      <c r="C3824" s="23" t="s">
        <v>104</v>
      </c>
      <c r="D3824" s="23" t="s">
        <v>103</v>
      </c>
      <c r="E3824" s="24">
        <v>346</v>
      </c>
      <c r="F3824" s="24">
        <v>1</v>
      </c>
      <c r="G3824" s="24">
        <v>0</v>
      </c>
      <c r="H3824" s="24">
        <v>368</v>
      </c>
      <c r="I3824" t="str">
        <f>IF(AND(D3824=受益地検索!$I$2,E3824=受益地検索!$E$2),A3824,"")</f>
        <v/>
      </c>
    </row>
    <row r="3825" spans="1:9" x14ac:dyDescent="0.15">
      <c r="A3825">
        <f t="shared" si="59"/>
        <v>3824</v>
      </c>
      <c r="B3825" s="23" t="s">
        <v>201</v>
      </c>
      <c r="C3825" s="23" t="s">
        <v>104</v>
      </c>
      <c r="D3825" s="23" t="s">
        <v>103</v>
      </c>
      <c r="E3825" s="24">
        <v>346</v>
      </c>
      <c r="F3825" s="24">
        <v>3</v>
      </c>
      <c r="G3825" s="24">
        <v>0</v>
      </c>
      <c r="H3825" s="24">
        <v>288</v>
      </c>
      <c r="I3825" t="str">
        <f>IF(AND(D3825=受益地検索!$I$2,E3825=受益地検索!$E$2),A3825,"")</f>
        <v/>
      </c>
    </row>
    <row r="3826" spans="1:9" x14ac:dyDescent="0.15">
      <c r="A3826">
        <f t="shared" si="59"/>
        <v>3825</v>
      </c>
      <c r="B3826" s="23" t="s">
        <v>201</v>
      </c>
      <c r="C3826" s="23" t="s">
        <v>104</v>
      </c>
      <c r="D3826" s="23" t="s">
        <v>103</v>
      </c>
      <c r="E3826" s="24">
        <v>346</v>
      </c>
      <c r="F3826" s="24">
        <v>4</v>
      </c>
      <c r="G3826" s="24">
        <v>0</v>
      </c>
      <c r="H3826" s="24">
        <v>6.59</v>
      </c>
      <c r="I3826" t="str">
        <f>IF(AND(D3826=受益地検索!$I$2,E3826=受益地検索!$E$2),A3826,"")</f>
        <v/>
      </c>
    </row>
    <row r="3827" spans="1:9" x14ac:dyDescent="0.15">
      <c r="A3827">
        <f t="shared" si="59"/>
        <v>3826</v>
      </c>
      <c r="B3827" s="23" t="s">
        <v>201</v>
      </c>
      <c r="C3827" s="23" t="s">
        <v>104</v>
      </c>
      <c r="D3827" s="23" t="s">
        <v>103</v>
      </c>
      <c r="E3827" s="24">
        <v>358</v>
      </c>
      <c r="F3827" s="24">
        <v>1</v>
      </c>
      <c r="G3827" s="24">
        <v>0</v>
      </c>
      <c r="H3827" s="24">
        <v>952</v>
      </c>
      <c r="I3827" t="str">
        <f>IF(AND(D3827=受益地検索!$I$2,E3827=受益地検索!$E$2),A3827,"")</f>
        <v/>
      </c>
    </row>
    <row r="3828" spans="1:9" x14ac:dyDescent="0.15">
      <c r="A3828">
        <f t="shared" si="59"/>
        <v>3827</v>
      </c>
      <c r="B3828" s="23" t="s">
        <v>201</v>
      </c>
      <c r="C3828" s="23" t="s">
        <v>104</v>
      </c>
      <c r="D3828" s="23" t="s">
        <v>103</v>
      </c>
      <c r="E3828" s="24">
        <v>360</v>
      </c>
      <c r="F3828" s="24">
        <v>1</v>
      </c>
      <c r="G3828" s="24">
        <v>0</v>
      </c>
      <c r="H3828" s="24">
        <v>285</v>
      </c>
      <c r="I3828" t="str">
        <f>IF(AND(D3828=受益地検索!$I$2,E3828=受益地検索!$E$2),A3828,"")</f>
        <v/>
      </c>
    </row>
    <row r="3829" spans="1:9" x14ac:dyDescent="0.15">
      <c r="A3829">
        <f t="shared" si="59"/>
        <v>3828</v>
      </c>
      <c r="B3829" s="23" t="s">
        <v>201</v>
      </c>
      <c r="C3829" s="23" t="s">
        <v>104</v>
      </c>
      <c r="D3829" s="23" t="s">
        <v>103</v>
      </c>
      <c r="E3829" s="24">
        <v>361</v>
      </c>
      <c r="F3829" s="24">
        <v>1</v>
      </c>
      <c r="G3829" s="24">
        <v>0</v>
      </c>
      <c r="H3829" s="24">
        <v>383</v>
      </c>
      <c r="I3829" t="str">
        <f>IF(AND(D3829=受益地検索!$I$2,E3829=受益地検索!$E$2),A3829,"")</f>
        <v/>
      </c>
    </row>
    <row r="3830" spans="1:9" x14ac:dyDescent="0.15">
      <c r="A3830">
        <f t="shared" si="59"/>
        <v>3829</v>
      </c>
      <c r="B3830" s="23" t="s">
        <v>201</v>
      </c>
      <c r="C3830" s="23" t="s">
        <v>104</v>
      </c>
      <c r="D3830" s="23" t="s">
        <v>103</v>
      </c>
      <c r="E3830" s="24">
        <v>361</v>
      </c>
      <c r="F3830" s="24">
        <v>2</v>
      </c>
      <c r="G3830" s="24">
        <v>0</v>
      </c>
      <c r="H3830" s="24">
        <v>463</v>
      </c>
      <c r="I3830" t="str">
        <f>IF(AND(D3830=受益地検索!$I$2,E3830=受益地検索!$E$2),A3830,"")</f>
        <v/>
      </c>
    </row>
    <row r="3831" spans="1:9" x14ac:dyDescent="0.15">
      <c r="A3831">
        <f t="shared" si="59"/>
        <v>3830</v>
      </c>
      <c r="B3831" s="23" t="s">
        <v>201</v>
      </c>
      <c r="C3831" s="23" t="s">
        <v>104</v>
      </c>
      <c r="D3831" s="23" t="s">
        <v>103</v>
      </c>
      <c r="E3831" s="24">
        <v>366</v>
      </c>
      <c r="F3831" s="24">
        <v>0</v>
      </c>
      <c r="G3831" s="24">
        <v>0</v>
      </c>
      <c r="H3831" s="24">
        <v>95</v>
      </c>
      <c r="I3831" t="str">
        <f>IF(AND(D3831=受益地検索!$I$2,E3831=受益地検索!$E$2),A3831,"")</f>
        <v/>
      </c>
    </row>
    <row r="3832" spans="1:9" x14ac:dyDescent="0.15">
      <c r="A3832">
        <f t="shared" si="59"/>
        <v>3831</v>
      </c>
      <c r="B3832" s="23" t="s">
        <v>201</v>
      </c>
      <c r="C3832" s="23" t="s">
        <v>104</v>
      </c>
      <c r="D3832" s="23" t="s">
        <v>103</v>
      </c>
      <c r="E3832" s="24">
        <v>369</v>
      </c>
      <c r="F3832" s="24">
        <v>2</v>
      </c>
      <c r="G3832" s="24">
        <v>0</v>
      </c>
      <c r="H3832" s="24">
        <v>378</v>
      </c>
      <c r="I3832" t="str">
        <f>IF(AND(D3832=受益地検索!$I$2,E3832=受益地検索!$E$2),A3832,"")</f>
        <v/>
      </c>
    </row>
    <row r="3833" spans="1:9" x14ac:dyDescent="0.15">
      <c r="A3833">
        <f t="shared" si="59"/>
        <v>3832</v>
      </c>
      <c r="B3833" s="23" t="s">
        <v>201</v>
      </c>
      <c r="C3833" s="23" t="s">
        <v>104</v>
      </c>
      <c r="D3833" s="23" t="s">
        <v>103</v>
      </c>
      <c r="E3833" s="24">
        <v>371</v>
      </c>
      <c r="F3833" s="24">
        <v>1</v>
      </c>
      <c r="G3833" s="24">
        <v>0</v>
      </c>
      <c r="H3833" s="24">
        <v>630</v>
      </c>
      <c r="I3833" t="str">
        <f>IF(AND(D3833=受益地検索!$I$2,E3833=受益地検索!$E$2),A3833,"")</f>
        <v/>
      </c>
    </row>
    <row r="3834" spans="1:9" x14ac:dyDescent="0.15">
      <c r="A3834">
        <f t="shared" si="59"/>
        <v>3833</v>
      </c>
      <c r="B3834" s="23" t="s">
        <v>201</v>
      </c>
      <c r="C3834" s="23" t="s">
        <v>104</v>
      </c>
      <c r="D3834" s="23" t="s">
        <v>103</v>
      </c>
      <c r="E3834" s="24">
        <v>372</v>
      </c>
      <c r="F3834" s="24">
        <v>1</v>
      </c>
      <c r="G3834" s="24">
        <v>0</v>
      </c>
      <c r="H3834" s="24">
        <v>823</v>
      </c>
      <c r="I3834" t="str">
        <f>IF(AND(D3834=受益地検索!$I$2,E3834=受益地検索!$E$2),A3834,"")</f>
        <v/>
      </c>
    </row>
    <row r="3835" spans="1:9" x14ac:dyDescent="0.15">
      <c r="A3835">
        <f t="shared" si="59"/>
        <v>3834</v>
      </c>
      <c r="B3835" s="23" t="s">
        <v>201</v>
      </c>
      <c r="C3835" s="23" t="s">
        <v>104</v>
      </c>
      <c r="D3835" s="23" t="s">
        <v>103</v>
      </c>
      <c r="E3835" s="24">
        <v>373</v>
      </c>
      <c r="F3835" s="24">
        <v>0</v>
      </c>
      <c r="G3835" s="24">
        <v>0</v>
      </c>
      <c r="H3835" s="24">
        <v>1768</v>
      </c>
      <c r="I3835" t="str">
        <f>IF(AND(D3835=受益地検索!$I$2,E3835=受益地検索!$E$2),A3835,"")</f>
        <v/>
      </c>
    </row>
    <row r="3836" spans="1:9" x14ac:dyDescent="0.15">
      <c r="A3836">
        <f t="shared" si="59"/>
        <v>3835</v>
      </c>
      <c r="B3836" s="23" t="s">
        <v>201</v>
      </c>
      <c r="C3836" s="23" t="s">
        <v>104</v>
      </c>
      <c r="D3836" s="23" t="s">
        <v>103</v>
      </c>
      <c r="E3836" s="24">
        <v>374</v>
      </c>
      <c r="F3836" s="24">
        <v>3</v>
      </c>
      <c r="G3836" s="24">
        <v>0</v>
      </c>
      <c r="H3836" s="24">
        <v>184</v>
      </c>
      <c r="I3836" t="str">
        <f>IF(AND(D3836=受益地検索!$I$2,E3836=受益地検索!$E$2),A3836,"")</f>
        <v/>
      </c>
    </row>
    <row r="3837" spans="1:9" x14ac:dyDescent="0.15">
      <c r="A3837">
        <f t="shared" si="59"/>
        <v>3836</v>
      </c>
      <c r="B3837" s="23" t="s">
        <v>201</v>
      </c>
      <c r="C3837" s="23" t="s">
        <v>104</v>
      </c>
      <c r="D3837" s="23" t="s">
        <v>103</v>
      </c>
      <c r="E3837" s="24">
        <v>374</v>
      </c>
      <c r="F3837" s="24">
        <v>4</v>
      </c>
      <c r="G3837" s="24">
        <v>0</v>
      </c>
      <c r="H3837" s="24">
        <v>50</v>
      </c>
      <c r="I3837" t="str">
        <f>IF(AND(D3837=受益地検索!$I$2,E3837=受益地検索!$E$2),A3837,"")</f>
        <v/>
      </c>
    </row>
    <row r="3838" spans="1:9" x14ac:dyDescent="0.15">
      <c r="A3838">
        <f t="shared" si="59"/>
        <v>3837</v>
      </c>
      <c r="B3838" s="23" t="s">
        <v>201</v>
      </c>
      <c r="C3838" s="23" t="s">
        <v>104</v>
      </c>
      <c r="D3838" s="23" t="s">
        <v>103</v>
      </c>
      <c r="E3838" s="24">
        <v>375</v>
      </c>
      <c r="F3838" s="24">
        <v>1</v>
      </c>
      <c r="G3838" s="24">
        <v>0</v>
      </c>
      <c r="H3838" s="24">
        <v>101</v>
      </c>
      <c r="I3838" t="str">
        <f>IF(AND(D3838=受益地検索!$I$2,E3838=受益地検索!$E$2),A3838,"")</f>
        <v/>
      </c>
    </row>
    <row r="3839" spans="1:9" x14ac:dyDescent="0.15">
      <c r="A3839">
        <f t="shared" si="59"/>
        <v>3838</v>
      </c>
      <c r="B3839" s="23" t="s">
        <v>201</v>
      </c>
      <c r="C3839" s="23" t="s">
        <v>104</v>
      </c>
      <c r="D3839" s="23" t="s">
        <v>103</v>
      </c>
      <c r="E3839" s="24">
        <v>375</v>
      </c>
      <c r="F3839" s="24">
        <v>2</v>
      </c>
      <c r="G3839" s="24">
        <v>0</v>
      </c>
      <c r="H3839" s="24">
        <v>10</v>
      </c>
      <c r="I3839" t="str">
        <f>IF(AND(D3839=受益地検索!$I$2,E3839=受益地検索!$E$2),A3839,"")</f>
        <v/>
      </c>
    </row>
    <row r="3840" spans="1:9" x14ac:dyDescent="0.15">
      <c r="A3840">
        <f t="shared" si="59"/>
        <v>3839</v>
      </c>
      <c r="B3840" s="23" t="s">
        <v>201</v>
      </c>
      <c r="C3840" s="23" t="s">
        <v>104</v>
      </c>
      <c r="D3840" s="23" t="s">
        <v>103</v>
      </c>
      <c r="E3840" s="24">
        <v>396</v>
      </c>
      <c r="F3840" s="24">
        <v>1</v>
      </c>
      <c r="G3840" s="24">
        <v>0</v>
      </c>
      <c r="H3840" s="24">
        <v>123</v>
      </c>
      <c r="I3840" t="str">
        <f>IF(AND(D3840=受益地検索!$I$2,E3840=受益地検索!$E$2),A3840,"")</f>
        <v/>
      </c>
    </row>
    <row r="3841" spans="1:9" x14ac:dyDescent="0.15">
      <c r="A3841">
        <f t="shared" si="59"/>
        <v>3840</v>
      </c>
      <c r="B3841" s="23" t="s">
        <v>201</v>
      </c>
      <c r="C3841" s="23" t="s">
        <v>104</v>
      </c>
      <c r="D3841" s="23" t="s">
        <v>103</v>
      </c>
      <c r="E3841" s="24">
        <v>397</v>
      </c>
      <c r="F3841" s="24">
        <v>1</v>
      </c>
      <c r="G3841" s="24">
        <v>0</v>
      </c>
      <c r="H3841" s="24">
        <v>682</v>
      </c>
      <c r="I3841" t="str">
        <f>IF(AND(D3841=受益地検索!$I$2,E3841=受益地検索!$E$2),A3841,"")</f>
        <v/>
      </c>
    </row>
    <row r="3842" spans="1:9" x14ac:dyDescent="0.15">
      <c r="A3842">
        <f t="shared" si="59"/>
        <v>3841</v>
      </c>
      <c r="B3842" s="23" t="s">
        <v>201</v>
      </c>
      <c r="C3842" s="23" t="s">
        <v>104</v>
      </c>
      <c r="D3842" s="23" t="s">
        <v>103</v>
      </c>
      <c r="E3842" s="24">
        <v>397</v>
      </c>
      <c r="F3842" s="24">
        <v>5</v>
      </c>
      <c r="G3842" s="24">
        <v>0</v>
      </c>
      <c r="H3842" s="24">
        <v>44</v>
      </c>
      <c r="I3842" t="str">
        <f>IF(AND(D3842=受益地検索!$I$2,E3842=受益地検索!$E$2),A3842,"")</f>
        <v/>
      </c>
    </row>
    <row r="3843" spans="1:9" x14ac:dyDescent="0.15">
      <c r="A3843">
        <f t="shared" si="59"/>
        <v>3842</v>
      </c>
      <c r="B3843" s="23" t="s">
        <v>201</v>
      </c>
      <c r="C3843" s="23" t="s">
        <v>104</v>
      </c>
      <c r="D3843" s="23" t="s">
        <v>103</v>
      </c>
      <c r="E3843" s="24">
        <v>399</v>
      </c>
      <c r="F3843" s="24">
        <v>0</v>
      </c>
      <c r="G3843" s="24">
        <v>0</v>
      </c>
      <c r="H3843" s="24">
        <v>253</v>
      </c>
      <c r="I3843" t="str">
        <f>IF(AND(D3843=受益地検索!$I$2,E3843=受益地検索!$E$2),A3843,"")</f>
        <v/>
      </c>
    </row>
    <row r="3844" spans="1:9" x14ac:dyDescent="0.15">
      <c r="A3844">
        <f t="shared" ref="A3844:A3907" si="60">A3843+1</f>
        <v>3843</v>
      </c>
      <c r="B3844" s="23" t="s">
        <v>201</v>
      </c>
      <c r="C3844" s="23" t="s">
        <v>104</v>
      </c>
      <c r="D3844" s="23" t="s">
        <v>103</v>
      </c>
      <c r="E3844" s="24">
        <v>400</v>
      </c>
      <c r="F3844" s="24">
        <v>0</v>
      </c>
      <c r="G3844" s="24">
        <v>0</v>
      </c>
      <c r="H3844" s="24">
        <v>192</v>
      </c>
      <c r="I3844" t="str">
        <f>IF(AND(D3844=受益地検索!$I$2,E3844=受益地検索!$E$2),A3844,"")</f>
        <v/>
      </c>
    </row>
    <row r="3845" spans="1:9" x14ac:dyDescent="0.15">
      <c r="A3845">
        <f t="shared" si="60"/>
        <v>3844</v>
      </c>
      <c r="B3845" s="23" t="s">
        <v>201</v>
      </c>
      <c r="C3845" s="23" t="s">
        <v>104</v>
      </c>
      <c r="D3845" s="23" t="s">
        <v>103</v>
      </c>
      <c r="E3845" s="24">
        <v>401</v>
      </c>
      <c r="F3845" s="24">
        <v>1</v>
      </c>
      <c r="G3845" s="24">
        <v>0</v>
      </c>
      <c r="H3845" s="24">
        <v>1155</v>
      </c>
      <c r="I3845" t="str">
        <f>IF(AND(D3845=受益地検索!$I$2,E3845=受益地検索!$E$2),A3845,"")</f>
        <v/>
      </c>
    </row>
    <row r="3846" spans="1:9" x14ac:dyDescent="0.15">
      <c r="A3846">
        <f t="shared" si="60"/>
        <v>3845</v>
      </c>
      <c r="B3846" s="23" t="s">
        <v>201</v>
      </c>
      <c r="C3846" s="23" t="s">
        <v>104</v>
      </c>
      <c r="D3846" s="23" t="s">
        <v>103</v>
      </c>
      <c r="E3846" s="24">
        <v>405</v>
      </c>
      <c r="F3846" s="24">
        <v>2</v>
      </c>
      <c r="G3846" s="24">
        <v>0</v>
      </c>
      <c r="H3846" s="24">
        <v>68</v>
      </c>
      <c r="I3846" t="str">
        <f>IF(AND(D3846=受益地検索!$I$2,E3846=受益地検索!$E$2),A3846,"")</f>
        <v/>
      </c>
    </row>
    <row r="3847" spans="1:9" x14ac:dyDescent="0.15">
      <c r="A3847">
        <f t="shared" si="60"/>
        <v>3846</v>
      </c>
      <c r="B3847" s="23" t="s">
        <v>201</v>
      </c>
      <c r="C3847" s="23" t="s">
        <v>104</v>
      </c>
      <c r="D3847" s="23" t="s">
        <v>103</v>
      </c>
      <c r="E3847" s="24">
        <v>406</v>
      </c>
      <c r="F3847" s="24">
        <v>1</v>
      </c>
      <c r="G3847" s="24">
        <v>0</v>
      </c>
      <c r="H3847" s="24">
        <v>1090</v>
      </c>
      <c r="I3847" t="str">
        <f>IF(AND(D3847=受益地検索!$I$2,E3847=受益地検索!$E$2),A3847,"")</f>
        <v/>
      </c>
    </row>
    <row r="3848" spans="1:9" x14ac:dyDescent="0.15">
      <c r="A3848">
        <f t="shared" si="60"/>
        <v>3847</v>
      </c>
      <c r="B3848" s="23" t="s">
        <v>201</v>
      </c>
      <c r="C3848" s="23" t="s">
        <v>104</v>
      </c>
      <c r="D3848" s="23" t="s">
        <v>103</v>
      </c>
      <c r="E3848" s="24">
        <v>407</v>
      </c>
      <c r="F3848" s="24">
        <v>1</v>
      </c>
      <c r="G3848" s="24">
        <v>0</v>
      </c>
      <c r="H3848" s="24">
        <v>658</v>
      </c>
      <c r="I3848" t="str">
        <f>IF(AND(D3848=受益地検索!$I$2,E3848=受益地検索!$E$2),A3848,"")</f>
        <v/>
      </c>
    </row>
    <row r="3849" spans="1:9" x14ac:dyDescent="0.15">
      <c r="A3849">
        <f t="shared" si="60"/>
        <v>3848</v>
      </c>
      <c r="B3849" s="23" t="s">
        <v>201</v>
      </c>
      <c r="C3849" s="23" t="s">
        <v>104</v>
      </c>
      <c r="D3849" s="23" t="s">
        <v>103</v>
      </c>
      <c r="E3849" s="24">
        <v>410</v>
      </c>
      <c r="F3849" s="24">
        <v>0</v>
      </c>
      <c r="G3849" s="24">
        <v>0</v>
      </c>
      <c r="H3849" s="24">
        <v>1019</v>
      </c>
      <c r="I3849" t="str">
        <f>IF(AND(D3849=受益地検索!$I$2,E3849=受益地検索!$E$2),A3849,"")</f>
        <v/>
      </c>
    </row>
    <row r="3850" spans="1:9" x14ac:dyDescent="0.15">
      <c r="A3850">
        <f t="shared" si="60"/>
        <v>3849</v>
      </c>
      <c r="B3850" s="23" t="s">
        <v>201</v>
      </c>
      <c r="C3850" s="23" t="s">
        <v>104</v>
      </c>
      <c r="D3850" s="23" t="s">
        <v>103</v>
      </c>
      <c r="E3850" s="24">
        <v>417</v>
      </c>
      <c r="F3850" s="24">
        <v>1</v>
      </c>
      <c r="G3850" s="24">
        <v>0</v>
      </c>
      <c r="H3850" s="24">
        <v>621</v>
      </c>
      <c r="I3850" t="str">
        <f>IF(AND(D3850=受益地検索!$I$2,E3850=受益地検索!$E$2),A3850,"")</f>
        <v/>
      </c>
    </row>
    <row r="3851" spans="1:9" x14ac:dyDescent="0.15">
      <c r="A3851">
        <f t="shared" si="60"/>
        <v>3850</v>
      </c>
      <c r="B3851" s="23" t="s">
        <v>201</v>
      </c>
      <c r="C3851" s="23" t="s">
        <v>104</v>
      </c>
      <c r="D3851" s="23" t="s">
        <v>103</v>
      </c>
      <c r="E3851" s="24">
        <v>419</v>
      </c>
      <c r="F3851" s="24">
        <v>1</v>
      </c>
      <c r="G3851" s="24">
        <v>0</v>
      </c>
      <c r="H3851" s="24">
        <v>194</v>
      </c>
      <c r="I3851" t="str">
        <f>IF(AND(D3851=受益地検索!$I$2,E3851=受益地検索!$E$2),A3851,"")</f>
        <v/>
      </c>
    </row>
    <row r="3852" spans="1:9" x14ac:dyDescent="0.15">
      <c r="A3852">
        <f t="shared" si="60"/>
        <v>3851</v>
      </c>
      <c r="B3852" s="23" t="s">
        <v>201</v>
      </c>
      <c r="C3852" s="23" t="s">
        <v>104</v>
      </c>
      <c r="D3852" s="23" t="s">
        <v>103</v>
      </c>
      <c r="E3852" s="24">
        <v>421</v>
      </c>
      <c r="F3852" s="24">
        <v>1</v>
      </c>
      <c r="G3852" s="24">
        <v>0</v>
      </c>
      <c r="H3852" s="24">
        <v>782</v>
      </c>
      <c r="I3852" t="str">
        <f>IF(AND(D3852=受益地検索!$I$2,E3852=受益地検索!$E$2),A3852,"")</f>
        <v/>
      </c>
    </row>
    <row r="3853" spans="1:9" x14ac:dyDescent="0.15">
      <c r="A3853">
        <f t="shared" si="60"/>
        <v>3852</v>
      </c>
      <c r="B3853" s="23" t="s">
        <v>201</v>
      </c>
      <c r="C3853" s="23" t="s">
        <v>104</v>
      </c>
      <c r="D3853" s="23" t="s">
        <v>103</v>
      </c>
      <c r="E3853" s="24">
        <v>422</v>
      </c>
      <c r="F3853" s="24">
        <v>1</v>
      </c>
      <c r="G3853" s="24">
        <v>0</v>
      </c>
      <c r="H3853" s="24">
        <v>932</v>
      </c>
      <c r="I3853" t="str">
        <f>IF(AND(D3853=受益地検索!$I$2,E3853=受益地検索!$E$2),A3853,"")</f>
        <v/>
      </c>
    </row>
    <row r="3854" spans="1:9" x14ac:dyDescent="0.15">
      <c r="A3854">
        <f t="shared" si="60"/>
        <v>3853</v>
      </c>
      <c r="B3854" s="23" t="s">
        <v>201</v>
      </c>
      <c r="C3854" s="23" t="s">
        <v>104</v>
      </c>
      <c r="D3854" s="23" t="s">
        <v>103</v>
      </c>
      <c r="E3854" s="24">
        <v>428</v>
      </c>
      <c r="F3854" s="24">
        <v>1</v>
      </c>
      <c r="G3854" s="24">
        <v>0</v>
      </c>
      <c r="H3854" s="24">
        <v>162</v>
      </c>
      <c r="I3854" t="str">
        <f>IF(AND(D3854=受益地検索!$I$2,E3854=受益地検索!$E$2),A3854,"")</f>
        <v/>
      </c>
    </row>
    <row r="3855" spans="1:9" x14ac:dyDescent="0.15">
      <c r="A3855">
        <f t="shared" si="60"/>
        <v>3854</v>
      </c>
      <c r="B3855" s="23" t="s">
        <v>201</v>
      </c>
      <c r="C3855" s="23" t="s">
        <v>104</v>
      </c>
      <c r="D3855" s="23" t="s">
        <v>103</v>
      </c>
      <c r="E3855" s="24">
        <v>430</v>
      </c>
      <c r="F3855" s="24">
        <v>1</v>
      </c>
      <c r="G3855" s="24">
        <v>0</v>
      </c>
      <c r="H3855" s="24">
        <v>1252</v>
      </c>
      <c r="I3855" t="str">
        <f>IF(AND(D3855=受益地検索!$I$2,E3855=受益地検索!$E$2),A3855,"")</f>
        <v/>
      </c>
    </row>
    <row r="3856" spans="1:9" x14ac:dyDescent="0.15">
      <c r="A3856">
        <f t="shared" si="60"/>
        <v>3855</v>
      </c>
      <c r="B3856" s="23" t="s">
        <v>201</v>
      </c>
      <c r="C3856" s="23" t="s">
        <v>104</v>
      </c>
      <c r="D3856" s="23" t="s">
        <v>103</v>
      </c>
      <c r="E3856" s="24">
        <v>431</v>
      </c>
      <c r="F3856" s="24">
        <v>1</v>
      </c>
      <c r="G3856" s="24">
        <v>0</v>
      </c>
      <c r="H3856" s="24">
        <v>1990</v>
      </c>
      <c r="I3856" t="str">
        <f>IF(AND(D3856=受益地検索!$I$2,E3856=受益地検索!$E$2),A3856,"")</f>
        <v/>
      </c>
    </row>
    <row r="3857" spans="1:9" x14ac:dyDescent="0.15">
      <c r="A3857">
        <f t="shared" si="60"/>
        <v>3856</v>
      </c>
      <c r="B3857" s="23" t="s">
        <v>201</v>
      </c>
      <c r="C3857" s="23" t="s">
        <v>104</v>
      </c>
      <c r="D3857" s="23" t="s">
        <v>103</v>
      </c>
      <c r="E3857" s="24">
        <v>432</v>
      </c>
      <c r="F3857" s="24">
        <v>1</v>
      </c>
      <c r="G3857" s="24">
        <v>0</v>
      </c>
      <c r="H3857" s="24">
        <v>503</v>
      </c>
      <c r="I3857" t="str">
        <f>IF(AND(D3857=受益地検索!$I$2,E3857=受益地検索!$E$2),A3857,"")</f>
        <v/>
      </c>
    </row>
    <row r="3858" spans="1:9" x14ac:dyDescent="0.15">
      <c r="A3858">
        <f t="shared" si="60"/>
        <v>3857</v>
      </c>
      <c r="B3858" s="23" t="s">
        <v>201</v>
      </c>
      <c r="C3858" s="23" t="s">
        <v>104</v>
      </c>
      <c r="D3858" s="23" t="s">
        <v>103</v>
      </c>
      <c r="E3858" s="24">
        <v>435</v>
      </c>
      <c r="F3858" s="24">
        <v>0</v>
      </c>
      <c r="G3858" s="24">
        <v>0</v>
      </c>
      <c r="H3858" s="24">
        <v>992</v>
      </c>
      <c r="I3858" t="str">
        <f>IF(AND(D3858=受益地検索!$I$2,E3858=受益地検索!$E$2),A3858,"")</f>
        <v/>
      </c>
    </row>
    <row r="3859" spans="1:9" x14ac:dyDescent="0.15">
      <c r="A3859">
        <f t="shared" si="60"/>
        <v>3858</v>
      </c>
      <c r="B3859" s="23" t="s">
        <v>201</v>
      </c>
      <c r="C3859" s="23" t="s">
        <v>104</v>
      </c>
      <c r="D3859" s="23" t="s">
        <v>103</v>
      </c>
      <c r="E3859" s="24">
        <v>436</v>
      </c>
      <c r="F3859" s="24">
        <v>0</v>
      </c>
      <c r="G3859" s="24">
        <v>0</v>
      </c>
      <c r="H3859" s="24">
        <v>1050</v>
      </c>
      <c r="I3859" t="str">
        <f>IF(AND(D3859=受益地検索!$I$2,E3859=受益地検索!$E$2),A3859,"")</f>
        <v/>
      </c>
    </row>
    <row r="3860" spans="1:9" x14ac:dyDescent="0.15">
      <c r="A3860">
        <f t="shared" si="60"/>
        <v>3859</v>
      </c>
      <c r="B3860" s="23" t="s">
        <v>201</v>
      </c>
      <c r="C3860" s="23" t="s">
        <v>104</v>
      </c>
      <c r="D3860" s="23" t="s">
        <v>103</v>
      </c>
      <c r="E3860" s="24">
        <v>437</v>
      </c>
      <c r="F3860" s="24">
        <v>5</v>
      </c>
      <c r="G3860" s="24">
        <v>0</v>
      </c>
      <c r="H3860" s="24">
        <v>34</v>
      </c>
      <c r="I3860" t="str">
        <f>IF(AND(D3860=受益地検索!$I$2,E3860=受益地検索!$E$2),A3860,"")</f>
        <v/>
      </c>
    </row>
    <row r="3861" spans="1:9" x14ac:dyDescent="0.15">
      <c r="A3861">
        <f t="shared" si="60"/>
        <v>3860</v>
      </c>
      <c r="B3861" s="23" t="s">
        <v>201</v>
      </c>
      <c r="C3861" s="23" t="s">
        <v>104</v>
      </c>
      <c r="D3861" s="23" t="s">
        <v>103</v>
      </c>
      <c r="E3861" s="24">
        <v>437</v>
      </c>
      <c r="F3861" s="24">
        <v>7</v>
      </c>
      <c r="G3861" s="24">
        <v>0</v>
      </c>
      <c r="H3861" s="24">
        <v>182</v>
      </c>
      <c r="I3861" t="str">
        <f>IF(AND(D3861=受益地検索!$I$2,E3861=受益地検索!$E$2),A3861,"")</f>
        <v/>
      </c>
    </row>
    <row r="3862" spans="1:9" x14ac:dyDescent="0.15">
      <c r="A3862">
        <f t="shared" si="60"/>
        <v>3861</v>
      </c>
      <c r="B3862" s="23" t="s">
        <v>201</v>
      </c>
      <c r="C3862" s="23" t="s">
        <v>104</v>
      </c>
      <c r="D3862" s="23" t="s">
        <v>103</v>
      </c>
      <c r="E3862" s="24">
        <v>437</v>
      </c>
      <c r="F3862" s="24">
        <v>8</v>
      </c>
      <c r="G3862" s="24">
        <v>0</v>
      </c>
      <c r="H3862" s="24">
        <v>35</v>
      </c>
      <c r="I3862" t="str">
        <f>IF(AND(D3862=受益地検索!$I$2,E3862=受益地検索!$E$2),A3862,"")</f>
        <v/>
      </c>
    </row>
    <row r="3863" spans="1:9" x14ac:dyDescent="0.15">
      <c r="A3863">
        <f t="shared" si="60"/>
        <v>3862</v>
      </c>
      <c r="B3863" s="23" t="s">
        <v>201</v>
      </c>
      <c r="C3863" s="23" t="s">
        <v>104</v>
      </c>
      <c r="D3863" s="23" t="s">
        <v>103</v>
      </c>
      <c r="E3863" s="24">
        <v>438</v>
      </c>
      <c r="F3863" s="24">
        <v>1</v>
      </c>
      <c r="G3863" s="24">
        <v>0</v>
      </c>
      <c r="H3863" s="24">
        <v>340</v>
      </c>
      <c r="I3863" t="str">
        <f>IF(AND(D3863=受益地検索!$I$2,E3863=受益地検索!$E$2),A3863,"")</f>
        <v/>
      </c>
    </row>
    <row r="3864" spans="1:9" x14ac:dyDescent="0.15">
      <c r="A3864">
        <f t="shared" si="60"/>
        <v>3863</v>
      </c>
      <c r="B3864" s="23" t="s">
        <v>201</v>
      </c>
      <c r="C3864" s="23" t="s">
        <v>104</v>
      </c>
      <c r="D3864" s="23" t="s">
        <v>103</v>
      </c>
      <c r="E3864" s="24">
        <v>439</v>
      </c>
      <c r="F3864" s="24">
        <v>1</v>
      </c>
      <c r="G3864" s="24">
        <v>0</v>
      </c>
      <c r="H3864" s="24">
        <v>820</v>
      </c>
      <c r="I3864" t="str">
        <f>IF(AND(D3864=受益地検索!$I$2,E3864=受益地検索!$E$2),A3864,"")</f>
        <v/>
      </c>
    </row>
    <row r="3865" spans="1:9" x14ac:dyDescent="0.15">
      <c r="A3865">
        <f t="shared" si="60"/>
        <v>3864</v>
      </c>
      <c r="B3865" s="23" t="s">
        <v>201</v>
      </c>
      <c r="C3865" s="23" t="s">
        <v>104</v>
      </c>
      <c r="D3865" s="23" t="s">
        <v>103</v>
      </c>
      <c r="E3865" s="24">
        <v>440</v>
      </c>
      <c r="F3865" s="24">
        <v>1</v>
      </c>
      <c r="G3865" s="24">
        <v>0</v>
      </c>
      <c r="H3865" s="24">
        <v>923</v>
      </c>
      <c r="I3865" t="str">
        <f>IF(AND(D3865=受益地検索!$I$2,E3865=受益地検索!$E$2),A3865,"")</f>
        <v/>
      </c>
    </row>
    <row r="3866" spans="1:9" x14ac:dyDescent="0.15">
      <c r="A3866">
        <f t="shared" si="60"/>
        <v>3865</v>
      </c>
      <c r="B3866" s="23" t="s">
        <v>201</v>
      </c>
      <c r="C3866" s="23" t="s">
        <v>104</v>
      </c>
      <c r="D3866" s="23" t="s">
        <v>103</v>
      </c>
      <c r="E3866" s="24">
        <v>441</v>
      </c>
      <c r="F3866" s="24">
        <v>13</v>
      </c>
      <c r="G3866" s="24">
        <v>0</v>
      </c>
      <c r="H3866" s="24">
        <v>6.23</v>
      </c>
      <c r="I3866" t="str">
        <f>IF(AND(D3866=受益地検索!$I$2,E3866=受益地検索!$E$2),A3866,"")</f>
        <v/>
      </c>
    </row>
    <row r="3867" spans="1:9" x14ac:dyDescent="0.15">
      <c r="A3867">
        <f t="shared" si="60"/>
        <v>3866</v>
      </c>
      <c r="B3867" s="23" t="s">
        <v>201</v>
      </c>
      <c r="C3867" s="23" t="s">
        <v>104</v>
      </c>
      <c r="D3867" s="23" t="s">
        <v>103</v>
      </c>
      <c r="E3867" s="24">
        <v>444</v>
      </c>
      <c r="F3867" s="24">
        <v>1</v>
      </c>
      <c r="G3867" s="24">
        <v>0</v>
      </c>
      <c r="H3867" s="24">
        <v>421</v>
      </c>
      <c r="I3867" t="str">
        <f>IF(AND(D3867=受益地検索!$I$2,E3867=受益地検索!$E$2),A3867,"")</f>
        <v/>
      </c>
    </row>
    <row r="3868" spans="1:9" x14ac:dyDescent="0.15">
      <c r="A3868">
        <f t="shared" si="60"/>
        <v>3867</v>
      </c>
      <c r="B3868" s="23" t="s">
        <v>201</v>
      </c>
      <c r="C3868" s="23" t="s">
        <v>104</v>
      </c>
      <c r="D3868" s="23" t="s">
        <v>103</v>
      </c>
      <c r="E3868" s="24">
        <v>446</v>
      </c>
      <c r="F3868" s="24">
        <v>5</v>
      </c>
      <c r="G3868" s="24">
        <v>0</v>
      </c>
      <c r="H3868" s="24">
        <v>674</v>
      </c>
      <c r="I3868" t="str">
        <f>IF(AND(D3868=受益地検索!$I$2,E3868=受益地検索!$E$2),A3868,"")</f>
        <v/>
      </c>
    </row>
    <row r="3869" spans="1:9" x14ac:dyDescent="0.15">
      <c r="A3869">
        <f t="shared" si="60"/>
        <v>3868</v>
      </c>
      <c r="B3869" s="23" t="s">
        <v>201</v>
      </c>
      <c r="C3869" s="23" t="s">
        <v>104</v>
      </c>
      <c r="D3869" s="23" t="s">
        <v>103</v>
      </c>
      <c r="E3869" s="24">
        <v>447</v>
      </c>
      <c r="F3869" s="24">
        <v>4</v>
      </c>
      <c r="G3869" s="24">
        <v>0</v>
      </c>
      <c r="H3869" s="24">
        <v>26</v>
      </c>
      <c r="I3869" t="str">
        <f>IF(AND(D3869=受益地検索!$I$2,E3869=受益地検索!$E$2),A3869,"")</f>
        <v/>
      </c>
    </row>
    <row r="3870" spans="1:9" x14ac:dyDescent="0.15">
      <c r="A3870">
        <f t="shared" si="60"/>
        <v>3869</v>
      </c>
      <c r="B3870" s="23" t="s">
        <v>201</v>
      </c>
      <c r="C3870" s="23" t="s">
        <v>104</v>
      </c>
      <c r="D3870" s="23" t="s">
        <v>103</v>
      </c>
      <c r="E3870" s="24">
        <v>448</v>
      </c>
      <c r="F3870" s="24">
        <v>4</v>
      </c>
      <c r="G3870" s="24">
        <v>0</v>
      </c>
      <c r="H3870" s="24">
        <v>106</v>
      </c>
      <c r="I3870" t="str">
        <f>IF(AND(D3870=受益地検索!$I$2,E3870=受益地検索!$E$2),A3870,"")</f>
        <v/>
      </c>
    </row>
    <row r="3871" spans="1:9" x14ac:dyDescent="0.15">
      <c r="A3871">
        <f t="shared" si="60"/>
        <v>3870</v>
      </c>
      <c r="B3871" s="23" t="s">
        <v>201</v>
      </c>
      <c r="C3871" s="23" t="s">
        <v>104</v>
      </c>
      <c r="D3871" s="23" t="s">
        <v>103</v>
      </c>
      <c r="E3871" s="24">
        <v>449</v>
      </c>
      <c r="F3871" s="24">
        <v>4</v>
      </c>
      <c r="G3871" s="24">
        <v>0</v>
      </c>
      <c r="H3871" s="24">
        <v>60</v>
      </c>
      <c r="I3871" t="str">
        <f>IF(AND(D3871=受益地検索!$I$2,E3871=受益地検索!$E$2),A3871,"")</f>
        <v/>
      </c>
    </row>
    <row r="3872" spans="1:9" x14ac:dyDescent="0.15">
      <c r="A3872">
        <f t="shared" si="60"/>
        <v>3871</v>
      </c>
      <c r="B3872" s="23" t="s">
        <v>201</v>
      </c>
      <c r="C3872" s="23" t="s">
        <v>104</v>
      </c>
      <c r="D3872" s="23" t="s">
        <v>103</v>
      </c>
      <c r="E3872" s="24">
        <v>449</v>
      </c>
      <c r="F3872" s="24">
        <v>13</v>
      </c>
      <c r="G3872" s="24">
        <v>0</v>
      </c>
      <c r="H3872" s="24">
        <v>17</v>
      </c>
      <c r="I3872" t="str">
        <f>IF(AND(D3872=受益地検索!$I$2,E3872=受益地検索!$E$2),A3872,"")</f>
        <v/>
      </c>
    </row>
    <row r="3873" spans="1:9" x14ac:dyDescent="0.15">
      <c r="A3873">
        <f t="shared" si="60"/>
        <v>3872</v>
      </c>
      <c r="B3873" s="23" t="s">
        <v>201</v>
      </c>
      <c r="C3873" s="23" t="s">
        <v>104</v>
      </c>
      <c r="D3873" s="23" t="s">
        <v>103</v>
      </c>
      <c r="E3873" s="24">
        <v>450</v>
      </c>
      <c r="F3873" s="24">
        <v>1</v>
      </c>
      <c r="G3873" s="24">
        <v>0</v>
      </c>
      <c r="H3873" s="24">
        <v>812</v>
      </c>
      <c r="I3873" t="str">
        <f>IF(AND(D3873=受益地検索!$I$2,E3873=受益地検索!$E$2),A3873,"")</f>
        <v/>
      </c>
    </row>
    <row r="3874" spans="1:9" x14ac:dyDescent="0.15">
      <c r="A3874">
        <f t="shared" si="60"/>
        <v>3873</v>
      </c>
      <c r="B3874" s="23" t="s">
        <v>201</v>
      </c>
      <c r="C3874" s="23" t="s">
        <v>104</v>
      </c>
      <c r="D3874" s="23" t="s">
        <v>103</v>
      </c>
      <c r="E3874" s="24">
        <v>450</v>
      </c>
      <c r="F3874" s="24">
        <v>2</v>
      </c>
      <c r="G3874" s="24">
        <v>0</v>
      </c>
      <c r="H3874" s="24">
        <v>230</v>
      </c>
      <c r="I3874" t="str">
        <f>IF(AND(D3874=受益地検索!$I$2,E3874=受益地検索!$E$2),A3874,"")</f>
        <v/>
      </c>
    </row>
    <row r="3875" spans="1:9" x14ac:dyDescent="0.15">
      <c r="A3875">
        <f t="shared" si="60"/>
        <v>3874</v>
      </c>
      <c r="B3875" s="23" t="s">
        <v>201</v>
      </c>
      <c r="C3875" s="23" t="s">
        <v>104</v>
      </c>
      <c r="D3875" s="23" t="s">
        <v>103</v>
      </c>
      <c r="E3875" s="24">
        <v>450</v>
      </c>
      <c r="F3875" s="24">
        <v>3</v>
      </c>
      <c r="G3875" s="24">
        <v>0</v>
      </c>
      <c r="H3875" s="24">
        <v>107</v>
      </c>
      <c r="I3875" t="str">
        <f>IF(AND(D3875=受益地検索!$I$2,E3875=受益地検索!$E$2),A3875,"")</f>
        <v/>
      </c>
    </row>
    <row r="3876" spans="1:9" x14ac:dyDescent="0.15">
      <c r="A3876">
        <f t="shared" si="60"/>
        <v>3875</v>
      </c>
      <c r="B3876" s="23" t="s">
        <v>201</v>
      </c>
      <c r="C3876" s="23" t="s">
        <v>104</v>
      </c>
      <c r="D3876" s="23" t="s">
        <v>103</v>
      </c>
      <c r="E3876" s="24">
        <v>452</v>
      </c>
      <c r="F3876" s="24">
        <v>1</v>
      </c>
      <c r="G3876" s="24">
        <v>0</v>
      </c>
      <c r="H3876" s="24">
        <v>1738</v>
      </c>
      <c r="I3876" t="str">
        <f>IF(AND(D3876=受益地検索!$I$2,E3876=受益地検索!$E$2),A3876,"")</f>
        <v/>
      </c>
    </row>
    <row r="3877" spans="1:9" x14ac:dyDescent="0.15">
      <c r="A3877">
        <f t="shared" si="60"/>
        <v>3876</v>
      </c>
      <c r="B3877" s="23" t="s">
        <v>201</v>
      </c>
      <c r="C3877" s="23" t="s">
        <v>104</v>
      </c>
      <c r="D3877" s="23" t="s">
        <v>103</v>
      </c>
      <c r="E3877" s="24">
        <v>452</v>
      </c>
      <c r="F3877" s="24">
        <v>2</v>
      </c>
      <c r="G3877" s="24">
        <v>0</v>
      </c>
      <c r="H3877" s="24">
        <v>4.1500000000000004</v>
      </c>
      <c r="I3877" t="str">
        <f>IF(AND(D3877=受益地検索!$I$2,E3877=受益地検索!$E$2),A3877,"")</f>
        <v/>
      </c>
    </row>
    <row r="3878" spans="1:9" x14ac:dyDescent="0.15">
      <c r="A3878">
        <f t="shared" si="60"/>
        <v>3877</v>
      </c>
      <c r="B3878" s="23" t="s">
        <v>201</v>
      </c>
      <c r="C3878" s="23" t="s">
        <v>104</v>
      </c>
      <c r="D3878" s="23" t="s">
        <v>103</v>
      </c>
      <c r="E3878" s="24">
        <v>453</v>
      </c>
      <c r="F3878" s="24">
        <v>1</v>
      </c>
      <c r="G3878" s="24">
        <v>0</v>
      </c>
      <c r="H3878" s="24">
        <v>2125</v>
      </c>
      <c r="I3878" t="str">
        <f>IF(AND(D3878=受益地検索!$I$2,E3878=受益地検索!$E$2),A3878,"")</f>
        <v/>
      </c>
    </row>
    <row r="3879" spans="1:9" x14ac:dyDescent="0.15">
      <c r="A3879">
        <f t="shared" si="60"/>
        <v>3878</v>
      </c>
      <c r="B3879" s="23" t="s">
        <v>201</v>
      </c>
      <c r="C3879" s="23" t="s">
        <v>104</v>
      </c>
      <c r="D3879" s="23" t="s">
        <v>103</v>
      </c>
      <c r="E3879" s="24">
        <v>455</v>
      </c>
      <c r="F3879" s="24">
        <v>1</v>
      </c>
      <c r="G3879" s="24">
        <v>0</v>
      </c>
      <c r="H3879" s="24">
        <v>1715</v>
      </c>
      <c r="I3879" t="str">
        <f>IF(AND(D3879=受益地検索!$I$2,E3879=受益地検索!$E$2),A3879,"")</f>
        <v/>
      </c>
    </row>
    <row r="3880" spans="1:9" x14ac:dyDescent="0.15">
      <c r="A3880">
        <f t="shared" si="60"/>
        <v>3879</v>
      </c>
      <c r="B3880" s="23" t="s">
        <v>201</v>
      </c>
      <c r="C3880" s="23" t="s">
        <v>104</v>
      </c>
      <c r="D3880" s="23" t="s">
        <v>103</v>
      </c>
      <c r="E3880" s="24">
        <v>456</v>
      </c>
      <c r="F3880" s="24">
        <v>1</v>
      </c>
      <c r="G3880" s="24">
        <v>0</v>
      </c>
      <c r="H3880" s="24">
        <v>1088</v>
      </c>
      <c r="I3880" t="str">
        <f>IF(AND(D3880=受益地検索!$I$2,E3880=受益地検索!$E$2),A3880,"")</f>
        <v/>
      </c>
    </row>
    <row r="3881" spans="1:9" x14ac:dyDescent="0.15">
      <c r="A3881">
        <f t="shared" si="60"/>
        <v>3880</v>
      </c>
      <c r="B3881" s="23" t="s">
        <v>201</v>
      </c>
      <c r="C3881" s="23" t="s">
        <v>104</v>
      </c>
      <c r="D3881" s="23" t="s">
        <v>103</v>
      </c>
      <c r="E3881" s="24">
        <v>457</v>
      </c>
      <c r="F3881" s="24">
        <v>0</v>
      </c>
      <c r="G3881" s="24">
        <v>0</v>
      </c>
      <c r="H3881" s="24">
        <v>885</v>
      </c>
      <c r="I3881" t="str">
        <f>IF(AND(D3881=受益地検索!$I$2,E3881=受益地検索!$E$2),A3881,"")</f>
        <v/>
      </c>
    </row>
    <row r="3882" spans="1:9" x14ac:dyDescent="0.15">
      <c r="A3882">
        <f t="shared" si="60"/>
        <v>3881</v>
      </c>
      <c r="B3882" s="23" t="s">
        <v>201</v>
      </c>
      <c r="C3882" s="23" t="s">
        <v>104</v>
      </c>
      <c r="D3882" s="23" t="s">
        <v>103</v>
      </c>
      <c r="E3882" s="24">
        <v>458</v>
      </c>
      <c r="F3882" s="24">
        <v>0</v>
      </c>
      <c r="G3882" s="24">
        <v>0</v>
      </c>
      <c r="H3882" s="24">
        <v>490</v>
      </c>
      <c r="I3882" t="str">
        <f>IF(AND(D3882=受益地検索!$I$2,E3882=受益地検索!$E$2),A3882,"")</f>
        <v/>
      </c>
    </row>
    <row r="3883" spans="1:9" x14ac:dyDescent="0.15">
      <c r="A3883">
        <f t="shared" si="60"/>
        <v>3882</v>
      </c>
      <c r="B3883" s="23" t="s">
        <v>201</v>
      </c>
      <c r="C3883" s="23" t="s">
        <v>104</v>
      </c>
      <c r="D3883" s="23" t="s">
        <v>103</v>
      </c>
      <c r="E3883" s="24">
        <v>459</v>
      </c>
      <c r="F3883" s="24">
        <v>0</v>
      </c>
      <c r="G3883" s="24">
        <v>0</v>
      </c>
      <c r="H3883" s="24">
        <v>775</v>
      </c>
      <c r="I3883" t="str">
        <f>IF(AND(D3883=受益地検索!$I$2,E3883=受益地検索!$E$2),A3883,"")</f>
        <v/>
      </c>
    </row>
    <row r="3884" spans="1:9" x14ac:dyDescent="0.15">
      <c r="A3884">
        <f t="shared" si="60"/>
        <v>3883</v>
      </c>
      <c r="B3884" s="23" t="s">
        <v>201</v>
      </c>
      <c r="C3884" s="23" t="s">
        <v>104</v>
      </c>
      <c r="D3884" s="23" t="s">
        <v>103</v>
      </c>
      <c r="E3884" s="24">
        <v>462</v>
      </c>
      <c r="F3884" s="24">
        <v>1</v>
      </c>
      <c r="G3884" s="24">
        <v>0</v>
      </c>
      <c r="H3884" s="24">
        <v>770</v>
      </c>
      <c r="I3884" t="str">
        <f>IF(AND(D3884=受益地検索!$I$2,E3884=受益地検索!$E$2),A3884,"")</f>
        <v/>
      </c>
    </row>
    <row r="3885" spans="1:9" x14ac:dyDescent="0.15">
      <c r="A3885">
        <f t="shared" si="60"/>
        <v>3884</v>
      </c>
      <c r="B3885" s="23" t="s">
        <v>201</v>
      </c>
      <c r="C3885" s="23" t="s">
        <v>104</v>
      </c>
      <c r="D3885" s="23" t="s">
        <v>103</v>
      </c>
      <c r="E3885" s="24">
        <v>463</v>
      </c>
      <c r="F3885" s="24">
        <v>1</v>
      </c>
      <c r="G3885" s="24">
        <v>0</v>
      </c>
      <c r="H3885" s="24">
        <v>149</v>
      </c>
      <c r="I3885" t="str">
        <f>IF(AND(D3885=受益地検索!$I$2,E3885=受益地検索!$E$2),A3885,"")</f>
        <v/>
      </c>
    </row>
    <row r="3886" spans="1:9" x14ac:dyDescent="0.15">
      <c r="A3886">
        <f t="shared" si="60"/>
        <v>3885</v>
      </c>
      <c r="B3886" s="23" t="s">
        <v>201</v>
      </c>
      <c r="C3886" s="23" t="s">
        <v>104</v>
      </c>
      <c r="D3886" s="23" t="s">
        <v>103</v>
      </c>
      <c r="E3886" s="24">
        <v>465</v>
      </c>
      <c r="F3886" s="24">
        <v>0</v>
      </c>
      <c r="G3886" s="24">
        <v>0</v>
      </c>
      <c r="H3886" s="24">
        <v>798</v>
      </c>
      <c r="I3886" t="str">
        <f>IF(AND(D3886=受益地検索!$I$2,E3886=受益地検索!$E$2),A3886,"")</f>
        <v/>
      </c>
    </row>
    <row r="3887" spans="1:9" x14ac:dyDescent="0.15">
      <c r="A3887">
        <f t="shared" si="60"/>
        <v>3886</v>
      </c>
      <c r="B3887" s="23" t="s">
        <v>201</v>
      </c>
      <c r="C3887" s="23" t="s">
        <v>104</v>
      </c>
      <c r="D3887" s="23" t="s">
        <v>103</v>
      </c>
      <c r="E3887" s="24">
        <v>466</v>
      </c>
      <c r="F3887" s="24">
        <v>0</v>
      </c>
      <c r="G3887" s="24">
        <v>0</v>
      </c>
      <c r="H3887" s="24">
        <v>1013</v>
      </c>
      <c r="I3887" t="str">
        <f>IF(AND(D3887=受益地検索!$I$2,E3887=受益地検索!$E$2),A3887,"")</f>
        <v/>
      </c>
    </row>
    <row r="3888" spans="1:9" x14ac:dyDescent="0.15">
      <c r="A3888">
        <f t="shared" si="60"/>
        <v>3887</v>
      </c>
      <c r="B3888" s="23" t="s">
        <v>201</v>
      </c>
      <c r="C3888" s="23" t="s">
        <v>104</v>
      </c>
      <c r="D3888" s="23" t="s">
        <v>103</v>
      </c>
      <c r="E3888" s="24">
        <v>467</v>
      </c>
      <c r="F3888" s="24">
        <v>0</v>
      </c>
      <c r="G3888" s="24">
        <v>0</v>
      </c>
      <c r="H3888" s="24">
        <v>1007</v>
      </c>
      <c r="I3888" t="str">
        <f>IF(AND(D3888=受益地検索!$I$2,E3888=受益地検索!$E$2),A3888,"")</f>
        <v/>
      </c>
    </row>
    <row r="3889" spans="1:9" x14ac:dyDescent="0.15">
      <c r="A3889">
        <f t="shared" si="60"/>
        <v>3888</v>
      </c>
      <c r="B3889" s="23" t="s">
        <v>201</v>
      </c>
      <c r="C3889" s="23" t="s">
        <v>104</v>
      </c>
      <c r="D3889" s="23" t="s">
        <v>103</v>
      </c>
      <c r="E3889" s="24">
        <v>468</v>
      </c>
      <c r="F3889" s="24">
        <v>0</v>
      </c>
      <c r="G3889" s="24">
        <v>0</v>
      </c>
      <c r="H3889" s="24">
        <v>518</v>
      </c>
      <c r="I3889" t="str">
        <f>IF(AND(D3889=受益地検索!$I$2,E3889=受益地検索!$E$2),A3889,"")</f>
        <v/>
      </c>
    </row>
    <row r="3890" spans="1:9" x14ac:dyDescent="0.15">
      <c r="A3890">
        <f t="shared" si="60"/>
        <v>3889</v>
      </c>
      <c r="B3890" s="23" t="s">
        <v>201</v>
      </c>
      <c r="C3890" s="23" t="s">
        <v>104</v>
      </c>
      <c r="D3890" s="23" t="s">
        <v>103</v>
      </c>
      <c r="E3890" s="24">
        <v>469</v>
      </c>
      <c r="F3890" s="24">
        <v>0</v>
      </c>
      <c r="G3890" s="24">
        <v>0</v>
      </c>
      <c r="H3890" s="24">
        <v>410</v>
      </c>
      <c r="I3890" t="str">
        <f>IF(AND(D3890=受益地検索!$I$2,E3890=受益地検索!$E$2),A3890,"")</f>
        <v/>
      </c>
    </row>
    <row r="3891" spans="1:9" x14ac:dyDescent="0.15">
      <c r="A3891">
        <f t="shared" si="60"/>
        <v>3890</v>
      </c>
      <c r="B3891" s="23" t="s">
        <v>201</v>
      </c>
      <c r="C3891" s="23" t="s">
        <v>104</v>
      </c>
      <c r="D3891" s="23" t="s">
        <v>103</v>
      </c>
      <c r="E3891" s="24">
        <v>472</v>
      </c>
      <c r="F3891" s="24">
        <v>1</v>
      </c>
      <c r="G3891" s="24">
        <v>0</v>
      </c>
      <c r="H3891" s="24">
        <v>469</v>
      </c>
      <c r="I3891" t="str">
        <f>IF(AND(D3891=受益地検索!$I$2,E3891=受益地検索!$E$2),A3891,"")</f>
        <v/>
      </c>
    </row>
    <row r="3892" spans="1:9" x14ac:dyDescent="0.15">
      <c r="A3892">
        <f t="shared" si="60"/>
        <v>3891</v>
      </c>
      <c r="B3892" s="23" t="s">
        <v>201</v>
      </c>
      <c r="C3892" s="23" t="s">
        <v>104</v>
      </c>
      <c r="D3892" s="23" t="s">
        <v>103</v>
      </c>
      <c r="E3892" s="24">
        <v>473</v>
      </c>
      <c r="F3892" s="24">
        <v>0</v>
      </c>
      <c r="G3892" s="24">
        <v>0</v>
      </c>
      <c r="H3892" s="24">
        <v>447</v>
      </c>
      <c r="I3892" t="str">
        <f>IF(AND(D3892=受益地検索!$I$2,E3892=受益地検索!$E$2),A3892,"")</f>
        <v/>
      </c>
    </row>
    <row r="3893" spans="1:9" x14ac:dyDescent="0.15">
      <c r="A3893">
        <f t="shared" si="60"/>
        <v>3892</v>
      </c>
      <c r="B3893" s="23" t="s">
        <v>201</v>
      </c>
      <c r="C3893" s="23" t="s">
        <v>104</v>
      </c>
      <c r="D3893" s="23" t="s">
        <v>103</v>
      </c>
      <c r="E3893" s="24">
        <v>474</v>
      </c>
      <c r="F3893" s="24">
        <v>1</v>
      </c>
      <c r="G3893" s="24">
        <v>0</v>
      </c>
      <c r="H3893" s="24">
        <v>297</v>
      </c>
      <c r="I3893" t="str">
        <f>IF(AND(D3893=受益地検索!$I$2,E3893=受益地検索!$E$2),A3893,"")</f>
        <v/>
      </c>
    </row>
    <row r="3894" spans="1:9" x14ac:dyDescent="0.15">
      <c r="A3894">
        <f t="shared" si="60"/>
        <v>3893</v>
      </c>
      <c r="B3894" s="23" t="s">
        <v>201</v>
      </c>
      <c r="C3894" s="23" t="s">
        <v>104</v>
      </c>
      <c r="D3894" s="23" t="s">
        <v>103</v>
      </c>
      <c r="E3894" s="24">
        <v>475</v>
      </c>
      <c r="F3894" s="24">
        <v>0</v>
      </c>
      <c r="G3894" s="24">
        <v>0</v>
      </c>
      <c r="H3894" s="24">
        <v>399</v>
      </c>
      <c r="I3894" t="str">
        <f>IF(AND(D3894=受益地検索!$I$2,E3894=受益地検索!$E$2),A3894,"")</f>
        <v/>
      </c>
    </row>
    <row r="3895" spans="1:9" x14ac:dyDescent="0.15">
      <c r="A3895">
        <f t="shared" si="60"/>
        <v>3894</v>
      </c>
      <c r="B3895" s="23" t="s">
        <v>201</v>
      </c>
      <c r="C3895" s="23" t="s">
        <v>104</v>
      </c>
      <c r="D3895" s="23" t="s">
        <v>103</v>
      </c>
      <c r="E3895" s="24">
        <v>476</v>
      </c>
      <c r="F3895" s="24">
        <v>1</v>
      </c>
      <c r="G3895" s="24">
        <v>0</v>
      </c>
      <c r="H3895" s="24">
        <v>266</v>
      </c>
      <c r="I3895" t="str">
        <f>IF(AND(D3895=受益地検索!$I$2,E3895=受益地検索!$E$2),A3895,"")</f>
        <v/>
      </c>
    </row>
    <row r="3896" spans="1:9" x14ac:dyDescent="0.15">
      <c r="A3896">
        <f t="shared" si="60"/>
        <v>3895</v>
      </c>
      <c r="B3896" s="23" t="s">
        <v>201</v>
      </c>
      <c r="C3896" s="23" t="s">
        <v>104</v>
      </c>
      <c r="D3896" s="23" t="s">
        <v>103</v>
      </c>
      <c r="E3896" s="24">
        <v>477</v>
      </c>
      <c r="F3896" s="24">
        <v>1</v>
      </c>
      <c r="G3896" s="24">
        <v>0</v>
      </c>
      <c r="H3896" s="24">
        <v>87</v>
      </c>
      <c r="I3896" t="str">
        <f>IF(AND(D3896=受益地検索!$I$2,E3896=受益地検索!$E$2),A3896,"")</f>
        <v/>
      </c>
    </row>
    <row r="3897" spans="1:9" x14ac:dyDescent="0.15">
      <c r="A3897">
        <f t="shared" si="60"/>
        <v>3896</v>
      </c>
      <c r="B3897" s="23" t="s">
        <v>201</v>
      </c>
      <c r="C3897" s="23" t="s">
        <v>104</v>
      </c>
      <c r="D3897" s="23" t="s">
        <v>103</v>
      </c>
      <c r="E3897" s="24">
        <v>477</v>
      </c>
      <c r="F3897" s="24">
        <v>4</v>
      </c>
      <c r="G3897" s="24">
        <v>0</v>
      </c>
      <c r="H3897" s="24">
        <v>77</v>
      </c>
      <c r="I3897" t="str">
        <f>IF(AND(D3897=受益地検索!$I$2,E3897=受益地検索!$E$2),A3897,"")</f>
        <v/>
      </c>
    </row>
    <row r="3898" spans="1:9" x14ac:dyDescent="0.15">
      <c r="A3898">
        <f t="shared" si="60"/>
        <v>3897</v>
      </c>
      <c r="B3898" s="23" t="s">
        <v>201</v>
      </c>
      <c r="C3898" s="23" t="s">
        <v>104</v>
      </c>
      <c r="D3898" s="23" t="s">
        <v>103</v>
      </c>
      <c r="E3898" s="24">
        <v>477</v>
      </c>
      <c r="F3898" s="24">
        <v>5</v>
      </c>
      <c r="G3898" s="24">
        <v>0</v>
      </c>
      <c r="H3898" s="24">
        <v>259</v>
      </c>
      <c r="I3898" t="str">
        <f>IF(AND(D3898=受益地検索!$I$2,E3898=受益地検索!$E$2),A3898,"")</f>
        <v/>
      </c>
    </row>
    <row r="3899" spans="1:9" x14ac:dyDescent="0.15">
      <c r="A3899">
        <f t="shared" si="60"/>
        <v>3898</v>
      </c>
      <c r="B3899" s="23" t="s">
        <v>201</v>
      </c>
      <c r="C3899" s="23" t="s">
        <v>104</v>
      </c>
      <c r="D3899" s="23" t="s">
        <v>103</v>
      </c>
      <c r="E3899" s="24">
        <v>478</v>
      </c>
      <c r="F3899" s="24">
        <v>1</v>
      </c>
      <c r="G3899" s="24">
        <v>0</v>
      </c>
      <c r="H3899" s="24">
        <v>372</v>
      </c>
      <c r="I3899" t="str">
        <f>IF(AND(D3899=受益地検索!$I$2,E3899=受益地検索!$E$2),A3899,"")</f>
        <v/>
      </c>
    </row>
    <row r="3900" spans="1:9" x14ac:dyDescent="0.15">
      <c r="A3900">
        <f t="shared" si="60"/>
        <v>3899</v>
      </c>
      <c r="B3900" s="23" t="s">
        <v>201</v>
      </c>
      <c r="C3900" s="23" t="s">
        <v>104</v>
      </c>
      <c r="D3900" s="23" t="s">
        <v>103</v>
      </c>
      <c r="E3900" s="24">
        <v>478</v>
      </c>
      <c r="F3900" s="24">
        <v>3</v>
      </c>
      <c r="G3900" s="24">
        <v>0</v>
      </c>
      <c r="H3900" s="24">
        <v>36</v>
      </c>
      <c r="I3900" t="str">
        <f>IF(AND(D3900=受益地検索!$I$2,E3900=受益地検索!$E$2),A3900,"")</f>
        <v/>
      </c>
    </row>
    <row r="3901" spans="1:9" x14ac:dyDescent="0.15">
      <c r="A3901">
        <f t="shared" si="60"/>
        <v>3900</v>
      </c>
      <c r="B3901" s="23" t="s">
        <v>201</v>
      </c>
      <c r="C3901" s="23" t="s">
        <v>104</v>
      </c>
      <c r="D3901" s="23" t="s">
        <v>103</v>
      </c>
      <c r="E3901" s="24">
        <v>478</v>
      </c>
      <c r="F3901" s="24">
        <v>5</v>
      </c>
      <c r="G3901" s="24">
        <v>0</v>
      </c>
      <c r="H3901" s="24">
        <v>68</v>
      </c>
      <c r="I3901" t="str">
        <f>IF(AND(D3901=受益地検索!$I$2,E3901=受益地検索!$E$2),A3901,"")</f>
        <v/>
      </c>
    </row>
    <row r="3902" spans="1:9" x14ac:dyDescent="0.15">
      <c r="A3902">
        <f t="shared" si="60"/>
        <v>3901</v>
      </c>
      <c r="B3902" s="23" t="s">
        <v>201</v>
      </c>
      <c r="C3902" s="23" t="s">
        <v>104</v>
      </c>
      <c r="D3902" s="23" t="s">
        <v>103</v>
      </c>
      <c r="E3902" s="24">
        <v>478</v>
      </c>
      <c r="F3902" s="24">
        <v>6</v>
      </c>
      <c r="G3902" s="24">
        <v>0</v>
      </c>
      <c r="H3902" s="24">
        <v>11</v>
      </c>
      <c r="I3902" t="str">
        <f>IF(AND(D3902=受益地検索!$I$2,E3902=受益地検索!$E$2),A3902,"")</f>
        <v/>
      </c>
    </row>
    <row r="3903" spans="1:9" x14ac:dyDescent="0.15">
      <c r="A3903">
        <f t="shared" si="60"/>
        <v>3902</v>
      </c>
      <c r="B3903" s="23" t="s">
        <v>201</v>
      </c>
      <c r="C3903" s="23" t="s">
        <v>104</v>
      </c>
      <c r="D3903" s="23" t="s">
        <v>103</v>
      </c>
      <c r="E3903" s="24">
        <v>479</v>
      </c>
      <c r="F3903" s="24">
        <v>2</v>
      </c>
      <c r="G3903" s="24">
        <v>0</v>
      </c>
      <c r="H3903" s="24">
        <v>227</v>
      </c>
      <c r="I3903" t="str">
        <f>IF(AND(D3903=受益地検索!$I$2,E3903=受益地検索!$E$2),A3903,"")</f>
        <v/>
      </c>
    </row>
    <row r="3904" spans="1:9" x14ac:dyDescent="0.15">
      <c r="A3904">
        <f t="shared" si="60"/>
        <v>3903</v>
      </c>
      <c r="B3904" s="23" t="s">
        <v>201</v>
      </c>
      <c r="C3904" s="23" t="s">
        <v>104</v>
      </c>
      <c r="D3904" s="23" t="s">
        <v>103</v>
      </c>
      <c r="E3904" s="24">
        <v>479</v>
      </c>
      <c r="F3904" s="24">
        <v>3</v>
      </c>
      <c r="G3904" s="24">
        <v>0</v>
      </c>
      <c r="H3904" s="24">
        <v>509</v>
      </c>
      <c r="I3904" t="str">
        <f>IF(AND(D3904=受益地検索!$I$2,E3904=受益地検索!$E$2),A3904,"")</f>
        <v/>
      </c>
    </row>
    <row r="3905" spans="1:9" x14ac:dyDescent="0.15">
      <c r="A3905">
        <f t="shared" si="60"/>
        <v>3904</v>
      </c>
      <c r="B3905" s="23" t="s">
        <v>201</v>
      </c>
      <c r="C3905" s="23" t="s">
        <v>104</v>
      </c>
      <c r="D3905" s="23" t="s">
        <v>103</v>
      </c>
      <c r="E3905" s="24">
        <v>479</v>
      </c>
      <c r="F3905" s="24">
        <v>7</v>
      </c>
      <c r="G3905" s="24">
        <v>0</v>
      </c>
      <c r="H3905" s="24">
        <v>536</v>
      </c>
      <c r="I3905" t="str">
        <f>IF(AND(D3905=受益地検索!$I$2,E3905=受益地検索!$E$2),A3905,"")</f>
        <v/>
      </c>
    </row>
    <row r="3906" spans="1:9" x14ac:dyDescent="0.15">
      <c r="A3906">
        <f t="shared" si="60"/>
        <v>3905</v>
      </c>
      <c r="B3906" s="23" t="s">
        <v>201</v>
      </c>
      <c r="C3906" s="23" t="s">
        <v>104</v>
      </c>
      <c r="D3906" s="23" t="s">
        <v>103</v>
      </c>
      <c r="E3906" s="24">
        <v>480</v>
      </c>
      <c r="F3906" s="24">
        <v>1</v>
      </c>
      <c r="G3906" s="24">
        <v>0</v>
      </c>
      <c r="H3906" s="24">
        <v>755</v>
      </c>
      <c r="I3906" t="str">
        <f>IF(AND(D3906=受益地検索!$I$2,E3906=受益地検索!$E$2),A3906,"")</f>
        <v/>
      </c>
    </row>
    <row r="3907" spans="1:9" x14ac:dyDescent="0.15">
      <c r="A3907">
        <f t="shared" si="60"/>
        <v>3906</v>
      </c>
      <c r="B3907" s="23" t="s">
        <v>201</v>
      </c>
      <c r="C3907" s="23" t="s">
        <v>104</v>
      </c>
      <c r="D3907" s="23" t="s">
        <v>103</v>
      </c>
      <c r="E3907" s="24">
        <v>480</v>
      </c>
      <c r="F3907" s="24">
        <v>3</v>
      </c>
      <c r="G3907" s="24">
        <v>0</v>
      </c>
      <c r="H3907" s="24">
        <v>4.01</v>
      </c>
      <c r="I3907" t="str">
        <f>IF(AND(D3907=受益地検索!$I$2,E3907=受益地検索!$E$2),A3907,"")</f>
        <v/>
      </c>
    </row>
    <row r="3908" spans="1:9" x14ac:dyDescent="0.15">
      <c r="A3908">
        <f t="shared" ref="A3908:A3971" si="61">A3907+1</f>
        <v>3907</v>
      </c>
      <c r="B3908" s="23" t="s">
        <v>201</v>
      </c>
      <c r="C3908" s="23" t="s">
        <v>104</v>
      </c>
      <c r="D3908" s="23" t="s">
        <v>103</v>
      </c>
      <c r="E3908" s="24">
        <v>480</v>
      </c>
      <c r="F3908" s="24">
        <v>4</v>
      </c>
      <c r="G3908" s="24">
        <v>0</v>
      </c>
      <c r="H3908" s="24">
        <v>22</v>
      </c>
      <c r="I3908" t="str">
        <f>IF(AND(D3908=受益地検索!$I$2,E3908=受益地検索!$E$2),A3908,"")</f>
        <v/>
      </c>
    </row>
    <row r="3909" spans="1:9" x14ac:dyDescent="0.15">
      <c r="A3909">
        <f t="shared" si="61"/>
        <v>3908</v>
      </c>
      <c r="B3909" s="23" t="s">
        <v>201</v>
      </c>
      <c r="C3909" s="23" t="s">
        <v>104</v>
      </c>
      <c r="D3909" s="23" t="s">
        <v>103</v>
      </c>
      <c r="E3909" s="24">
        <v>481</v>
      </c>
      <c r="F3909" s="24">
        <v>1</v>
      </c>
      <c r="G3909" s="24">
        <v>0</v>
      </c>
      <c r="H3909" s="24">
        <v>37</v>
      </c>
      <c r="I3909" t="str">
        <f>IF(AND(D3909=受益地検索!$I$2,E3909=受益地検索!$E$2),A3909,"")</f>
        <v/>
      </c>
    </row>
    <row r="3910" spans="1:9" x14ac:dyDescent="0.15">
      <c r="A3910">
        <f t="shared" si="61"/>
        <v>3909</v>
      </c>
      <c r="B3910" s="23" t="s">
        <v>201</v>
      </c>
      <c r="C3910" s="23" t="s">
        <v>104</v>
      </c>
      <c r="D3910" s="23" t="s">
        <v>103</v>
      </c>
      <c r="E3910" s="24">
        <v>482</v>
      </c>
      <c r="F3910" s="24">
        <v>1</v>
      </c>
      <c r="G3910" s="24">
        <v>0</v>
      </c>
      <c r="H3910" s="24">
        <v>263</v>
      </c>
      <c r="I3910" t="str">
        <f>IF(AND(D3910=受益地検索!$I$2,E3910=受益地検索!$E$2),A3910,"")</f>
        <v/>
      </c>
    </row>
    <row r="3911" spans="1:9" x14ac:dyDescent="0.15">
      <c r="A3911">
        <f t="shared" si="61"/>
        <v>3910</v>
      </c>
      <c r="B3911" s="23" t="s">
        <v>201</v>
      </c>
      <c r="C3911" s="23" t="s">
        <v>104</v>
      </c>
      <c r="D3911" s="23" t="s">
        <v>103</v>
      </c>
      <c r="E3911" s="24">
        <v>483</v>
      </c>
      <c r="F3911" s="24">
        <v>1</v>
      </c>
      <c r="G3911" s="24">
        <v>0</v>
      </c>
      <c r="H3911" s="24">
        <v>161</v>
      </c>
      <c r="I3911" t="str">
        <f>IF(AND(D3911=受益地検索!$I$2,E3911=受益地検索!$E$2),A3911,"")</f>
        <v/>
      </c>
    </row>
    <row r="3912" spans="1:9" x14ac:dyDescent="0.15">
      <c r="A3912">
        <f t="shared" si="61"/>
        <v>3911</v>
      </c>
      <c r="B3912" s="23" t="s">
        <v>201</v>
      </c>
      <c r="C3912" s="23" t="s">
        <v>107</v>
      </c>
      <c r="D3912" s="23" t="s">
        <v>106</v>
      </c>
      <c r="E3912" s="24">
        <v>13</v>
      </c>
      <c r="F3912" s="24">
        <v>1</v>
      </c>
      <c r="G3912" s="24">
        <v>0</v>
      </c>
      <c r="H3912" s="24">
        <v>605</v>
      </c>
      <c r="I3912" t="str">
        <f>IF(AND(D3912=受益地検索!$I$2,E3912=受益地検索!$E$2),A3912,"")</f>
        <v/>
      </c>
    </row>
    <row r="3913" spans="1:9" x14ac:dyDescent="0.15">
      <c r="A3913">
        <f t="shared" si="61"/>
        <v>3912</v>
      </c>
      <c r="B3913" s="23" t="s">
        <v>201</v>
      </c>
      <c r="C3913" s="23" t="s">
        <v>107</v>
      </c>
      <c r="D3913" s="23" t="s">
        <v>106</v>
      </c>
      <c r="E3913" s="24">
        <v>13</v>
      </c>
      <c r="F3913" s="24">
        <v>2</v>
      </c>
      <c r="G3913" s="24">
        <v>0</v>
      </c>
      <c r="H3913" s="24">
        <v>745</v>
      </c>
      <c r="I3913" t="str">
        <f>IF(AND(D3913=受益地検索!$I$2,E3913=受益地検索!$E$2),A3913,"")</f>
        <v/>
      </c>
    </row>
    <row r="3914" spans="1:9" x14ac:dyDescent="0.15">
      <c r="A3914">
        <f t="shared" si="61"/>
        <v>3913</v>
      </c>
      <c r="B3914" s="23" t="s">
        <v>201</v>
      </c>
      <c r="C3914" s="23" t="s">
        <v>107</v>
      </c>
      <c r="D3914" s="23" t="s">
        <v>106</v>
      </c>
      <c r="E3914" s="24">
        <v>16</v>
      </c>
      <c r="F3914" s="24">
        <v>2</v>
      </c>
      <c r="G3914" s="24">
        <v>0</v>
      </c>
      <c r="H3914" s="24">
        <v>1030</v>
      </c>
      <c r="I3914" t="str">
        <f>IF(AND(D3914=受益地検索!$I$2,E3914=受益地検索!$E$2),A3914,"")</f>
        <v/>
      </c>
    </row>
    <row r="3915" spans="1:9" x14ac:dyDescent="0.15">
      <c r="A3915">
        <f t="shared" si="61"/>
        <v>3914</v>
      </c>
      <c r="B3915" s="23" t="s">
        <v>201</v>
      </c>
      <c r="C3915" s="23" t="s">
        <v>107</v>
      </c>
      <c r="D3915" s="23" t="s">
        <v>106</v>
      </c>
      <c r="E3915" s="24">
        <v>17</v>
      </c>
      <c r="F3915" s="24">
        <v>0</v>
      </c>
      <c r="G3915" s="24">
        <v>0</v>
      </c>
      <c r="H3915" s="24">
        <v>387</v>
      </c>
      <c r="I3915" t="str">
        <f>IF(AND(D3915=受益地検索!$I$2,E3915=受益地検索!$E$2),A3915,"")</f>
        <v/>
      </c>
    </row>
    <row r="3916" spans="1:9" x14ac:dyDescent="0.15">
      <c r="A3916">
        <f t="shared" si="61"/>
        <v>3915</v>
      </c>
      <c r="B3916" s="23" t="s">
        <v>201</v>
      </c>
      <c r="C3916" s="23" t="s">
        <v>107</v>
      </c>
      <c r="D3916" s="23" t="s">
        <v>106</v>
      </c>
      <c r="E3916" s="24">
        <v>19</v>
      </c>
      <c r="F3916" s="24">
        <v>1</v>
      </c>
      <c r="G3916" s="24">
        <v>0</v>
      </c>
      <c r="H3916" s="24">
        <v>261</v>
      </c>
      <c r="I3916" t="str">
        <f>IF(AND(D3916=受益地検索!$I$2,E3916=受益地検索!$E$2),A3916,"")</f>
        <v/>
      </c>
    </row>
    <row r="3917" spans="1:9" x14ac:dyDescent="0.15">
      <c r="A3917">
        <f t="shared" si="61"/>
        <v>3916</v>
      </c>
      <c r="B3917" s="23" t="s">
        <v>201</v>
      </c>
      <c r="C3917" s="23" t="s">
        <v>107</v>
      </c>
      <c r="D3917" s="23" t="s">
        <v>106</v>
      </c>
      <c r="E3917" s="24">
        <v>20</v>
      </c>
      <c r="F3917" s="24">
        <v>1</v>
      </c>
      <c r="G3917" s="24">
        <v>0</v>
      </c>
      <c r="H3917" s="24">
        <v>503</v>
      </c>
      <c r="I3917" t="str">
        <f>IF(AND(D3917=受益地検索!$I$2,E3917=受益地検索!$E$2),A3917,"")</f>
        <v/>
      </c>
    </row>
    <row r="3918" spans="1:9" x14ac:dyDescent="0.15">
      <c r="A3918">
        <f t="shared" si="61"/>
        <v>3917</v>
      </c>
      <c r="B3918" s="23" t="s">
        <v>201</v>
      </c>
      <c r="C3918" s="23" t="s">
        <v>107</v>
      </c>
      <c r="D3918" s="23" t="s">
        <v>106</v>
      </c>
      <c r="E3918" s="24">
        <v>22</v>
      </c>
      <c r="F3918" s="24">
        <v>1</v>
      </c>
      <c r="G3918" s="24">
        <v>0</v>
      </c>
      <c r="H3918" s="24">
        <v>1201</v>
      </c>
      <c r="I3918" t="str">
        <f>IF(AND(D3918=受益地検索!$I$2,E3918=受益地検索!$E$2),A3918,"")</f>
        <v/>
      </c>
    </row>
    <row r="3919" spans="1:9" x14ac:dyDescent="0.15">
      <c r="A3919">
        <f t="shared" si="61"/>
        <v>3918</v>
      </c>
      <c r="B3919" s="23" t="s">
        <v>201</v>
      </c>
      <c r="C3919" s="23" t="s">
        <v>107</v>
      </c>
      <c r="D3919" s="23" t="s">
        <v>106</v>
      </c>
      <c r="E3919" s="24">
        <v>24</v>
      </c>
      <c r="F3919" s="24">
        <v>4</v>
      </c>
      <c r="G3919" s="24">
        <v>0</v>
      </c>
      <c r="H3919" s="24">
        <v>432</v>
      </c>
      <c r="I3919" t="str">
        <f>IF(AND(D3919=受益地検索!$I$2,E3919=受益地検索!$E$2),A3919,"")</f>
        <v/>
      </c>
    </row>
    <row r="3920" spans="1:9" x14ac:dyDescent="0.15">
      <c r="A3920">
        <f t="shared" si="61"/>
        <v>3919</v>
      </c>
      <c r="B3920" s="23" t="s">
        <v>201</v>
      </c>
      <c r="C3920" s="23" t="s">
        <v>107</v>
      </c>
      <c r="D3920" s="23" t="s">
        <v>106</v>
      </c>
      <c r="E3920" s="24">
        <v>63</v>
      </c>
      <c r="F3920" s="24">
        <v>1</v>
      </c>
      <c r="G3920" s="24">
        <v>0</v>
      </c>
      <c r="H3920" s="24">
        <v>782</v>
      </c>
      <c r="I3920" t="str">
        <f>IF(AND(D3920=受益地検索!$I$2,E3920=受益地検索!$E$2),A3920,"")</f>
        <v/>
      </c>
    </row>
    <row r="3921" spans="1:9" x14ac:dyDescent="0.15">
      <c r="A3921">
        <f t="shared" si="61"/>
        <v>3920</v>
      </c>
      <c r="B3921" s="23" t="s">
        <v>201</v>
      </c>
      <c r="C3921" s="23" t="s">
        <v>107</v>
      </c>
      <c r="D3921" s="23" t="s">
        <v>106</v>
      </c>
      <c r="E3921" s="24">
        <v>65</v>
      </c>
      <c r="F3921" s="24">
        <v>1</v>
      </c>
      <c r="G3921" s="24">
        <v>0</v>
      </c>
      <c r="H3921" s="24">
        <v>960</v>
      </c>
      <c r="I3921" t="str">
        <f>IF(AND(D3921=受益地検索!$I$2,E3921=受益地検索!$E$2),A3921,"")</f>
        <v/>
      </c>
    </row>
    <row r="3922" spans="1:9" x14ac:dyDescent="0.15">
      <c r="A3922">
        <f t="shared" si="61"/>
        <v>3921</v>
      </c>
      <c r="B3922" s="23" t="s">
        <v>201</v>
      </c>
      <c r="C3922" s="23" t="s">
        <v>107</v>
      </c>
      <c r="D3922" s="23" t="s">
        <v>106</v>
      </c>
      <c r="E3922" s="24">
        <v>66</v>
      </c>
      <c r="F3922" s="24">
        <v>1</v>
      </c>
      <c r="G3922" s="24">
        <v>0</v>
      </c>
      <c r="H3922" s="24">
        <v>119</v>
      </c>
      <c r="I3922" t="str">
        <f>IF(AND(D3922=受益地検索!$I$2,E3922=受益地検索!$E$2),A3922,"")</f>
        <v/>
      </c>
    </row>
    <row r="3923" spans="1:9" x14ac:dyDescent="0.15">
      <c r="A3923">
        <f t="shared" si="61"/>
        <v>3922</v>
      </c>
      <c r="B3923" s="23" t="s">
        <v>201</v>
      </c>
      <c r="C3923" s="23" t="s">
        <v>107</v>
      </c>
      <c r="D3923" s="23" t="s">
        <v>106</v>
      </c>
      <c r="E3923" s="24">
        <v>67</v>
      </c>
      <c r="F3923" s="24">
        <v>1</v>
      </c>
      <c r="G3923" s="24">
        <v>0</v>
      </c>
      <c r="H3923" s="24">
        <v>1080</v>
      </c>
      <c r="I3923" t="str">
        <f>IF(AND(D3923=受益地検索!$I$2,E3923=受益地検索!$E$2),A3923,"")</f>
        <v/>
      </c>
    </row>
    <row r="3924" spans="1:9" x14ac:dyDescent="0.15">
      <c r="A3924">
        <f t="shared" si="61"/>
        <v>3923</v>
      </c>
      <c r="B3924" s="23" t="s">
        <v>201</v>
      </c>
      <c r="C3924" s="23" t="s">
        <v>107</v>
      </c>
      <c r="D3924" s="23" t="s">
        <v>106</v>
      </c>
      <c r="E3924" s="24">
        <v>68</v>
      </c>
      <c r="F3924" s="24">
        <v>1</v>
      </c>
      <c r="G3924" s="24">
        <v>0</v>
      </c>
      <c r="H3924" s="24">
        <v>1177</v>
      </c>
      <c r="I3924" t="str">
        <f>IF(AND(D3924=受益地検索!$I$2,E3924=受益地検索!$E$2),A3924,"")</f>
        <v/>
      </c>
    </row>
    <row r="3925" spans="1:9" x14ac:dyDescent="0.15">
      <c r="A3925">
        <f t="shared" si="61"/>
        <v>3924</v>
      </c>
      <c r="B3925" s="23" t="s">
        <v>201</v>
      </c>
      <c r="C3925" s="23" t="s">
        <v>107</v>
      </c>
      <c r="D3925" s="23" t="s">
        <v>106</v>
      </c>
      <c r="E3925" s="24">
        <v>69</v>
      </c>
      <c r="F3925" s="24">
        <v>1</v>
      </c>
      <c r="G3925" s="24">
        <v>0</v>
      </c>
      <c r="H3925" s="24">
        <v>538</v>
      </c>
      <c r="I3925" t="str">
        <f>IF(AND(D3925=受益地検索!$I$2,E3925=受益地検索!$E$2),A3925,"")</f>
        <v/>
      </c>
    </row>
    <row r="3926" spans="1:9" x14ac:dyDescent="0.15">
      <c r="A3926">
        <f t="shared" si="61"/>
        <v>3925</v>
      </c>
      <c r="B3926" s="23" t="s">
        <v>201</v>
      </c>
      <c r="C3926" s="23" t="s">
        <v>107</v>
      </c>
      <c r="D3926" s="23" t="s">
        <v>106</v>
      </c>
      <c r="E3926" s="24">
        <v>70</v>
      </c>
      <c r="F3926" s="24">
        <v>1</v>
      </c>
      <c r="G3926" s="24">
        <v>0</v>
      </c>
      <c r="H3926" s="24">
        <v>1206</v>
      </c>
      <c r="I3926" t="str">
        <f>IF(AND(D3926=受益地検索!$I$2,E3926=受益地検索!$E$2),A3926,"")</f>
        <v/>
      </c>
    </row>
    <row r="3927" spans="1:9" x14ac:dyDescent="0.15">
      <c r="A3927">
        <f t="shared" si="61"/>
        <v>3926</v>
      </c>
      <c r="B3927" s="23" t="s">
        <v>201</v>
      </c>
      <c r="C3927" s="23" t="s">
        <v>107</v>
      </c>
      <c r="D3927" s="23" t="s">
        <v>106</v>
      </c>
      <c r="E3927" s="24">
        <v>116</v>
      </c>
      <c r="F3927" s="24">
        <v>1</v>
      </c>
      <c r="G3927" s="24">
        <v>0</v>
      </c>
      <c r="H3927" s="24">
        <v>1201</v>
      </c>
      <c r="I3927" t="str">
        <f>IF(AND(D3927=受益地検索!$I$2,E3927=受益地検索!$E$2),A3927,"")</f>
        <v/>
      </c>
    </row>
    <row r="3928" spans="1:9" x14ac:dyDescent="0.15">
      <c r="A3928">
        <f t="shared" si="61"/>
        <v>3927</v>
      </c>
      <c r="B3928" s="23" t="s">
        <v>201</v>
      </c>
      <c r="C3928" s="23" t="s">
        <v>107</v>
      </c>
      <c r="D3928" s="23" t="s">
        <v>106</v>
      </c>
      <c r="E3928" s="24">
        <v>117</v>
      </c>
      <c r="F3928" s="24">
        <v>1</v>
      </c>
      <c r="G3928" s="24">
        <v>0</v>
      </c>
      <c r="H3928" s="24">
        <v>645</v>
      </c>
      <c r="I3928" t="str">
        <f>IF(AND(D3928=受益地検索!$I$2,E3928=受益地検索!$E$2),A3928,"")</f>
        <v/>
      </c>
    </row>
    <row r="3929" spans="1:9" x14ac:dyDescent="0.15">
      <c r="A3929">
        <f t="shared" si="61"/>
        <v>3928</v>
      </c>
      <c r="B3929" s="23" t="s">
        <v>201</v>
      </c>
      <c r="C3929" s="23" t="s">
        <v>107</v>
      </c>
      <c r="D3929" s="23" t="s">
        <v>106</v>
      </c>
      <c r="E3929" s="24">
        <v>121</v>
      </c>
      <c r="F3929" s="24">
        <v>1</v>
      </c>
      <c r="G3929" s="24">
        <v>0</v>
      </c>
      <c r="H3929" s="24">
        <v>909</v>
      </c>
      <c r="I3929" t="str">
        <f>IF(AND(D3929=受益地検索!$I$2,E3929=受益地検索!$E$2),A3929,"")</f>
        <v/>
      </c>
    </row>
    <row r="3930" spans="1:9" x14ac:dyDescent="0.15">
      <c r="A3930">
        <f t="shared" si="61"/>
        <v>3929</v>
      </c>
      <c r="B3930" s="23" t="s">
        <v>201</v>
      </c>
      <c r="C3930" s="23" t="s">
        <v>107</v>
      </c>
      <c r="D3930" s="23" t="s">
        <v>106</v>
      </c>
      <c r="E3930" s="24">
        <v>126</v>
      </c>
      <c r="F3930" s="24">
        <v>1</v>
      </c>
      <c r="G3930" s="24">
        <v>0</v>
      </c>
      <c r="H3930" s="24">
        <v>1662</v>
      </c>
      <c r="I3930" t="str">
        <f>IF(AND(D3930=受益地検索!$I$2,E3930=受益地検索!$E$2),A3930,"")</f>
        <v/>
      </c>
    </row>
    <row r="3931" spans="1:9" x14ac:dyDescent="0.15">
      <c r="A3931">
        <f t="shared" si="61"/>
        <v>3930</v>
      </c>
      <c r="B3931" s="23" t="s">
        <v>201</v>
      </c>
      <c r="C3931" s="23" t="s">
        <v>107</v>
      </c>
      <c r="D3931" s="23" t="s">
        <v>106</v>
      </c>
      <c r="E3931" s="24">
        <v>127</v>
      </c>
      <c r="F3931" s="24">
        <v>5</v>
      </c>
      <c r="G3931" s="24">
        <v>0</v>
      </c>
      <c r="H3931" s="24">
        <v>428</v>
      </c>
      <c r="I3931" t="str">
        <f>IF(AND(D3931=受益地検索!$I$2,E3931=受益地検索!$E$2),A3931,"")</f>
        <v/>
      </c>
    </row>
    <row r="3932" spans="1:9" x14ac:dyDescent="0.15">
      <c r="A3932">
        <f t="shared" si="61"/>
        <v>3931</v>
      </c>
      <c r="B3932" s="23" t="s">
        <v>201</v>
      </c>
      <c r="C3932" s="23" t="s">
        <v>107</v>
      </c>
      <c r="D3932" s="23" t="s">
        <v>106</v>
      </c>
      <c r="E3932" s="24">
        <v>129</v>
      </c>
      <c r="F3932" s="24">
        <v>1</v>
      </c>
      <c r="G3932" s="24">
        <v>0</v>
      </c>
      <c r="H3932" s="24">
        <v>711</v>
      </c>
      <c r="I3932" t="str">
        <f>IF(AND(D3932=受益地検索!$I$2,E3932=受益地検索!$E$2),A3932,"")</f>
        <v/>
      </c>
    </row>
    <row r="3933" spans="1:9" x14ac:dyDescent="0.15">
      <c r="A3933">
        <f t="shared" si="61"/>
        <v>3932</v>
      </c>
      <c r="B3933" s="23" t="s">
        <v>201</v>
      </c>
      <c r="C3933" s="23" t="s">
        <v>107</v>
      </c>
      <c r="D3933" s="23" t="s">
        <v>106</v>
      </c>
      <c r="E3933" s="24">
        <v>131</v>
      </c>
      <c r="F3933" s="24">
        <v>1</v>
      </c>
      <c r="G3933" s="24">
        <v>0</v>
      </c>
      <c r="H3933" s="24">
        <v>1481</v>
      </c>
      <c r="I3933" t="str">
        <f>IF(AND(D3933=受益地検索!$I$2,E3933=受益地検索!$E$2),A3933,"")</f>
        <v/>
      </c>
    </row>
    <row r="3934" spans="1:9" x14ac:dyDescent="0.15">
      <c r="A3934">
        <f t="shared" si="61"/>
        <v>3933</v>
      </c>
      <c r="B3934" s="23" t="s">
        <v>201</v>
      </c>
      <c r="C3934" s="23" t="s">
        <v>107</v>
      </c>
      <c r="D3934" s="23" t="s">
        <v>106</v>
      </c>
      <c r="E3934" s="24">
        <v>144</v>
      </c>
      <c r="F3934" s="24">
        <v>1</v>
      </c>
      <c r="G3934" s="24">
        <v>0</v>
      </c>
      <c r="H3934" s="24">
        <v>1590</v>
      </c>
      <c r="I3934" t="str">
        <f>IF(AND(D3934=受益地検索!$I$2,E3934=受益地検索!$E$2),A3934,"")</f>
        <v/>
      </c>
    </row>
    <row r="3935" spans="1:9" x14ac:dyDescent="0.15">
      <c r="A3935">
        <f t="shared" si="61"/>
        <v>3934</v>
      </c>
      <c r="B3935" s="23" t="s">
        <v>201</v>
      </c>
      <c r="C3935" s="23" t="s">
        <v>107</v>
      </c>
      <c r="D3935" s="23" t="s">
        <v>106</v>
      </c>
      <c r="E3935" s="24">
        <v>145</v>
      </c>
      <c r="F3935" s="24">
        <v>1</v>
      </c>
      <c r="G3935" s="24">
        <v>0</v>
      </c>
      <c r="H3935" s="24">
        <v>1492</v>
      </c>
      <c r="I3935" t="str">
        <f>IF(AND(D3935=受益地検索!$I$2,E3935=受益地検索!$E$2),A3935,"")</f>
        <v/>
      </c>
    </row>
    <row r="3936" spans="1:9" x14ac:dyDescent="0.15">
      <c r="A3936">
        <f t="shared" si="61"/>
        <v>3935</v>
      </c>
      <c r="B3936" s="23" t="s">
        <v>201</v>
      </c>
      <c r="C3936" s="23" t="s">
        <v>107</v>
      </c>
      <c r="D3936" s="23" t="s">
        <v>106</v>
      </c>
      <c r="E3936" s="24">
        <v>148</v>
      </c>
      <c r="F3936" s="24">
        <v>1</v>
      </c>
      <c r="G3936" s="24">
        <v>0</v>
      </c>
      <c r="H3936" s="24">
        <v>1995</v>
      </c>
      <c r="I3936" t="str">
        <f>IF(AND(D3936=受益地検索!$I$2,E3936=受益地検索!$E$2),A3936,"")</f>
        <v/>
      </c>
    </row>
    <row r="3937" spans="1:9" x14ac:dyDescent="0.15">
      <c r="A3937">
        <f t="shared" si="61"/>
        <v>3936</v>
      </c>
      <c r="B3937" s="23" t="s">
        <v>201</v>
      </c>
      <c r="C3937" s="23" t="s">
        <v>107</v>
      </c>
      <c r="D3937" s="23" t="s">
        <v>106</v>
      </c>
      <c r="E3937" s="24">
        <v>149</v>
      </c>
      <c r="F3937" s="24">
        <v>1</v>
      </c>
      <c r="G3937" s="24">
        <v>0</v>
      </c>
      <c r="H3937" s="24">
        <v>759</v>
      </c>
      <c r="I3937" t="str">
        <f>IF(AND(D3937=受益地検索!$I$2,E3937=受益地検索!$E$2),A3937,"")</f>
        <v/>
      </c>
    </row>
    <row r="3938" spans="1:9" x14ac:dyDescent="0.15">
      <c r="A3938">
        <f t="shared" si="61"/>
        <v>3937</v>
      </c>
      <c r="B3938" s="23" t="s">
        <v>201</v>
      </c>
      <c r="C3938" s="23" t="s">
        <v>107</v>
      </c>
      <c r="D3938" s="23" t="s">
        <v>106</v>
      </c>
      <c r="E3938" s="24">
        <v>149</v>
      </c>
      <c r="F3938" s="24">
        <v>2</v>
      </c>
      <c r="G3938" s="24">
        <v>0</v>
      </c>
      <c r="H3938" s="24">
        <v>843</v>
      </c>
      <c r="I3938" t="str">
        <f>IF(AND(D3938=受益地検索!$I$2,E3938=受益地検索!$E$2),A3938,"")</f>
        <v/>
      </c>
    </row>
    <row r="3939" spans="1:9" x14ac:dyDescent="0.15">
      <c r="A3939">
        <f t="shared" si="61"/>
        <v>3938</v>
      </c>
      <c r="B3939" s="23" t="s">
        <v>201</v>
      </c>
      <c r="C3939" s="23" t="s">
        <v>107</v>
      </c>
      <c r="D3939" s="23" t="s">
        <v>106</v>
      </c>
      <c r="E3939" s="24">
        <v>150</v>
      </c>
      <c r="F3939" s="24">
        <v>1</v>
      </c>
      <c r="G3939" s="24">
        <v>0</v>
      </c>
      <c r="H3939" s="24">
        <v>1147</v>
      </c>
      <c r="I3939" t="str">
        <f>IF(AND(D3939=受益地検索!$I$2,E3939=受益地検索!$E$2),A3939,"")</f>
        <v/>
      </c>
    </row>
    <row r="3940" spans="1:9" x14ac:dyDescent="0.15">
      <c r="A3940">
        <f t="shared" si="61"/>
        <v>3939</v>
      </c>
      <c r="B3940" s="23" t="s">
        <v>201</v>
      </c>
      <c r="C3940" s="23" t="s">
        <v>107</v>
      </c>
      <c r="D3940" s="23" t="s">
        <v>106</v>
      </c>
      <c r="E3940" s="24">
        <v>153</v>
      </c>
      <c r="F3940" s="24">
        <v>1</v>
      </c>
      <c r="G3940" s="24">
        <v>0</v>
      </c>
      <c r="H3940" s="24">
        <v>1290</v>
      </c>
      <c r="I3940" t="str">
        <f>IF(AND(D3940=受益地検索!$I$2,E3940=受益地検索!$E$2),A3940,"")</f>
        <v/>
      </c>
    </row>
    <row r="3941" spans="1:9" x14ac:dyDescent="0.15">
      <c r="A3941">
        <f t="shared" si="61"/>
        <v>3940</v>
      </c>
      <c r="B3941" s="23" t="s">
        <v>201</v>
      </c>
      <c r="C3941" s="23" t="s">
        <v>107</v>
      </c>
      <c r="D3941" s="23" t="s">
        <v>106</v>
      </c>
      <c r="E3941" s="24">
        <v>154</v>
      </c>
      <c r="F3941" s="24">
        <v>1</v>
      </c>
      <c r="G3941" s="24">
        <v>0</v>
      </c>
      <c r="H3941" s="24">
        <v>1366</v>
      </c>
      <c r="I3941" t="str">
        <f>IF(AND(D3941=受益地検索!$I$2,E3941=受益地検索!$E$2),A3941,"")</f>
        <v/>
      </c>
    </row>
    <row r="3942" spans="1:9" x14ac:dyDescent="0.15">
      <c r="A3942">
        <f t="shared" si="61"/>
        <v>3941</v>
      </c>
      <c r="B3942" s="23" t="s">
        <v>201</v>
      </c>
      <c r="C3942" s="23" t="s">
        <v>107</v>
      </c>
      <c r="D3942" s="23" t="s">
        <v>106</v>
      </c>
      <c r="E3942" s="24">
        <v>155</v>
      </c>
      <c r="F3942" s="24">
        <v>1</v>
      </c>
      <c r="G3942" s="24">
        <v>0</v>
      </c>
      <c r="H3942" s="24">
        <v>1191</v>
      </c>
      <c r="I3942" t="str">
        <f>IF(AND(D3942=受益地検索!$I$2,E3942=受益地検索!$E$2),A3942,"")</f>
        <v/>
      </c>
    </row>
    <row r="3943" spans="1:9" x14ac:dyDescent="0.15">
      <c r="A3943">
        <f t="shared" si="61"/>
        <v>3942</v>
      </c>
      <c r="B3943" s="23" t="s">
        <v>201</v>
      </c>
      <c r="C3943" s="23" t="s">
        <v>107</v>
      </c>
      <c r="D3943" s="23" t="s">
        <v>106</v>
      </c>
      <c r="E3943" s="24">
        <v>156</v>
      </c>
      <c r="F3943" s="24">
        <v>1</v>
      </c>
      <c r="G3943" s="24">
        <v>0</v>
      </c>
      <c r="H3943" s="24">
        <v>765</v>
      </c>
      <c r="I3943" t="str">
        <f>IF(AND(D3943=受益地検索!$I$2,E3943=受益地検索!$E$2),A3943,"")</f>
        <v/>
      </c>
    </row>
    <row r="3944" spans="1:9" x14ac:dyDescent="0.15">
      <c r="A3944">
        <f t="shared" si="61"/>
        <v>3943</v>
      </c>
      <c r="B3944" s="23" t="s">
        <v>201</v>
      </c>
      <c r="C3944" s="23" t="s">
        <v>107</v>
      </c>
      <c r="D3944" s="23" t="s">
        <v>106</v>
      </c>
      <c r="E3944" s="24">
        <v>162</v>
      </c>
      <c r="F3944" s="24">
        <v>1</v>
      </c>
      <c r="G3944" s="24">
        <v>0</v>
      </c>
      <c r="H3944" s="24">
        <v>1204</v>
      </c>
      <c r="I3944" t="str">
        <f>IF(AND(D3944=受益地検索!$I$2,E3944=受益地検索!$E$2),A3944,"")</f>
        <v/>
      </c>
    </row>
    <row r="3945" spans="1:9" x14ac:dyDescent="0.15">
      <c r="A3945">
        <f t="shared" si="61"/>
        <v>3944</v>
      </c>
      <c r="B3945" s="23" t="s">
        <v>201</v>
      </c>
      <c r="C3945" s="23" t="s">
        <v>107</v>
      </c>
      <c r="D3945" s="23" t="s">
        <v>106</v>
      </c>
      <c r="E3945" s="24">
        <v>165</v>
      </c>
      <c r="F3945" s="24">
        <v>1</v>
      </c>
      <c r="G3945" s="24">
        <v>0</v>
      </c>
      <c r="H3945" s="24">
        <v>1343</v>
      </c>
      <c r="I3945" t="str">
        <f>IF(AND(D3945=受益地検索!$I$2,E3945=受益地検索!$E$2),A3945,"")</f>
        <v/>
      </c>
    </row>
    <row r="3946" spans="1:9" x14ac:dyDescent="0.15">
      <c r="A3946">
        <f t="shared" si="61"/>
        <v>3945</v>
      </c>
      <c r="B3946" s="23" t="s">
        <v>201</v>
      </c>
      <c r="C3946" s="23" t="s">
        <v>107</v>
      </c>
      <c r="D3946" s="23" t="s">
        <v>106</v>
      </c>
      <c r="E3946" s="24">
        <v>167</v>
      </c>
      <c r="F3946" s="24">
        <v>1</v>
      </c>
      <c r="G3946" s="24">
        <v>0</v>
      </c>
      <c r="H3946" s="24">
        <v>1550</v>
      </c>
      <c r="I3946" t="str">
        <f>IF(AND(D3946=受益地検索!$I$2,E3946=受益地検索!$E$2),A3946,"")</f>
        <v/>
      </c>
    </row>
    <row r="3947" spans="1:9" x14ac:dyDescent="0.15">
      <c r="A3947">
        <f t="shared" si="61"/>
        <v>3946</v>
      </c>
      <c r="B3947" s="23" t="s">
        <v>201</v>
      </c>
      <c r="C3947" s="23" t="s">
        <v>107</v>
      </c>
      <c r="D3947" s="23" t="s">
        <v>106</v>
      </c>
      <c r="E3947" s="24">
        <v>167</v>
      </c>
      <c r="F3947" s="24">
        <v>6</v>
      </c>
      <c r="G3947" s="24">
        <v>0</v>
      </c>
      <c r="H3947" s="24">
        <v>81</v>
      </c>
      <c r="I3947" t="str">
        <f>IF(AND(D3947=受益地検索!$I$2,E3947=受益地検索!$E$2),A3947,"")</f>
        <v/>
      </c>
    </row>
    <row r="3948" spans="1:9" x14ac:dyDescent="0.15">
      <c r="A3948">
        <f t="shared" si="61"/>
        <v>3947</v>
      </c>
      <c r="B3948" s="23" t="s">
        <v>201</v>
      </c>
      <c r="C3948" s="23" t="s">
        <v>107</v>
      </c>
      <c r="D3948" s="23" t="s">
        <v>106</v>
      </c>
      <c r="E3948" s="24">
        <v>168</v>
      </c>
      <c r="F3948" s="24">
        <v>1</v>
      </c>
      <c r="G3948" s="24">
        <v>0</v>
      </c>
      <c r="H3948" s="24">
        <v>2243</v>
      </c>
      <c r="I3948" t="str">
        <f>IF(AND(D3948=受益地検索!$I$2,E3948=受益地検索!$E$2),A3948,"")</f>
        <v/>
      </c>
    </row>
    <row r="3949" spans="1:9" x14ac:dyDescent="0.15">
      <c r="A3949">
        <f t="shared" si="61"/>
        <v>3948</v>
      </c>
      <c r="B3949" s="23" t="s">
        <v>201</v>
      </c>
      <c r="C3949" s="23" t="s">
        <v>107</v>
      </c>
      <c r="D3949" s="23" t="s">
        <v>106</v>
      </c>
      <c r="E3949" s="24">
        <v>169</v>
      </c>
      <c r="F3949" s="24">
        <v>1</v>
      </c>
      <c r="G3949" s="24">
        <v>0</v>
      </c>
      <c r="H3949" s="24">
        <v>1166</v>
      </c>
      <c r="I3949" t="str">
        <f>IF(AND(D3949=受益地検索!$I$2,E3949=受益地検索!$E$2),A3949,"")</f>
        <v/>
      </c>
    </row>
    <row r="3950" spans="1:9" x14ac:dyDescent="0.15">
      <c r="A3950">
        <f t="shared" si="61"/>
        <v>3949</v>
      </c>
      <c r="B3950" s="23" t="s">
        <v>201</v>
      </c>
      <c r="C3950" s="23" t="s">
        <v>107</v>
      </c>
      <c r="D3950" s="23" t="s">
        <v>106</v>
      </c>
      <c r="E3950" s="24">
        <v>170</v>
      </c>
      <c r="F3950" s="24">
        <v>1</v>
      </c>
      <c r="G3950" s="24">
        <v>0</v>
      </c>
      <c r="H3950" s="24">
        <v>986</v>
      </c>
      <c r="I3950" t="str">
        <f>IF(AND(D3950=受益地検索!$I$2,E3950=受益地検索!$E$2),A3950,"")</f>
        <v/>
      </c>
    </row>
    <row r="3951" spans="1:9" x14ac:dyDescent="0.15">
      <c r="A3951">
        <f t="shared" si="61"/>
        <v>3950</v>
      </c>
      <c r="B3951" s="23" t="s">
        <v>201</v>
      </c>
      <c r="C3951" s="23" t="s">
        <v>107</v>
      </c>
      <c r="D3951" s="23" t="s">
        <v>106</v>
      </c>
      <c r="E3951" s="24">
        <v>171</v>
      </c>
      <c r="F3951" s="24">
        <v>1</v>
      </c>
      <c r="G3951" s="24">
        <v>0</v>
      </c>
      <c r="H3951" s="24">
        <v>1266</v>
      </c>
      <c r="I3951" t="str">
        <f>IF(AND(D3951=受益地検索!$I$2,E3951=受益地検索!$E$2),A3951,"")</f>
        <v/>
      </c>
    </row>
    <row r="3952" spans="1:9" x14ac:dyDescent="0.15">
      <c r="A3952">
        <f t="shared" si="61"/>
        <v>3951</v>
      </c>
      <c r="B3952" s="23" t="s">
        <v>201</v>
      </c>
      <c r="C3952" s="23" t="s">
        <v>107</v>
      </c>
      <c r="D3952" s="23" t="s">
        <v>106</v>
      </c>
      <c r="E3952" s="24">
        <v>172</v>
      </c>
      <c r="F3952" s="24">
        <v>1</v>
      </c>
      <c r="G3952" s="24">
        <v>0</v>
      </c>
      <c r="H3952" s="24">
        <v>735</v>
      </c>
      <c r="I3952" t="str">
        <f>IF(AND(D3952=受益地検索!$I$2,E3952=受益地検索!$E$2),A3952,"")</f>
        <v/>
      </c>
    </row>
    <row r="3953" spans="1:9" x14ac:dyDescent="0.15">
      <c r="A3953">
        <f t="shared" si="61"/>
        <v>3952</v>
      </c>
      <c r="B3953" s="23" t="s">
        <v>201</v>
      </c>
      <c r="C3953" s="23" t="s">
        <v>107</v>
      </c>
      <c r="D3953" s="23" t="s">
        <v>106</v>
      </c>
      <c r="E3953" s="24">
        <v>172</v>
      </c>
      <c r="F3953" s="24">
        <v>3</v>
      </c>
      <c r="G3953" s="24">
        <v>0</v>
      </c>
      <c r="H3953" s="24">
        <v>615</v>
      </c>
      <c r="I3953" t="str">
        <f>IF(AND(D3953=受益地検索!$I$2,E3953=受益地検索!$E$2),A3953,"")</f>
        <v/>
      </c>
    </row>
    <row r="3954" spans="1:9" x14ac:dyDescent="0.15">
      <c r="A3954">
        <f t="shared" si="61"/>
        <v>3953</v>
      </c>
      <c r="B3954" s="23" t="s">
        <v>201</v>
      </c>
      <c r="C3954" s="23" t="s">
        <v>107</v>
      </c>
      <c r="D3954" s="23" t="s">
        <v>106</v>
      </c>
      <c r="E3954" s="24">
        <v>173</v>
      </c>
      <c r="F3954" s="24">
        <v>1</v>
      </c>
      <c r="G3954" s="24">
        <v>0</v>
      </c>
      <c r="H3954" s="24">
        <v>1283</v>
      </c>
      <c r="I3954" t="str">
        <f>IF(AND(D3954=受益地検索!$I$2,E3954=受益地検索!$E$2),A3954,"")</f>
        <v/>
      </c>
    </row>
    <row r="3955" spans="1:9" x14ac:dyDescent="0.15">
      <c r="A3955">
        <f t="shared" si="61"/>
        <v>3954</v>
      </c>
      <c r="B3955" s="23" t="s">
        <v>201</v>
      </c>
      <c r="C3955" s="23" t="s">
        <v>107</v>
      </c>
      <c r="D3955" s="23" t="s">
        <v>106</v>
      </c>
      <c r="E3955" s="24">
        <v>174</v>
      </c>
      <c r="F3955" s="24">
        <v>1</v>
      </c>
      <c r="G3955" s="24">
        <v>0</v>
      </c>
      <c r="H3955" s="24">
        <v>1325</v>
      </c>
      <c r="I3955" t="str">
        <f>IF(AND(D3955=受益地検索!$I$2,E3955=受益地検索!$E$2),A3955,"")</f>
        <v/>
      </c>
    </row>
    <row r="3956" spans="1:9" x14ac:dyDescent="0.15">
      <c r="A3956">
        <f t="shared" si="61"/>
        <v>3955</v>
      </c>
      <c r="B3956" s="23" t="s">
        <v>201</v>
      </c>
      <c r="C3956" s="23" t="s">
        <v>107</v>
      </c>
      <c r="D3956" s="23" t="s">
        <v>106</v>
      </c>
      <c r="E3956" s="24">
        <v>175</v>
      </c>
      <c r="F3956" s="24">
        <v>1</v>
      </c>
      <c r="G3956" s="24">
        <v>0</v>
      </c>
      <c r="H3956" s="24">
        <v>795</v>
      </c>
      <c r="I3956" t="str">
        <f>IF(AND(D3956=受益地検索!$I$2,E3956=受益地検索!$E$2),A3956,"")</f>
        <v/>
      </c>
    </row>
    <row r="3957" spans="1:9" x14ac:dyDescent="0.15">
      <c r="A3957">
        <f t="shared" si="61"/>
        <v>3956</v>
      </c>
      <c r="B3957" s="23" t="s">
        <v>201</v>
      </c>
      <c r="C3957" s="23" t="s">
        <v>107</v>
      </c>
      <c r="D3957" s="23" t="s">
        <v>106</v>
      </c>
      <c r="E3957" s="24">
        <v>176</v>
      </c>
      <c r="F3957" s="24">
        <v>1</v>
      </c>
      <c r="G3957" s="24">
        <v>0</v>
      </c>
      <c r="H3957" s="24">
        <v>572</v>
      </c>
      <c r="I3957" t="str">
        <f>IF(AND(D3957=受益地検索!$I$2,E3957=受益地検索!$E$2),A3957,"")</f>
        <v/>
      </c>
    </row>
    <row r="3958" spans="1:9" x14ac:dyDescent="0.15">
      <c r="A3958">
        <f t="shared" si="61"/>
        <v>3957</v>
      </c>
      <c r="B3958" s="23" t="s">
        <v>201</v>
      </c>
      <c r="C3958" s="23" t="s">
        <v>107</v>
      </c>
      <c r="D3958" s="23" t="s">
        <v>106</v>
      </c>
      <c r="E3958" s="24">
        <v>177</v>
      </c>
      <c r="F3958" s="24">
        <v>1</v>
      </c>
      <c r="G3958" s="24">
        <v>0</v>
      </c>
      <c r="H3958" s="24">
        <v>1488</v>
      </c>
      <c r="I3958" t="str">
        <f>IF(AND(D3958=受益地検索!$I$2,E3958=受益地検索!$E$2),A3958,"")</f>
        <v/>
      </c>
    </row>
    <row r="3959" spans="1:9" x14ac:dyDescent="0.15">
      <c r="A3959">
        <f t="shared" si="61"/>
        <v>3958</v>
      </c>
      <c r="B3959" s="23" t="s">
        <v>201</v>
      </c>
      <c r="C3959" s="23" t="s">
        <v>107</v>
      </c>
      <c r="D3959" s="23" t="s">
        <v>106</v>
      </c>
      <c r="E3959" s="24">
        <v>178</v>
      </c>
      <c r="F3959" s="24">
        <v>1</v>
      </c>
      <c r="G3959" s="24">
        <v>0</v>
      </c>
      <c r="H3959" s="24">
        <v>1710</v>
      </c>
      <c r="I3959" t="str">
        <f>IF(AND(D3959=受益地検索!$I$2,E3959=受益地検索!$E$2),A3959,"")</f>
        <v/>
      </c>
    </row>
    <row r="3960" spans="1:9" x14ac:dyDescent="0.15">
      <c r="A3960">
        <f t="shared" si="61"/>
        <v>3959</v>
      </c>
      <c r="B3960" s="23" t="s">
        <v>201</v>
      </c>
      <c r="C3960" s="23" t="s">
        <v>107</v>
      </c>
      <c r="D3960" s="23" t="s">
        <v>106</v>
      </c>
      <c r="E3960" s="24">
        <v>179</v>
      </c>
      <c r="F3960" s="24">
        <v>1</v>
      </c>
      <c r="G3960" s="24">
        <v>0</v>
      </c>
      <c r="H3960" s="24">
        <v>1360</v>
      </c>
      <c r="I3960" t="str">
        <f>IF(AND(D3960=受益地検索!$I$2,E3960=受益地検索!$E$2),A3960,"")</f>
        <v/>
      </c>
    </row>
    <row r="3961" spans="1:9" x14ac:dyDescent="0.15">
      <c r="A3961">
        <f t="shared" si="61"/>
        <v>3960</v>
      </c>
      <c r="B3961" s="23" t="s">
        <v>201</v>
      </c>
      <c r="C3961" s="23" t="s">
        <v>107</v>
      </c>
      <c r="D3961" s="23" t="s">
        <v>106</v>
      </c>
      <c r="E3961" s="24">
        <v>180</v>
      </c>
      <c r="F3961" s="24">
        <v>1</v>
      </c>
      <c r="G3961" s="24">
        <v>0</v>
      </c>
      <c r="H3961" s="24">
        <v>1394</v>
      </c>
      <c r="I3961" t="str">
        <f>IF(AND(D3961=受益地検索!$I$2,E3961=受益地検索!$E$2),A3961,"")</f>
        <v/>
      </c>
    </row>
    <row r="3962" spans="1:9" x14ac:dyDescent="0.15">
      <c r="A3962">
        <f t="shared" si="61"/>
        <v>3961</v>
      </c>
      <c r="B3962" s="23" t="s">
        <v>201</v>
      </c>
      <c r="C3962" s="23" t="s">
        <v>107</v>
      </c>
      <c r="D3962" s="23" t="s">
        <v>106</v>
      </c>
      <c r="E3962" s="24">
        <v>181</v>
      </c>
      <c r="F3962" s="24">
        <v>1</v>
      </c>
      <c r="G3962" s="24">
        <v>0</v>
      </c>
      <c r="H3962" s="24">
        <v>646</v>
      </c>
      <c r="I3962" t="str">
        <f>IF(AND(D3962=受益地検索!$I$2,E3962=受益地検索!$E$2),A3962,"")</f>
        <v/>
      </c>
    </row>
    <row r="3963" spans="1:9" x14ac:dyDescent="0.15">
      <c r="A3963">
        <f t="shared" si="61"/>
        <v>3962</v>
      </c>
      <c r="B3963" s="23" t="s">
        <v>201</v>
      </c>
      <c r="C3963" s="23" t="s">
        <v>107</v>
      </c>
      <c r="D3963" s="23" t="s">
        <v>106</v>
      </c>
      <c r="E3963" s="24">
        <v>182</v>
      </c>
      <c r="F3963" s="24">
        <v>1</v>
      </c>
      <c r="G3963" s="24">
        <v>0</v>
      </c>
      <c r="H3963" s="24">
        <v>85</v>
      </c>
      <c r="I3963" t="str">
        <f>IF(AND(D3963=受益地検索!$I$2,E3963=受益地検索!$E$2),A3963,"")</f>
        <v/>
      </c>
    </row>
    <row r="3964" spans="1:9" x14ac:dyDescent="0.15">
      <c r="A3964">
        <f t="shared" si="61"/>
        <v>3963</v>
      </c>
      <c r="B3964" s="23" t="s">
        <v>201</v>
      </c>
      <c r="C3964" s="23" t="s">
        <v>107</v>
      </c>
      <c r="D3964" s="23" t="s">
        <v>106</v>
      </c>
      <c r="E3964" s="24">
        <v>184</v>
      </c>
      <c r="F3964" s="24">
        <v>1</v>
      </c>
      <c r="G3964" s="24">
        <v>0</v>
      </c>
      <c r="H3964" s="24">
        <v>850</v>
      </c>
      <c r="I3964" t="str">
        <f>IF(AND(D3964=受益地検索!$I$2,E3964=受益地検索!$E$2),A3964,"")</f>
        <v/>
      </c>
    </row>
    <row r="3965" spans="1:9" x14ac:dyDescent="0.15">
      <c r="A3965">
        <f t="shared" si="61"/>
        <v>3964</v>
      </c>
      <c r="B3965" s="23" t="s">
        <v>201</v>
      </c>
      <c r="C3965" s="23" t="s">
        <v>107</v>
      </c>
      <c r="D3965" s="23" t="s">
        <v>106</v>
      </c>
      <c r="E3965" s="24">
        <v>185</v>
      </c>
      <c r="F3965" s="24">
        <v>1</v>
      </c>
      <c r="G3965" s="24">
        <v>0</v>
      </c>
      <c r="H3965" s="24">
        <v>1520</v>
      </c>
      <c r="I3965" t="str">
        <f>IF(AND(D3965=受益地検索!$I$2,E3965=受益地検索!$E$2),A3965,"")</f>
        <v/>
      </c>
    </row>
    <row r="3966" spans="1:9" x14ac:dyDescent="0.15">
      <c r="A3966">
        <f t="shared" si="61"/>
        <v>3965</v>
      </c>
      <c r="B3966" s="23" t="s">
        <v>201</v>
      </c>
      <c r="C3966" s="23" t="s">
        <v>107</v>
      </c>
      <c r="D3966" s="23" t="s">
        <v>106</v>
      </c>
      <c r="E3966" s="24">
        <v>186</v>
      </c>
      <c r="F3966" s="24">
        <v>1</v>
      </c>
      <c r="G3966" s="24">
        <v>0</v>
      </c>
      <c r="H3966" s="24">
        <v>1130</v>
      </c>
      <c r="I3966" t="str">
        <f>IF(AND(D3966=受益地検索!$I$2,E3966=受益地検索!$E$2),A3966,"")</f>
        <v/>
      </c>
    </row>
    <row r="3967" spans="1:9" x14ac:dyDescent="0.15">
      <c r="A3967">
        <f t="shared" si="61"/>
        <v>3966</v>
      </c>
      <c r="B3967" s="23" t="s">
        <v>201</v>
      </c>
      <c r="C3967" s="23" t="s">
        <v>107</v>
      </c>
      <c r="D3967" s="23" t="s">
        <v>106</v>
      </c>
      <c r="E3967" s="24">
        <v>186</v>
      </c>
      <c r="F3967" s="24">
        <v>4</v>
      </c>
      <c r="G3967" s="24">
        <v>0</v>
      </c>
      <c r="H3967" s="24">
        <v>765</v>
      </c>
      <c r="I3967" t="str">
        <f>IF(AND(D3967=受益地検索!$I$2,E3967=受益地検索!$E$2),A3967,"")</f>
        <v/>
      </c>
    </row>
    <row r="3968" spans="1:9" x14ac:dyDescent="0.15">
      <c r="A3968">
        <f t="shared" si="61"/>
        <v>3967</v>
      </c>
      <c r="B3968" s="23" t="s">
        <v>201</v>
      </c>
      <c r="C3968" s="23" t="s">
        <v>107</v>
      </c>
      <c r="D3968" s="23" t="s">
        <v>106</v>
      </c>
      <c r="E3968" s="24">
        <v>186</v>
      </c>
      <c r="F3968" s="24">
        <v>5</v>
      </c>
      <c r="G3968" s="24">
        <v>0</v>
      </c>
      <c r="H3968" s="24">
        <v>890</v>
      </c>
      <c r="I3968" t="str">
        <f>IF(AND(D3968=受益地検索!$I$2,E3968=受益地検索!$E$2),A3968,"")</f>
        <v/>
      </c>
    </row>
    <row r="3969" spans="1:9" x14ac:dyDescent="0.15">
      <c r="A3969">
        <f t="shared" si="61"/>
        <v>3968</v>
      </c>
      <c r="B3969" s="23" t="s">
        <v>201</v>
      </c>
      <c r="C3969" s="23" t="s">
        <v>107</v>
      </c>
      <c r="D3969" s="23" t="s">
        <v>106</v>
      </c>
      <c r="E3969" s="24">
        <v>199</v>
      </c>
      <c r="F3969" s="24">
        <v>1</v>
      </c>
      <c r="G3969" s="24">
        <v>0</v>
      </c>
      <c r="H3969" s="24">
        <v>1677</v>
      </c>
      <c r="I3969" t="str">
        <f>IF(AND(D3969=受益地検索!$I$2,E3969=受益地検索!$E$2),A3969,"")</f>
        <v/>
      </c>
    </row>
    <row r="3970" spans="1:9" x14ac:dyDescent="0.15">
      <c r="A3970">
        <f t="shared" si="61"/>
        <v>3969</v>
      </c>
      <c r="B3970" s="23" t="s">
        <v>201</v>
      </c>
      <c r="C3970" s="23" t="s">
        <v>107</v>
      </c>
      <c r="D3970" s="23" t="s">
        <v>106</v>
      </c>
      <c r="E3970" s="24">
        <v>200</v>
      </c>
      <c r="F3970" s="24">
        <v>1</v>
      </c>
      <c r="G3970" s="24">
        <v>0</v>
      </c>
      <c r="H3970" s="24">
        <v>833</v>
      </c>
      <c r="I3970" t="str">
        <f>IF(AND(D3970=受益地検索!$I$2,E3970=受益地検索!$E$2),A3970,"")</f>
        <v/>
      </c>
    </row>
    <row r="3971" spans="1:9" x14ac:dyDescent="0.15">
      <c r="A3971">
        <f t="shared" si="61"/>
        <v>3970</v>
      </c>
      <c r="B3971" s="23" t="s">
        <v>201</v>
      </c>
      <c r="C3971" s="23" t="s">
        <v>107</v>
      </c>
      <c r="D3971" s="23" t="s">
        <v>106</v>
      </c>
      <c r="E3971" s="24">
        <v>201</v>
      </c>
      <c r="F3971" s="24">
        <v>1</v>
      </c>
      <c r="G3971" s="24">
        <v>0</v>
      </c>
      <c r="H3971" s="24">
        <v>1138</v>
      </c>
      <c r="I3971" t="str">
        <f>IF(AND(D3971=受益地検索!$I$2,E3971=受益地検索!$E$2),A3971,"")</f>
        <v/>
      </c>
    </row>
    <row r="3972" spans="1:9" x14ac:dyDescent="0.15">
      <c r="A3972">
        <f t="shared" ref="A3972:A4035" si="62">A3971+1</f>
        <v>3971</v>
      </c>
      <c r="B3972" s="23" t="s">
        <v>201</v>
      </c>
      <c r="C3972" s="23" t="s">
        <v>107</v>
      </c>
      <c r="D3972" s="23" t="s">
        <v>106</v>
      </c>
      <c r="E3972" s="24">
        <v>202</v>
      </c>
      <c r="F3972" s="24">
        <v>1</v>
      </c>
      <c r="G3972" s="24">
        <v>0</v>
      </c>
      <c r="H3972" s="24">
        <v>1443</v>
      </c>
      <c r="I3972" t="str">
        <f>IF(AND(D3972=受益地検索!$I$2,E3972=受益地検索!$E$2),A3972,"")</f>
        <v/>
      </c>
    </row>
    <row r="3973" spans="1:9" x14ac:dyDescent="0.15">
      <c r="A3973">
        <f t="shared" si="62"/>
        <v>3972</v>
      </c>
      <c r="B3973" s="23" t="s">
        <v>201</v>
      </c>
      <c r="C3973" s="23" t="s">
        <v>107</v>
      </c>
      <c r="D3973" s="23" t="s">
        <v>106</v>
      </c>
      <c r="E3973" s="24">
        <v>203</v>
      </c>
      <c r="F3973" s="24">
        <v>1</v>
      </c>
      <c r="G3973" s="24">
        <v>0</v>
      </c>
      <c r="H3973" s="24">
        <v>1381</v>
      </c>
      <c r="I3973" t="str">
        <f>IF(AND(D3973=受益地検索!$I$2,E3973=受益地検索!$E$2),A3973,"")</f>
        <v/>
      </c>
    </row>
    <row r="3974" spans="1:9" x14ac:dyDescent="0.15">
      <c r="A3974">
        <f t="shared" si="62"/>
        <v>3973</v>
      </c>
      <c r="B3974" s="23" t="s">
        <v>201</v>
      </c>
      <c r="C3974" s="23" t="s">
        <v>107</v>
      </c>
      <c r="D3974" s="23" t="s">
        <v>106</v>
      </c>
      <c r="E3974" s="24">
        <v>204</v>
      </c>
      <c r="F3974" s="24">
        <v>1</v>
      </c>
      <c r="G3974" s="24">
        <v>0</v>
      </c>
      <c r="H3974" s="24">
        <v>1178</v>
      </c>
      <c r="I3974" t="str">
        <f>IF(AND(D3974=受益地検索!$I$2,E3974=受益地検索!$E$2),A3974,"")</f>
        <v/>
      </c>
    </row>
    <row r="3975" spans="1:9" x14ac:dyDescent="0.15">
      <c r="A3975">
        <f t="shared" si="62"/>
        <v>3974</v>
      </c>
      <c r="B3975" s="23" t="s">
        <v>201</v>
      </c>
      <c r="C3975" s="23" t="s">
        <v>107</v>
      </c>
      <c r="D3975" s="23" t="s">
        <v>106</v>
      </c>
      <c r="E3975" s="24">
        <v>205</v>
      </c>
      <c r="F3975" s="24">
        <v>1</v>
      </c>
      <c r="G3975" s="24">
        <v>0</v>
      </c>
      <c r="H3975" s="24">
        <v>647</v>
      </c>
      <c r="I3975" t="str">
        <f>IF(AND(D3975=受益地検索!$I$2,E3975=受益地検索!$E$2),A3975,"")</f>
        <v/>
      </c>
    </row>
    <row r="3976" spans="1:9" x14ac:dyDescent="0.15">
      <c r="A3976">
        <f t="shared" si="62"/>
        <v>3975</v>
      </c>
      <c r="B3976" s="23" t="s">
        <v>201</v>
      </c>
      <c r="C3976" s="23" t="s">
        <v>107</v>
      </c>
      <c r="D3976" s="23" t="s">
        <v>106</v>
      </c>
      <c r="E3976" s="24">
        <v>206</v>
      </c>
      <c r="F3976" s="24">
        <v>1</v>
      </c>
      <c r="G3976" s="24">
        <v>0</v>
      </c>
      <c r="H3976" s="24">
        <v>67</v>
      </c>
      <c r="I3976" t="str">
        <f>IF(AND(D3976=受益地検索!$I$2,E3976=受益地検索!$E$2),A3976,"")</f>
        <v/>
      </c>
    </row>
    <row r="3977" spans="1:9" x14ac:dyDescent="0.15">
      <c r="A3977">
        <f t="shared" si="62"/>
        <v>3976</v>
      </c>
      <c r="B3977" s="23" t="s">
        <v>201</v>
      </c>
      <c r="C3977" s="23" t="s">
        <v>107</v>
      </c>
      <c r="D3977" s="23" t="s">
        <v>106</v>
      </c>
      <c r="E3977" s="24">
        <v>206</v>
      </c>
      <c r="F3977" s="24">
        <v>2</v>
      </c>
      <c r="G3977" s="24">
        <v>0</v>
      </c>
      <c r="H3977" s="24">
        <v>135</v>
      </c>
      <c r="I3977" t="str">
        <f>IF(AND(D3977=受益地検索!$I$2,E3977=受益地検索!$E$2),A3977,"")</f>
        <v/>
      </c>
    </row>
    <row r="3978" spans="1:9" x14ac:dyDescent="0.15">
      <c r="A3978">
        <f t="shared" si="62"/>
        <v>3977</v>
      </c>
      <c r="B3978" s="23" t="s">
        <v>201</v>
      </c>
      <c r="C3978" s="23" t="s">
        <v>107</v>
      </c>
      <c r="D3978" s="23" t="s">
        <v>106</v>
      </c>
      <c r="E3978" s="24">
        <v>209</v>
      </c>
      <c r="F3978" s="24">
        <v>1</v>
      </c>
      <c r="G3978" s="24">
        <v>0</v>
      </c>
      <c r="H3978" s="24">
        <v>208</v>
      </c>
      <c r="I3978" t="str">
        <f>IF(AND(D3978=受益地検索!$I$2,E3978=受益地検索!$E$2),A3978,"")</f>
        <v/>
      </c>
    </row>
    <row r="3979" spans="1:9" x14ac:dyDescent="0.15">
      <c r="A3979">
        <f t="shared" si="62"/>
        <v>3978</v>
      </c>
      <c r="B3979" s="23" t="s">
        <v>201</v>
      </c>
      <c r="C3979" s="23" t="s">
        <v>107</v>
      </c>
      <c r="D3979" s="23" t="s">
        <v>106</v>
      </c>
      <c r="E3979" s="24">
        <v>210</v>
      </c>
      <c r="F3979" s="24">
        <v>0</v>
      </c>
      <c r="G3979" s="24">
        <v>0</v>
      </c>
      <c r="H3979" s="24">
        <v>754</v>
      </c>
      <c r="I3979" t="str">
        <f>IF(AND(D3979=受益地検索!$I$2,E3979=受益地検索!$E$2),A3979,"")</f>
        <v/>
      </c>
    </row>
    <row r="3980" spans="1:9" x14ac:dyDescent="0.15">
      <c r="A3980">
        <f t="shared" si="62"/>
        <v>3979</v>
      </c>
      <c r="B3980" s="23" t="s">
        <v>201</v>
      </c>
      <c r="C3980" s="23" t="s">
        <v>107</v>
      </c>
      <c r="D3980" s="23" t="s">
        <v>106</v>
      </c>
      <c r="E3980" s="24">
        <v>211</v>
      </c>
      <c r="F3980" s="24">
        <v>2</v>
      </c>
      <c r="G3980" s="24">
        <v>0</v>
      </c>
      <c r="H3980" s="24">
        <v>384</v>
      </c>
      <c r="I3980" t="str">
        <f>IF(AND(D3980=受益地検索!$I$2,E3980=受益地検索!$E$2),A3980,"")</f>
        <v/>
      </c>
    </row>
    <row r="3981" spans="1:9" x14ac:dyDescent="0.15">
      <c r="A3981">
        <f t="shared" si="62"/>
        <v>3980</v>
      </c>
      <c r="B3981" s="23" t="s">
        <v>201</v>
      </c>
      <c r="C3981" s="23" t="s">
        <v>107</v>
      </c>
      <c r="D3981" s="23" t="s">
        <v>106</v>
      </c>
      <c r="E3981" s="24">
        <v>211</v>
      </c>
      <c r="F3981" s="24">
        <v>3</v>
      </c>
      <c r="G3981" s="24">
        <v>0</v>
      </c>
      <c r="H3981" s="24">
        <v>11</v>
      </c>
      <c r="I3981" t="str">
        <f>IF(AND(D3981=受益地検索!$I$2,E3981=受益地検索!$E$2),A3981,"")</f>
        <v/>
      </c>
    </row>
    <row r="3982" spans="1:9" x14ac:dyDescent="0.15">
      <c r="A3982">
        <f t="shared" si="62"/>
        <v>3981</v>
      </c>
      <c r="B3982" s="23" t="s">
        <v>201</v>
      </c>
      <c r="C3982" s="23" t="s">
        <v>107</v>
      </c>
      <c r="D3982" s="23" t="s">
        <v>106</v>
      </c>
      <c r="E3982" s="24">
        <v>212</v>
      </c>
      <c r="F3982" s="24">
        <v>1</v>
      </c>
      <c r="G3982" s="24">
        <v>0</v>
      </c>
      <c r="H3982" s="24">
        <v>1467</v>
      </c>
      <c r="I3982" t="str">
        <f>IF(AND(D3982=受益地検索!$I$2,E3982=受益地検索!$E$2),A3982,"")</f>
        <v/>
      </c>
    </row>
    <row r="3983" spans="1:9" x14ac:dyDescent="0.15">
      <c r="A3983">
        <f t="shared" si="62"/>
        <v>3982</v>
      </c>
      <c r="B3983" s="23" t="s">
        <v>201</v>
      </c>
      <c r="C3983" s="23" t="s">
        <v>107</v>
      </c>
      <c r="D3983" s="23" t="s">
        <v>106</v>
      </c>
      <c r="E3983" s="24">
        <v>213</v>
      </c>
      <c r="F3983" s="24">
        <v>1</v>
      </c>
      <c r="G3983" s="24">
        <v>0</v>
      </c>
      <c r="H3983" s="24">
        <v>970</v>
      </c>
      <c r="I3983" t="str">
        <f>IF(AND(D3983=受益地検索!$I$2,E3983=受益地検索!$E$2),A3983,"")</f>
        <v/>
      </c>
    </row>
    <row r="3984" spans="1:9" x14ac:dyDescent="0.15">
      <c r="A3984">
        <f t="shared" si="62"/>
        <v>3983</v>
      </c>
      <c r="B3984" s="23" t="s">
        <v>201</v>
      </c>
      <c r="C3984" s="23" t="s">
        <v>107</v>
      </c>
      <c r="D3984" s="23" t="s">
        <v>106</v>
      </c>
      <c r="E3984" s="24">
        <v>214</v>
      </c>
      <c r="F3984" s="24">
        <v>1</v>
      </c>
      <c r="G3984" s="24">
        <v>0</v>
      </c>
      <c r="H3984" s="24">
        <v>1529</v>
      </c>
      <c r="I3984" t="str">
        <f>IF(AND(D3984=受益地検索!$I$2,E3984=受益地検索!$E$2),A3984,"")</f>
        <v/>
      </c>
    </row>
    <row r="3985" spans="1:9" x14ac:dyDescent="0.15">
      <c r="A3985">
        <f t="shared" si="62"/>
        <v>3984</v>
      </c>
      <c r="B3985" s="23" t="s">
        <v>201</v>
      </c>
      <c r="C3985" s="23" t="s">
        <v>107</v>
      </c>
      <c r="D3985" s="23" t="s">
        <v>106</v>
      </c>
      <c r="E3985" s="24">
        <v>217</v>
      </c>
      <c r="F3985" s="24">
        <v>0</v>
      </c>
      <c r="G3985" s="24">
        <v>0</v>
      </c>
      <c r="H3985" s="24">
        <v>1575</v>
      </c>
      <c r="I3985" t="str">
        <f>IF(AND(D3985=受益地検索!$I$2,E3985=受益地検索!$E$2),A3985,"")</f>
        <v/>
      </c>
    </row>
    <row r="3986" spans="1:9" x14ac:dyDescent="0.15">
      <c r="A3986">
        <f t="shared" si="62"/>
        <v>3985</v>
      </c>
      <c r="B3986" s="23" t="s">
        <v>201</v>
      </c>
      <c r="C3986" s="23" t="s">
        <v>107</v>
      </c>
      <c r="D3986" s="23" t="s">
        <v>106</v>
      </c>
      <c r="E3986" s="24">
        <v>220</v>
      </c>
      <c r="F3986" s="24">
        <v>1</v>
      </c>
      <c r="G3986" s="24">
        <v>0</v>
      </c>
      <c r="H3986" s="24">
        <v>799</v>
      </c>
      <c r="I3986" t="str">
        <f>IF(AND(D3986=受益地検索!$I$2,E3986=受益地検索!$E$2),A3986,"")</f>
        <v/>
      </c>
    </row>
    <row r="3987" spans="1:9" x14ac:dyDescent="0.15">
      <c r="A3987">
        <f t="shared" si="62"/>
        <v>3986</v>
      </c>
      <c r="B3987" s="23" t="s">
        <v>201</v>
      </c>
      <c r="C3987" s="23" t="s">
        <v>107</v>
      </c>
      <c r="D3987" s="23" t="s">
        <v>106</v>
      </c>
      <c r="E3987" s="24">
        <v>221</v>
      </c>
      <c r="F3987" s="24">
        <v>1</v>
      </c>
      <c r="G3987" s="24">
        <v>0</v>
      </c>
      <c r="H3987" s="24">
        <v>589</v>
      </c>
      <c r="I3987" t="str">
        <f>IF(AND(D3987=受益地検索!$I$2,E3987=受益地検索!$E$2),A3987,"")</f>
        <v/>
      </c>
    </row>
    <row r="3988" spans="1:9" x14ac:dyDescent="0.15">
      <c r="A3988">
        <f t="shared" si="62"/>
        <v>3987</v>
      </c>
      <c r="B3988" s="23" t="s">
        <v>201</v>
      </c>
      <c r="C3988" s="23" t="s">
        <v>107</v>
      </c>
      <c r="D3988" s="23" t="s">
        <v>106</v>
      </c>
      <c r="E3988" s="24">
        <v>222</v>
      </c>
      <c r="F3988" s="24">
        <v>1</v>
      </c>
      <c r="G3988" s="24">
        <v>0</v>
      </c>
      <c r="H3988" s="24">
        <v>285</v>
      </c>
      <c r="I3988" t="str">
        <f>IF(AND(D3988=受益地検索!$I$2,E3988=受益地検索!$E$2),A3988,"")</f>
        <v/>
      </c>
    </row>
    <row r="3989" spans="1:9" x14ac:dyDescent="0.15">
      <c r="A3989">
        <f t="shared" si="62"/>
        <v>3988</v>
      </c>
      <c r="B3989" s="23" t="s">
        <v>201</v>
      </c>
      <c r="C3989" s="23" t="s">
        <v>107</v>
      </c>
      <c r="D3989" s="23" t="s">
        <v>106</v>
      </c>
      <c r="E3989" s="24">
        <v>223</v>
      </c>
      <c r="F3989" s="24">
        <v>1</v>
      </c>
      <c r="G3989" s="24">
        <v>0</v>
      </c>
      <c r="H3989" s="24">
        <v>439</v>
      </c>
      <c r="I3989" t="str">
        <f>IF(AND(D3989=受益地検索!$I$2,E3989=受益地検索!$E$2),A3989,"")</f>
        <v/>
      </c>
    </row>
    <row r="3990" spans="1:9" x14ac:dyDescent="0.15">
      <c r="A3990">
        <f t="shared" si="62"/>
        <v>3989</v>
      </c>
      <c r="B3990" s="23" t="s">
        <v>201</v>
      </c>
      <c r="C3990" s="23" t="s">
        <v>107</v>
      </c>
      <c r="D3990" s="23" t="s">
        <v>106</v>
      </c>
      <c r="E3990" s="24">
        <v>224</v>
      </c>
      <c r="F3990" s="24">
        <v>4</v>
      </c>
      <c r="G3990" s="24">
        <v>0</v>
      </c>
      <c r="H3990" s="24">
        <v>379</v>
      </c>
      <c r="I3990" t="str">
        <f>IF(AND(D3990=受益地検索!$I$2,E3990=受益地検索!$E$2),A3990,"")</f>
        <v/>
      </c>
    </row>
    <row r="3991" spans="1:9" x14ac:dyDescent="0.15">
      <c r="A3991">
        <f t="shared" si="62"/>
        <v>3990</v>
      </c>
      <c r="B3991" s="23" t="s">
        <v>201</v>
      </c>
      <c r="C3991" s="23" t="s">
        <v>107</v>
      </c>
      <c r="D3991" s="23" t="s">
        <v>106</v>
      </c>
      <c r="E3991" s="24">
        <v>224</v>
      </c>
      <c r="F3991" s="24">
        <v>5</v>
      </c>
      <c r="G3991" s="24">
        <v>0</v>
      </c>
      <c r="H3991" s="24">
        <v>128</v>
      </c>
      <c r="I3991" t="str">
        <f>IF(AND(D3991=受益地検索!$I$2,E3991=受益地検索!$E$2),A3991,"")</f>
        <v/>
      </c>
    </row>
    <row r="3992" spans="1:9" x14ac:dyDescent="0.15">
      <c r="A3992">
        <f t="shared" si="62"/>
        <v>3991</v>
      </c>
      <c r="B3992" s="23" t="s">
        <v>201</v>
      </c>
      <c r="C3992" s="23" t="s">
        <v>107</v>
      </c>
      <c r="D3992" s="23" t="s">
        <v>106</v>
      </c>
      <c r="E3992" s="24">
        <v>225</v>
      </c>
      <c r="F3992" s="24">
        <v>2</v>
      </c>
      <c r="G3992" s="24">
        <v>0</v>
      </c>
      <c r="H3992" s="24">
        <v>894</v>
      </c>
      <c r="I3992" t="str">
        <f>IF(AND(D3992=受益地検索!$I$2,E3992=受益地検索!$E$2),A3992,"")</f>
        <v/>
      </c>
    </row>
    <row r="3993" spans="1:9" x14ac:dyDescent="0.15">
      <c r="A3993">
        <f t="shared" si="62"/>
        <v>3992</v>
      </c>
      <c r="B3993" s="23" t="s">
        <v>201</v>
      </c>
      <c r="C3993" s="23" t="s">
        <v>107</v>
      </c>
      <c r="D3993" s="23" t="s">
        <v>106</v>
      </c>
      <c r="E3993" s="24">
        <v>225</v>
      </c>
      <c r="F3993" s="24">
        <v>3</v>
      </c>
      <c r="G3993" s="24">
        <v>0</v>
      </c>
      <c r="H3993" s="24">
        <v>978</v>
      </c>
      <c r="I3993" t="str">
        <f>IF(AND(D3993=受益地検索!$I$2,E3993=受益地検索!$E$2),A3993,"")</f>
        <v/>
      </c>
    </row>
    <row r="3994" spans="1:9" x14ac:dyDescent="0.15">
      <c r="A3994">
        <f t="shared" si="62"/>
        <v>3993</v>
      </c>
      <c r="B3994" s="23" t="s">
        <v>201</v>
      </c>
      <c r="C3994" s="23" t="s">
        <v>107</v>
      </c>
      <c r="D3994" s="23" t="s">
        <v>106</v>
      </c>
      <c r="E3994" s="24">
        <v>225</v>
      </c>
      <c r="F3994" s="24">
        <v>4</v>
      </c>
      <c r="G3994" s="24">
        <v>0</v>
      </c>
      <c r="H3994" s="24">
        <v>1021</v>
      </c>
      <c r="I3994" t="str">
        <f>IF(AND(D3994=受益地検索!$I$2,E3994=受益地検索!$E$2),A3994,"")</f>
        <v/>
      </c>
    </row>
    <row r="3995" spans="1:9" x14ac:dyDescent="0.15">
      <c r="A3995">
        <f t="shared" si="62"/>
        <v>3994</v>
      </c>
      <c r="B3995" s="23" t="s">
        <v>201</v>
      </c>
      <c r="C3995" s="23" t="s">
        <v>107</v>
      </c>
      <c r="D3995" s="23" t="s">
        <v>106</v>
      </c>
      <c r="E3995" s="24">
        <v>225</v>
      </c>
      <c r="F3995" s="24">
        <v>5</v>
      </c>
      <c r="G3995" s="24">
        <v>0</v>
      </c>
      <c r="H3995" s="24">
        <v>1013</v>
      </c>
      <c r="I3995" t="str">
        <f>IF(AND(D3995=受益地検索!$I$2,E3995=受益地検索!$E$2),A3995,"")</f>
        <v/>
      </c>
    </row>
    <row r="3996" spans="1:9" x14ac:dyDescent="0.15">
      <c r="A3996">
        <f t="shared" si="62"/>
        <v>3995</v>
      </c>
      <c r="B3996" s="23" t="s">
        <v>201</v>
      </c>
      <c r="C3996" s="23" t="s">
        <v>107</v>
      </c>
      <c r="D3996" s="23" t="s">
        <v>106</v>
      </c>
      <c r="E3996" s="24">
        <v>225</v>
      </c>
      <c r="F3996" s="24">
        <v>10</v>
      </c>
      <c r="G3996" s="24">
        <v>0</v>
      </c>
      <c r="H3996" s="24">
        <v>987</v>
      </c>
      <c r="I3996" t="str">
        <f>IF(AND(D3996=受益地検索!$I$2,E3996=受益地検索!$E$2),A3996,"")</f>
        <v/>
      </c>
    </row>
    <row r="3997" spans="1:9" x14ac:dyDescent="0.15">
      <c r="A3997">
        <f t="shared" si="62"/>
        <v>3996</v>
      </c>
      <c r="B3997" s="23" t="s">
        <v>201</v>
      </c>
      <c r="C3997" s="23" t="s">
        <v>107</v>
      </c>
      <c r="D3997" s="23" t="s">
        <v>106</v>
      </c>
      <c r="E3997" s="24">
        <v>225</v>
      </c>
      <c r="F3997" s="24">
        <v>11</v>
      </c>
      <c r="G3997" s="24">
        <v>0</v>
      </c>
      <c r="H3997" s="24">
        <v>830</v>
      </c>
      <c r="I3997" t="str">
        <f>IF(AND(D3997=受益地検索!$I$2,E3997=受益地検索!$E$2),A3997,"")</f>
        <v/>
      </c>
    </row>
    <row r="3998" spans="1:9" x14ac:dyDescent="0.15">
      <c r="A3998">
        <f t="shared" si="62"/>
        <v>3997</v>
      </c>
      <c r="B3998" s="23" t="s">
        <v>201</v>
      </c>
      <c r="C3998" s="23" t="s">
        <v>107</v>
      </c>
      <c r="D3998" s="23" t="s">
        <v>106</v>
      </c>
      <c r="E3998" s="24">
        <v>225</v>
      </c>
      <c r="F3998" s="24">
        <v>17</v>
      </c>
      <c r="G3998" s="24">
        <v>0</v>
      </c>
      <c r="H3998" s="24">
        <v>567</v>
      </c>
      <c r="I3998" t="str">
        <f>IF(AND(D3998=受益地検索!$I$2,E3998=受益地検索!$E$2),A3998,"")</f>
        <v/>
      </c>
    </row>
    <row r="3999" spans="1:9" x14ac:dyDescent="0.15">
      <c r="A3999">
        <f t="shared" si="62"/>
        <v>3998</v>
      </c>
      <c r="B3999" s="23" t="s">
        <v>201</v>
      </c>
      <c r="C3999" s="23" t="s">
        <v>107</v>
      </c>
      <c r="D3999" s="23" t="s">
        <v>106</v>
      </c>
      <c r="E3999" s="24">
        <v>225</v>
      </c>
      <c r="F3999" s="24">
        <v>19</v>
      </c>
      <c r="G3999" s="24">
        <v>0</v>
      </c>
      <c r="H3999" s="24">
        <v>265</v>
      </c>
      <c r="I3999" t="str">
        <f>IF(AND(D3999=受益地検索!$I$2,E3999=受益地検索!$E$2),A3999,"")</f>
        <v/>
      </c>
    </row>
    <row r="4000" spans="1:9" x14ac:dyDescent="0.15">
      <c r="A4000">
        <f t="shared" si="62"/>
        <v>3999</v>
      </c>
      <c r="B4000" s="23" t="s">
        <v>201</v>
      </c>
      <c r="C4000" s="23" t="s">
        <v>107</v>
      </c>
      <c r="D4000" s="23" t="s">
        <v>106</v>
      </c>
      <c r="E4000" s="24">
        <v>225</v>
      </c>
      <c r="F4000" s="24">
        <v>20</v>
      </c>
      <c r="G4000" s="24">
        <v>0</v>
      </c>
      <c r="H4000" s="24">
        <v>431</v>
      </c>
      <c r="I4000" t="str">
        <f>IF(AND(D4000=受益地検索!$I$2,E4000=受益地検索!$E$2),A4000,"")</f>
        <v/>
      </c>
    </row>
    <row r="4001" spans="1:9" x14ac:dyDescent="0.15">
      <c r="A4001">
        <f t="shared" si="62"/>
        <v>4000</v>
      </c>
      <c r="B4001" s="23" t="s">
        <v>201</v>
      </c>
      <c r="C4001" s="23" t="s">
        <v>107</v>
      </c>
      <c r="D4001" s="23" t="s">
        <v>106</v>
      </c>
      <c r="E4001" s="24">
        <v>234</v>
      </c>
      <c r="F4001" s="24">
        <v>1</v>
      </c>
      <c r="G4001" s="24">
        <v>0</v>
      </c>
      <c r="H4001" s="24">
        <v>1788</v>
      </c>
      <c r="I4001" t="str">
        <f>IF(AND(D4001=受益地検索!$I$2,E4001=受益地検索!$E$2),A4001,"")</f>
        <v/>
      </c>
    </row>
    <row r="4002" spans="1:9" x14ac:dyDescent="0.15">
      <c r="A4002">
        <f t="shared" si="62"/>
        <v>4001</v>
      </c>
      <c r="B4002" s="23" t="s">
        <v>201</v>
      </c>
      <c r="C4002" s="23" t="s">
        <v>107</v>
      </c>
      <c r="D4002" s="23" t="s">
        <v>106</v>
      </c>
      <c r="E4002" s="24">
        <v>236</v>
      </c>
      <c r="F4002" s="24">
        <v>0</v>
      </c>
      <c r="G4002" s="24">
        <v>0</v>
      </c>
      <c r="H4002" s="24">
        <v>1080</v>
      </c>
      <c r="I4002" t="str">
        <f>IF(AND(D4002=受益地検索!$I$2,E4002=受益地検索!$E$2),A4002,"")</f>
        <v/>
      </c>
    </row>
    <row r="4003" spans="1:9" x14ac:dyDescent="0.15">
      <c r="A4003">
        <f t="shared" si="62"/>
        <v>4002</v>
      </c>
      <c r="B4003" s="23" t="s">
        <v>201</v>
      </c>
      <c r="C4003" s="23" t="s">
        <v>107</v>
      </c>
      <c r="D4003" s="23" t="s">
        <v>106</v>
      </c>
      <c r="E4003" s="24">
        <v>237</v>
      </c>
      <c r="F4003" s="24">
        <v>0</v>
      </c>
      <c r="G4003" s="24">
        <v>0</v>
      </c>
      <c r="H4003" s="24">
        <v>930</v>
      </c>
      <c r="I4003" t="str">
        <f>IF(AND(D4003=受益地検索!$I$2,E4003=受益地検索!$E$2),A4003,"")</f>
        <v/>
      </c>
    </row>
    <row r="4004" spans="1:9" x14ac:dyDescent="0.15">
      <c r="A4004">
        <f t="shared" si="62"/>
        <v>4003</v>
      </c>
      <c r="B4004" s="23" t="s">
        <v>201</v>
      </c>
      <c r="C4004" s="23" t="s">
        <v>107</v>
      </c>
      <c r="D4004" s="23" t="s">
        <v>106</v>
      </c>
      <c r="E4004" s="24">
        <v>239</v>
      </c>
      <c r="F4004" s="24">
        <v>1</v>
      </c>
      <c r="G4004" s="24">
        <v>0</v>
      </c>
      <c r="H4004" s="24">
        <v>408</v>
      </c>
      <c r="I4004" t="str">
        <f>IF(AND(D4004=受益地検索!$I$2,E4004=受益地検索!$E$2),A4004,"")</f>
        <v/>
      </c>
    </row>
    <row r="4005" spans="1:9" x14ac:dyDescent="0.15">
      <c r="A4005">
        <f t="shared" si="62"/>
        <v>4004</v>
      </c>
      <c r="B4005" s="23" t="s">
        <v>201</v>
      </c>
      <c r="C4005" s="23" t="s">
        <v>107</v>
      </c>
      <c r="D4005" s="23" t="s">
        <v>106</v>
      </c>
      <c r="E4005" s="24">
        <v>240</v>
      </c>
      <c r="F4005" s="24">
        <v>1</v>
      </c>
      <c r="G4005" s="24">
        <v>0</v>
      </c>
      <c r="H4005" s="24">
        <v>1437</v>
      </c>
      <c r="I4005" t="str">
        <f>IF(AND(D4005=受益地検索!$I$2,E4005=受益地検索!$E$2),A4005,"")</f>
        <v/>
      </c>
    </row>
    <row r="4006" spans="1:9" x14ac:dyDescent="0.15">
      <c r="A4006">
        <f t="shared" si="62"/>
        <v>4005</v>
      </c>
      <c r="B4006" s="23" t="s">
        <v>201</v>
      </c>
      <c r="C4006" s="23" t="s">
        <v>107</v>
      </c>
      <c r="D4006" s="23" t="s">
        <v>106</v>
      </c>
      <c r="E4006" s="24">
        <v>242</v>
      </c>
      <c r="F4006" s="24">
        <v>9</v>
      </c>
      <c r="G4006" s="24">
        <v>0</v>
      </c>
      <c r="H4006" s="24">
        <v>172</v>
      </c>
      <c r="I4006" t="str">
        <f>IF(AND(D4006=受益地検索!$I$2,E4006=受益地検索!$E$2),A4006,"")</f>
        <v/>
      </c>
    </row>
    <row r="4007" spans="1:9" x14ac:dyDescent="0.15">
      <c r="A4007">
        <f t="shared" si="62"/>
        <v>4006</v>
      </c>
      <c r="B4007" s="23" t="s">
        <v>201</v>
      </c>
      <c r="C4007" s="23" t="s">
        <v>107</v>
      </c>
      <c r="D4007" s="23" t="s">
        <v>106</v>
      </c>
      <c r="E4007" s="24">
        <v>244</v>
      </c>
      <c r="F4007" s="24">
        <v>1</v>
      </c>
      <c r="G4007" s="24">
        <v>0</v>
      </c>
      <c r="H4007" s="24">
        <v>305</v>
      </c>
      <c r="I4007" t="str">
        <f>IF(AND(D4007=受益地検索!$I$2,E4007=受益地検索!$E$2),A4007,"")</f>
        <v/>
      </c>
    </row>
    <row r="4008" spans="1:9" x14ac:dyDescent="0.15">
      <c r="A4008">
        <f t="shared" si="62"/>
        <v>4007</v>
      </c>
      <c r="B4008" s="23" t="s">
        <v>201</v>
      </c>
      <c r="C4008" s="23" t="s">
        <v>107</v>
      </c>
      <c r="D4008" s="23" t="s">
        <v>106</v>
      </c>
      <c r="E4008" s="24">
        <v>245</v>
      </c>
      <c r="F4008" s="24">
        <v>4</v>
      </c>
      <c r="G4008" s="24">
        <v>0</v>
      </c>
      <c r="H4008" s="24">
        <v>389</v>
      </c>
      <c r="I4008" t="str">
        <f>IF(AND(D4008=受益地検索!$I$2,E4008=受益地検索!$E$2),A4008,"")</f>
        <v/>
      </c>
    </row>
    <row r="4009" spans="1:9" x14ac:dyDescent="0.15">
      <c r="A4009">
        <f t="shared" si="62"/>
        <v>4008</v>
      </c>
      <c r="B4009" s="23" t="s">
        <v>201</v>
      </c>
      <c r="C4009" s="23" t="s">
        <v>107</v>
      </c>
      <c r="D4009" s="23" t="s">
        <v>106</v>
      </c>
      <c r="E4009" s="24">
        <v>246</v>
      </c>
      <c r="F4009" s="24">
        <v>1</v>
      </c>
      <c r="G4009" s="24">
        <v>0</v>
      </c>
      <c r="H4009" s="24">
        <v>816</v>
      </c>
      <c r="I4009" t="str">
        <f>IF(AND(D4009=受益地検索!$I$2,E4009=受益地検索!$E$2),A4009,"")</f>
        <v/>
      </c>
    </row>
    <row r="4010" spans="1:9" x14ac:dyDescent="0.15">
      <c r="A4010">
        <f t="shared" si="62"/>
        <v>4009</v>
      </c>
      <c r="B4010" s="23" t="s">
        <v>201</v>
      </c>
      <c r="C4010" s="23" t="s">
        <v>107</v>
      </c>
      <c r="D4010" s="23" t="s">
        <v>106</v>
      </c>
      <c r="E4010" s="24">
        <v>248</v>
      </c>
      <c r="F4010" s="24">
        <v>1</v>
      </c>
      <c r="G4010" s="24">
        <v>0</v>
      </c>
      <c r="H4010" s="24">
        <v>842</v>
      </c>
      <c r="I4010" t="str">
        <f>IF(AND(D4010=受益地検索!$I$2,E4010=受益地検索!$E$2),A4010,"")</f>
        <v/>
      </c>
    </row>
    <row r="4011" spans="1:9" x14ac:dyDescent="0.15">
      <c r="A4011">
        <f t="shared" si="62"/>
        <v>4010</v>
      </c>
      <c r="B4011" s="23" t="s">
        <v>201</v>
      </c>
      <c r="C4011" s="23" t="s">
        <v>107</v>
      </c>
      <c r="D4011" s="23" t="s">
        <v>106</v>
      </c>
      <c r="E4011" s="24">
        <v>249</v>
      </c>
      <c r="F4011" s="24">
        <v>1</v>
      </c>
      <c r="G4011" s="24">
        <v>0</v>
      </c>
      <c r="H4011" s="24">
        <v>1381</v>
      </c>
      <c r="I4011" t="str">
        <f>IF(AND(D4011=受益地検索!$I$2,E4011=受益地検索!$E$2),A4011,"")</f>
        <v/>
      </c>
    </row>
    <row r="4012" spans="1:9" x14ac:dyDescent="0.15">
      <c r="A4012">
        <f t="shared" si="62"/>
        <v>4011</v>
      </c>
      <c r="B4012" s="23" t="s">
        <v>201</v>
      </c>
      <c r="C4012" s="23" t="s">
        <v>107</v>
      </c>
      <c r="D4012" s="23" t="s">
        <v>106</v>
      </c>
      <c r="E4012" s="24">
        <v>250</v>
      </c>
      <c r="F4012" s="24">
        <v>1</v>
      </c>
      <c r="G4012" s="24">
        <v>0</v>
      </c>
      <c r="H4012" s="24">
        <v>723</v>
      </c>
      <c r="I4012" t="str">
        <f>IF(AND(D4012=受益地検索!$I$2,E4012=受益地検索!$E$2),A4012,"")</f>
        <v/>
      </c>
    </row>
    <row r="4013" spans="1:9" x14ac:dyDescent="0.15">
      <c r="A4013">
        <f t="shared" si="62"/>
        <v>4012</v>
      </c>
      <c r="B4013" s="23" t="s">
        <v>201</v>
      </c>
      <c r="C4013" s="23" t="s">
        <v>107</v>
      </c>
      <c r="D4013" s="23" t="s">
        <v>106</v>
      </c>
      <c r="E4013" s="24">
        <v>252</v>
      </c>
      <c r="F4013" s="24">
        <v>1</v>
      </c>
      <c r="G4013" s="24">
        <v>0</v>
      </c>
      <c r="H4013" s="24">
        <v>981</v>
      </c>
      <c r="I4013" t="str">
        <f>IF(AND(D4013=受益地検索!$I$2,E4013=受益地検索!$E$2),A4013,"")</f>
        <v/>
      </c>
    </row>
    <row r="4014" spans="1:9" x14ac:dyDescent="0.15">
      <c r="A4014">
        <f t="shared" si="62"/>
        <v>4013</v>
      </c>
      <c r="B4014" s="23" t="s">
        <v>201</v>
      </c>
      <c r="C4014" s="23" t="s">
        <v>107</v>
      </c>
      <c r="D4014" s="23" t="s">
        <v>106</v>
      </c>
      <c r="E4014" s="24">
        <v>253</v>
      </c>
      <c r="F4014" s="24">
        <v>1</v>
      </c>
      <c r="G4014" s="24">
        <v>0</v>
      </c>
      <c r="H4014" s="24">
        <v>1174</v>
      </c>
      <c r="I4014" t="str">
        <f>IF(AND(D4014=受益地検索!$I$2,E4014=受益地検索!$E$2),A4014,"")</f>
        <v/>
      </c>
    </row>
    <row r="4015" spans="1:9" x14ac:dyDescent="0.15">
      <c r="A4015">
        <f t="shared" si="62"/>
        <v>4014</v>
      </c>
      <c r="B4015" s="23" t="s">
        <v>201</v>
      </c>
      <c r="C4015" s="23" t="s">
        <v>107</v>
      </c>
      <c r="D4015" s="23" t="s">
        <v>106</v>
      </c>
      <c r="E4015" s="24">
        <v>254</v>
      </c>
      <c r="F4015" s="24">
        <v>1</v>
      </c>
      <c r="G4015" s="24">
        <v>0</v>
      </c>
      <c r="H4015" s="24">
        <v>1317</v>
      </c>
      <c r="I4015" t="str">
        <f>IF(AND(D4015=受益地検索!$I$2,E4015=受益地検索!$E$2),A4015,"")</f>
        <v/>
      </c>
    </row>
    <row r="4016" spans="1:9" x14ac:dyDescent="0.15">
      <c r="A4016">
        <f t="shared" si="62"/>
        <v>4015</v>
      </c>
      <c r="B4016" s="23" t="s">
        <v>201</v>
      </c>
      <c r="C4016" s="23" t="s">
        <v>107</v>
      </c>
      <c r="D4016" s="23" t="s">
        <v>106</v>
      </c>
      <c r="E4016" s="24">
        <v>254</v>
      </c>
      <c r="F4016" s="24">
        <v>2</v>
      </c>
      <c r="G4016" s="24">
        <v>0</v>
      </c>
      <c r="H4016" s="24">
        <v>139</v>
      </c>
      <c r="I4016" t="str">
        <f>IF(AND(D4016=受益地検索!$I$2,E4016=受益地検索!$E$2),A4016,"")</f>
        <v/>
      </c>
    </row>
    <row r="4017" spans="1:9" x14ac:dyDescent="0.15">
      <c r="A4017">
        <f t="shared" si="62"/>
        <v>4016</v>
      </c>
      <c r="B4017" s="23" t="s">
        <v>201</v>
      </c>
      <c r="C4017" s="23" t="s">
        <v>107</v>
      </c>
      <c r="D4017" s="23" t="s">
        <v>106</v>
      </c>
      <c r="E4017" s="24">
        <v>254</v>
      </c>
      <c r="F4017" s="24">
        <v>3</v>
      </c>
      <c r="G4017" s="24">
        <v>0</v>
      </c>
      <c r="H4017" s="24">
        <v>695</v>
      </c>
      <c r="I4017" t="str">
        <f>IF(AND(D4017=受益地検索!$I$2,E4017=受益地検索!$E$2),A4017,"")</f>
        <v/>
      </c>
    </row>
    <row r="4018" spans="1:9" x14ac:dyDescent="0.15">
      <c r="A4018">
        <f t="shared" si="62"/>
        <v>4017</v>
      </c>
      <c r="B4018" s="23" t="s">
        <v>201</v>
      </c>
      <c r="C4018" s="23" t="s">
        <v>107</v>
      </c>
      <c r="D4018" s="23" t="s">
        <v>106</v>
      </c>
      <c r="E4018" s="24">
        <v>254</v>
      </c>
      <c r="F4018" s="24">
        <v>4</v>
      </c>
      <c r="G4018" s="24">
        <v>0</v>
      </c>
      <c r="H4018" s="24">
        <v>655</v>
      </c>
      <c r="I4018" t="str">
        <f>IF(AND(D4018=受益地検索!$I$2,E4018=受益地検索!$E$2),A4018,"")</f>
        <v/>
      </c>
    </row>
    <row r="4019" spans="1:9" x14ac:dyDescent="0.15">
      <c r="A4019">
        <f t="shared" si="62"/>
        <v>4018</v>
      </c>
      <c r="B4019" s="23" t="s">
        <v>201</v>
      </c>
      <c r="C4019" s="23" t="s">
        <v>107</v>
      </c>
      <c r="D4019" s="23" t="s">
        <v>106</v>
      </c>
      <c r="E4019" s="24">
        <v>254</v>
      </c>
      <c r="F4019" s="24">
        <v>5</v>
      </c>
      <c r="G4019" s="24">
        <v>0</v>
      </c>
      <c r="H4019" s="24">
        <v>1731</v>
      </c>
      <c r="I4019" t="str">
        <f>IF(AND(D4019=受益地検索!$I$2,E4019=受益地検索!$E$2),A4019,"")</f>
        <v/>
      </c>
    </row>
    <row r="4020" spans="1:9" x14ac:dyDescent="0.15">
      <c r="A4020">
        <f t="shared" si="62"/>
        <v>4019</v>
      </c>
      <c r="B4020" s="23" t="s">
        <v>201</v>
      </c>
      <c r="C4020" s="23" t="s">
        <v>107</v>
      </c>
      <c r="D4020" s="23" t="s">
        <v>106</v>
      </c>
      <c r="E4020" s="24">
        <v>256</v>
      </c>
      <c r="F4020" s="24">
        <v>3</v>
      </c>
      <c r="G4020" s="24">
        <v>0</v>
      </c>
      <c r="H4020" s="24">
        <v>70</v>
      </c>
      <c r="I4020" t="str">
        <f>IF(AND(D4020=受益地検索!$I$2,E4020=受益地検索!$E$2),A4020,"")</f>
        <v/>
      </c>
    </row>
    <row r="4021" spans="1:9" x14ac:dyDescent="0.15">
      <c r="A4021">
        <f t="shared" si="62"/>
        <v>4020</v>
      </c>
      <c r="B4021" s="23" t="s">
        <v>201</v>
      </c>
      <c r="C4021" s="23" t="s">
        <v>107</v>
      </c>
      <c r="D4021" s="23" t="s">
        <v>106</v>
      </c>
      <c r="E4021" s="24">
        <v>258</v>
      </c>
      <c r="F4021" s="24">
        <v>1</v>
      </c>
      <c r="G4021" s="24">
        <v>0</v>
      </c>
      <c r="H4021" s="24">
        <v>378</v>
      </c>
      <c r="I4021" t="str">
        <f>IF(AND(D4021=受益地検索!$I$2,E4021=受益地検索!$E$2),A4021,"")</f>
        <v/>
      </c>
    </row>
    <row r="4022" spans="1:9" x14ac:dyDescent="0.15">
      <c r="A4022">
        <f t="shared" si="62"/>
        <v>4021</v>
      </c>
      <c r="B4022" s="23" t="s">
        <v>201</v>
      </c>
      <c r="C4022" s="23" t="s">
        <v>107</v>
      </c>
      <c r="D4022" s="23" t="s">
        <v>106</v>
      </c>
      <c r="E4022" s="24">
        <v>259</v>
      </c>
      <c r="F4022" s="24">
        <v>1</v>
      </c>
      <c r="G4022" s="24">
        <v>0</v>
      </c>
      <c r="H4022" s="24">
        <v>71</v>
      </c>
      <c r="I4022" t="str">
        <f>IF(AND(D4022=受益地検索!$I$2,E4022=受益地検索!$E$2),A4022,"")</f>
        <v/>
      </c>
    </row>
    <row r="4023" spans="1:9" x14ac:dyDescent="0.15">
      <c r="A4023">
        <f t="shared" si="62"/>
        <v>4022</v>
      </c>
      <c r="B4023" s="23" t="s">
        <v>201</v>
      </c>
      <c r="C4023" s="23" t="s">
        <v>107</v>
      </c>
      <c r="D4023" s="23" t="s">
        <v>106</v>
      </c>
      <c r="E4023" s="24">
        <v>260</v>
      </c>
      <c r="F4023" s="24">
        <v>1</v>
      </c>
      <c r="G4023" s="24">
        <v>0</v>
      </c>
      <c r="H4023" s="24">
        <v>767</v>
      </c>
      <c r="I4023" t="str">
        <f>IF(AND(D4023=受益地検索!$I$2,E4023=受益地検索!$E$2),A4023,"")</f>
        <v/>
      </c>
    </row>
    <row r="4024" spans="1:9" x14ac:dyDescent="0.15">
      <c r="A4024">
        <f t="shared" si="62"/>
        <v>4023</v>
      </c>
      <c r="B4024" s="23" t="s">
        <v>201</v>
      </c>
      <c r="C4024" s="23" t="s">
        <v>107</v>
      </c>
      <c r="D4024" s="23" t="s">
        <v>106</v>
      </c>
      <c r="E4024" s="24">
        <v>261</v>
      </c>
      <c r="F4024" s="24">
        <v>1</v>
      </c>
      <c r="G4024" s="24">
        <v>0</v>
      </c>
      <c r="H4024" s="24">
        <v>2113</v>
      </c>
      <c r="I4024" t="str">
        <f>IF(AND(D4024=受益地検索!$I$2,E4024=受益地検索!$E$2),A4024,"")</f>
        <v/>
      </c>
    </row>
    <row r="4025" spans="1:9" x14ac:dyDescent="0.15">
      <c r="A4025">
        <f t="shared" si="62"/>
        <v>4024</v>
      </c>
      <c r="B4025" s="23" t="s">
        <v>201</v>
      </c>
      <c r="C4025" s="23" t="s">
        <v>107</v>
      </c>
      <c r="D4025" s="23" t="s">
        <v>106</v>
      </c>
      <c r="E4025" s="24">
        <v>261</v>
      </c>
      <c r="F4025" s="24">
        <v>2</v>
      </c>
      <c r="G4025" s="24">
        <v>0</v>
      </c>
      <c r="H4025" s="24">
        <v>593</v>
      </c>
      <c r="I4025" t="str">
        <f>IF(AND(D4025=受益地検索!$I$2,E4025=受益地検索!$E$2),A4025,"")</f>
        <v/>
      </c>
    </row>
    <row r="4026" spans="1:9" x14ac:dyDescent="0.15">
      <c r="A4026">
        <f t="shared" si="62"/>
        <v>4025</v>
      </c>
      <c r="B4026" s="23" t="s">
        <v>201</v>
      </c>
      <c r="C4026" s="23" t="s">
        <v>107</v>
      </c>
      <c r="D4026" s="23" t="s">
        <v>106</v>
      </c>
      <c r="E4026" s="24">
        <v>261</v>
      </c>
      <c r="F4026" s="24">
        <v>3</v>
      </c>
      <c r="G4026" s="24">
        <v>0</v>
      </c>
      <c r="H4026" s="24">
        <v>1333</v>
      </c>
      <c r="I4026" t="str">
        <f>IF(AND(D4026=受益地検索!$I$2,E4026=受益地検索!$E$2),A4026,"")</f>
        <v/>
      </c>
    </row>
    <row r="4027" spans="1:9" x14ac:dyDescent="0.15">
      <c r="A4027">
        <f t="shared" si="62"/>
        <v>4026</v>
      </c>
      <c r="B4027" s="23" t="s">
        <v>201</v>
      </c>
      <c r="C4027" s="23" t="s">
        <v>107</v>
      </c>
      <c r="D4027" s="23" t="s">
        <v>106</v>
      </c>
      <c r="E4027" s="24">
        <v>261</v>
      </c>
      <c r="F4027" s="24">
        <v>4</v>
      </c>
      <c r="G4027" s="24">
        <v>0</v>
      </c>
      <c r="H4027" s="24">
        <v>673</v>
      </c>
      <c r="I4027" t="str">
        <f>IF(AND(D4027=受益地検索!$I$2,E4027=受益地検索!$E$2),A4027,"")</f>
        <v/>
      </c>
    </row>
    <row r="4028" spans="1:9" x14ac:dyDescent="0.15">
      <c r="A4028">
        <f t="shared" si="62"/>
        <v>4027</v>
      </c>
      <c r="B4028" s="23" t="s">
        <v>201</v>
      </c>
      <c r="C4028" s="23" t="s">
        <v>107</v>
      </c>
      <c r="D4028" s="23" t="s">
        <v>106</v>
      </c>
      <c r="E4028" s="24">
        <v>261</v>
      </c>
      <c r="F4028" s="24">
        <v>5</v>
      </c>
      <c r="G4028" s="24">
        <v>0</v>
      </c>
      <c r="H4028" s="24">
        <v>3211</v>
      </c>
      <c r="I4028" t="str">
        <f>IF(AND(D4028=受益地検索!$I$2,E4028=受益地検索!$E$2),A4028,"")</f>
        <v/>
      </c>
    </row>
    <row r="4029" spans="1:9" x14ac:dyDescent="0.15">
      <c r="A4029">
        <f t="shared" si="62"/>
        <v>4028</v>
      </c>
      <c r="B4029" s="23" t="s">
        <v>201</v>
      </c>
      <c r="C4029" s="23" t="s">
        <v>107</v>
      </c>
      <c r="D4029" s="23" t="s">
        <v>106</v>
      </c>
      <c r="E4029" s="24">
        <v>261</v>
      </c>
      <c r="F4029" s="24">
        <v>6</v>
      </c>
      <c r="G4029" s="24">
        <v>0</v>
      </c>
      <c r="H4029" s="24">
        <v>539</v>
      </c>
      <c r="I4029" t="str">
        <f>IF(AND(D4029=受益地検索!$I$2,E4029=受益地検索!$E$2),A4029,"")</f>
        <v/>
      </c>
    </row>
    <row r="4030" spans="1:9" x14ac:dyDescent="0.15">
      <c r="A4030">
        <f t="shared" si="62"/>
        <v>4029</v>
      </c>
      <c r="B4030" s="23" t="s">
        <v>201</v>
      </c>
      <c r="C4030" s="23" t="s">
        <v>107</v>
      </c>
      <c r="D4030" s="23" t="s">
        <v>106</v>
      </c>
      <c r="E4030" s="24">
        <v>270</v>
      </c>
      <c r="F4030" s="24">
        <v>1</v>
      </c>
      <c r="G4030" s="24">
        <v>0</v>
      </c>
      <c r="H4030" s="24">
        <v>1401</v>
      </c>
      <c r="I4030" t="str">
        <f>IF(AND(D4030=受益地検索!$I$2,E4030=受益地検索!$E$2),A4030,"")</f>
        <v/>
      </c>
    </row>
    <row r="4031" spans="1:9" x14ac:dyDescent="0.15">
      <c r="A4031">
        <f t="shared" si="62"/>
        <v>4030</v>
      </c>
      <c r="B4031" s="23" t="s">
        <v>201</v>
      </c>
      <c r="C4031" s="23" t="s">
        <v>107</v>
      </c>
      <c r="D4031" s="23" t="s">
        <v>106</v>
      </c>
      <c r="E4031" s="24">
        <v>271</v>
      </c>
      <c r="F4031" s="24">
        <v>1</v>
      </c>
      <c r="G4031" s="24">
        <v>0</v>
      </c>
      <c r="H4031" s="24">
        <v>367</v>
      </c>
      <c r="I4031" t="str">
        <f>IF(AND(D4031=受益地検索!$I$2,E4031=受益地検索!$E$2),A4031,"")</f>
        <v/>
      </c>
    </row>
    <row r="4032" spans="1:9" x14ac:dyDescent="0.15">
      <c r="A4032">
        <f t="shared" si="62"/>
        <v>4031</v>
      </c>
      <c r="B4032" s="23" t="s">
        <v>201</v>
      </c>
      <c r="C4032" s="23" t="s">
        <v>107</v>
      </c>
      <c r="D4032" s="23" t="s">
        <v>106</v>
      </c>
      <c r="E4032" s="24">
        <v>272</v>
      </c>
      <c r="F4032" s="24">
        <v>1</v>
      </c>
      <c r="G4032" s="24">
        <v>0</v>
      </c>
      <c r="H4032" s="24">
        <v>1495</v>
      </c>
      <c r="I4032" t="str">
        <f>IF(AND(D4032=受益地検索!$I$2,E4032=受益地検索!$E$2),A4032,"")</f>
        <v/>
      </c>
    </row>
    <row r="4033" spans="1:9" x14ac:dyDescent="0.15">
      <c r="A4033">
        <f t="shared" si="62"/>
        <v>4032</v>
      </c>
      <c r="B4033" s="23" t="s">
        <v>201</v>
      </c>
      <c r="C4033" s="23" t="s">
        <v>107</v>
      </c>
      <c r="D4033" s="23" t="s">
        <v>106</v>
      </c>
      <c r="E4033" s="24">
        <v>273</v>
      </c>
      <c r="F4033" s="24">
        <v>4</v>
      </c>
      <c r="G4033" s="24">
        <v>0</v>
      </c>
      <c r="H4033" s="24">
        <v>503</v>
      </c>
      <c r="I4033" t="str">
        <f>IF(AND(D4033=受益地検索!$I$2,E4033=受益地検索!$E$2),A4033,"")</f>
        <v/>
      </c>
    </row>
    <row r="4034" spans="1:9" x14ac:dyDescent="0.15">
      <c r="A4034">
        <f t="shared" si="62"/>
        <v>4033</v>
      </c>
      <c r="B4034" s="23" t="s">
        <v>201</v>
      </c>
      <c r="C4034" s="23" t="s">
        <v>107</v>
      </c>
      <c r="D4034" s="23" t="s">
        <v>106</v>
      </c>
      <c r="E4034" s="24">
        <v>274</v>
      </c>
      <c r="F4034" s="24">
        <v>1</v>
      </c>
      <c r="G4034" s="24">
        <v>0</v>
      </c>
      <c r="H4034" s="24">
        <v>511</v>
      </c>
      <c r="I4034" t="str">
        <f>IF(AND(D4034=受益地検索!$I$2,E4034=受益地検索!$E$2),A4034,"")</f>
        <v/>
      </c>
    </row>
    <row r="4035" spans="1:9" x14ac:dyDescent="0.15">
      <c r="A4035">
        <f t="shared" si="62"/>
        <v>4034</v>
      </c>
      <c r="B4035" s="23" t="s">
        <v>201</v>
      </c>
      <c r="C4035" s="23" t="s">
        <v>107</v>
      </c>
      <c r="D4035" s="23" t="s">
        <v>106</v>
      </c>
      <c r="E4035" s="24">
        <v>274</v>
      </c>
      <c r="F4035" s="24">
        <v>3</v>
      </c>
      <c r="G4035" s="24">
        <v>0</v>
      </c>
      <c r="H4035" s="24">
        <v>62</v>
      </c>
      <c r="I4035" t="str">
        <f>IF(AND(D4035=受益地検索!$I$2,E4035=受益地検索!$E$2),A4035,"")</f>
        <v/>
      </c>
    </row>
    <row r="4036" spans="1:9" x14ac:dyDescent="0.15">
      <c r="A4036">
        <f t="shared" ref="A4036:A4099" si="63">A4035+1</f>
        <v>4035</v>
      </c>
      <c r="B4036" s="23" t="s">
        <v>201</v>
      </c>
      <c r="C4036" s="23" t="s">
        <v>107</v>
      </c>
      <c r="D4036" s="23" t="s">
        <v>106</v>
      </c>
      <c r="E4036" s="24">
        <v>275</v>
      </c>
      <c r="F4036" s="24">
        <v>1</v>
      </c>
      <c r="G4036" s="24">
        <v>0</v>
      </c>
      <c r="H4036" s="24">
        <v>1008</v>
      </c>
      <c r="I4036" t="str">
        <f>IF(AND(D4036=受益地検索!$I$2,E4036=受益地検索!$E$2),A4036,"")</f>
        <v/>
      </c>
    </row>
    <row r="4037" spans="1:9" x14ac:dyDescent="0.15">
      <c r="A4037">
        <f t="shared" si="63"/>
        <v>4036</v>
      </c>
      <c r="B4037" s="23" t="s">
        <v>201</v>
      </c>
      <c r="C4037" s="23" t="s">
        <v>107</v>
      </c>
      <c r="D4037" s="23" t="s">
        <v>106</v>
      </c>
      <c r="E4037" s="24">
        <v>276</v>
      </c>
      <c r="F4037" s="24">
        <v>5</v>
      </c>
      <c r="G4037" s="24">
        <v>0</v>
      </c>
      <c r="H4037" s="24">
        <v>793</v>
      </c>
      <c r="I4037" t="str">
        <f>IF(AND(D4037=受益地検索!$I$2,E4037=受益地検索!$E$2),A4037,"")</f>
        <v/>
      </c>
    </row>
    <row r="4038" spans="1:9" x14ac:dyDescent="0.15">
      <c r="A4038">
        <f t="shared" si="63"/>
        <v>4037</v>
      </c>
      <c r="B4038" s="23" t="s">
        <v>201</v>
      </c>
      <c r="C4038" s="23" t="s">
        <v>107</v>
      </c>
      <c r="D4038" s="23" t="s">
        <v>106</v>
      </c>
      <c r="E4038" s="24">
        <v>277</v>
      </c>
      <c r="F4038" s="24">
        <v>1</v>
      </c>
      <c r="G4038" s="24">
        <v>0</v>
      </c>
      <c r="H4038" s="24">
        <v>1412</v>
      </c>
      <c r="I4038" t="str">
        <f>IF(AND(D4038=受益地検索!$I$2,E4038=受益地検索!$E$2),A4038,"")</f>
        <v/>
      </c>
    </row>
    <row r="4039" spans="1:9" x14ac:dyDescent="0.15">
      <c r="A4039">
        <f t="shared" si="63"/>
        <v>4038</v>
      </c>
      <c r="B4039" s="23" t="s">
        <v>201</v>
      </c>
      <c r="C4039" s="23" t="s">
        <v>107</v>
      </c>
      <c r="D4039" s="23" t="s">
        <v>106</v>
      </c>
      <c r="E4039" s="24">
        <v>278</v>
      </c>
      <c r="F4039" s="24">
        <v>1</v>
      </c>
      <c r="G4039" s="24">
        <v>0</v>
      </c>
      <c r="H4039" s="24">
        <v>1453</v>
      </c>
      <c r="I4039" t="str">
        <f>IF(AND(D4039=受益地検索!$I$2,E4039=受益地検索!$E$2),A4039,"")</f>
        <v/>
      </c>
    </row>
    <row r="4040" spans="1:9" x14ac:dyDescent="0.15">
      <c r="A4040">
        <f t="shared" si="63"/>
        <v>4039</v>
      </c>
      <c r="B4040" s="23" t="s">
        <v>201</v>
      </c>
      <c r="C4040" s="23" t="s">
        <v>107</v>
      </c>
      <c r="D4040" s="23" t="s">
        <v>106</v>
      </c>
      <c r="E4040" s="24">
        <v>279</v>
      </c>
      <c r="F4040" s="24">
        <v>1</v>
      </c>
      <c r="G4040" s="24">
        <v>0</v>
      </c>
      <c r="H4040" s="24">
        <v>47</v>
      </c>
      <c r="I4040" t="str">
        <f>IF(AND(D4040=受益地検索!$I$2,E4040=受益地検索!$E$2),A4040,"")</f>
        <v/>
      </c>
    </row>
    <row r="4041" spans="1:9" x14ac:dyDescent="0.15">
      <c r="A4041">
        <f t="shared" si="63"/>
        <v>4040</v>
      </c>
      <c r="B4041" s="23" t="s">
        <v>201</v>
      </c>
      <c r="C4041" s="23" t="s">
        <v>107</v>
      </c>
      <c r="D4041" s="23" t="s">
        <v>106</v>
      </c>
      <c r="E4041" s="24">
        <v>279</v>
      </c>
      <c r="F4041" s="24">
        <v>2</v>
      </c>
      <c r="G4041" s="24">
        <v>0</v>
      </c>
      <c r="H4041" s="24">
        <v>78</v>
      </c>
      <c r="I4041" t="str">
        <f>IF(AND(D4041=受益地検索!$I$2,E4041=受益地検索!$E$2),A4041,"")</f>
        <v/>
      </c>
    </row>
    <row r="4042" spans="1:9" x14ac:dyDescent="0.15">
      <c r="A4042">
        <f t="shared" si="63"/>
        <v>4041</v>
      </c>
      <c r="B4042" s="23" t="s">
        <v>201</v>
      </c>
      <c r="C4042" s="23" t="s">
        <v>107</v>
      </c>
      <c r="D4042" s="23" t="s">
        <v>106</v>
      </c>
      <c r="E4042" s="24">
        <v>280</v>
      </c>
      <c r="F4042" s="24">
        <v>1</v>
      </c>
      <c r="G4042" s="24">
        <v>0</v>
      </c>
      <c r="H4042" s="24">
        <v>229</v>
      </c>
      <c r="I4042" t="str">
        <f>IF(AND(D4042=受益地検索!$I$2,E4042=受益地検索!$E$2),A4042,"")</f>
        <v/>
      </c>
    </row>
    <row r="4043" spans="1:9" x14ac:dyDescent="0.15">
      <c r="A4043">
        <f t="shared" si="63"/>
        <v>4042</v>
      </c>
      <c r="B4043" s="23" t="s">
        <v>201</v>
      </c>
      <c r="C4043" s="23" t="s">
        <v>107</v>
      </c>
      <c r="D4043" s="23" t="s">
        <v>106</v>
      </c>
      <c r="E4043" s="24">
        <v>281</v>
      </c>
      <c r="F4043" s="24">
        <v>1</v>
      </c>
      <c r="G4043" s="24">
        <v>0</v>
      </c>
      <c r="H4043" s="24">
        <v>536</v>
      </c>
      <c r="I4043" t="str">
        <f>IF(AND(D4043=受益地検索!$I$2,E4043=受益地検索!$E$2),A4043,"")</f>
        <v/>
      </c>
    </row>
    <row r="4044" spans="1:9" x14ac:dyDescent="0.15">
      <c r="A4044">
        <f t="shared" si="63"/>
        <v>4043</v>
      </c>
      <c r="B4044" s="23" t="s">
        <v>201</v>
      </c>
      <c r="C4044" s="23" t="s">
        <v>107</v>
      </c>
      <c r="D4044" s="23" t="s">
        <v>106</v>
      </c>
      <c r="E4044" s="24">
        <v>281</v>
      </c>
      <c r="F4044" s="24">
        <v>6</v>
      </c>
      <c r="G4044" s="24">
        <v>0</v>
      </c>
      <c r="H4044" s="24">
        <v>19</v>
      </c>
      <c r="I4044" t="str">
        <f>IF(AND(D4044=受益地検索!$I$2,E4044=受益地検索!$E$2),A4044,"")</f>
        <v/>
      </c>
    </row>
    <row r="4045" spans="1:9" x14ac:dyDescent="0.15">
      <c r="A4045">
        <f t="shared" si="63"/>
        <v>4044</v>
      </c>
      <c r="B4045" s="23" t="s">
        <v>201</v>
      </c>
      <c r="C4045" s="23" t="s">
        <v>107</v>
      </c>
      <c r="D4045" s="23" t="s">
        <v>106</v>
      </c>
      <c r="E4045" s="24">
        <v>281</v>
      </c>
      <c r="F4045" s="24">
        <v>7</v>
      </c>
      <c r="G4045" s="24">
        <v>0</v>
      </c>
      <c r="H4045" s="24">
        <v>20</v>
      </c>
      <c r="I4045" t="str">
        <f>IF(AND(D4045=受益地検索!$I$2,E4045=受益地検索!$E$2),A4045,"")</f>
        <v/>
      </c>
    </row>
    <row r="4046" spans="1:9" x14ac:dyDescent="0.15">
      <c r="A4046">
        <f t="shared" si="63"/>
        <v>4045</v>
      </c>
      <c r="B4046" s="23" t="s">
        <v>201</v>
      </c>
      <c r="C4046" s="23" t="s">
        <v>107</v>
      </c>
      <c r="D4046" s="23" t="s">
        <v>106</v>
      </c>
      <c r="E4046" s="24">
        <v>282</v>
      </c>
      <c r="F4046" s="24">
        <v>0</v>
      </c>
      <c r="G4046" s="24">
        <v>0</v>
      </c>
      <c r="H4046" s="24">
        <v>1280</v>
      </c>
      <c r="I4046" t="str">
        <f>IF(AND(D4046=受益地検索!$I$2,E4046=受益地検索!$E$2),A4046,"")</f>
        <v/>
      </c>
    </row>
    <row r="4047" spans="1:9" x14ac:dyDescent="0.15">
      <c r="A4047">
        <f t="shared" si="63"/>
        <v>4046</v>
      </c>
      <c r="B4047" s="23" t="s">
        <v>201</v>
      </c>
      <c r="C4047" s="23" t="s">
        <v>107</v>
      </c>
      <c r="D4047" s="23" t="s">
        <v>106</v>
      </c>
      <c r="E4047" s="24">
        <v>283</v>
      </c>
      <c r="F4047" s="24">
        <v>0</v>
      </c>
      <c r="G4047" s="24">
        <v>0</v>
      </c>
      <c r="H4047" s="24">
        <v>1350</v>
      </c>
      <c r="I4047" t="str">
        <f>IF(AND(D4047=受益地検索!$I$2,E4047=受益地検索!$E$2),A4047,"")</f>
        <v/>
      </c>
    </row>
    <row r="4048" spans="1:9" x14ac:dyDescent="0.15">
      <c r="A4048">
        <f t="shared" si="63"/>
        <v>4047</v>
      </c>
      <c r="B4048" s="23" t="s">
        <v>201</v>
      </c>
      <c r="C4048" s="23" t="s">
        <v>107</v>
      </c>
      <c r="D4048" s="23" t="s">
        <v>106</v>
      </c>
      <c r="E4048" s="24">
        <v>284</v>
      </c>
      <c r="F4048" s="24">
        <v>1</v>
      </c>
      <c r="G4048" s="24">
        <v>0</v>
      </c>
      <c r="H4048" s="24">
        <v>1338</v>
      </c>
      <c r="I4048" t="str">
        <f>IF(AND(D4048=受益地検索!$I$2,E4048=受益地検索!$E$2),A4048,"")</f>
        <v/>
      </c>
    </row>
    <row r="4049" spans="1:9" x14ac:dyDescent="0.15">
      <c r="A4049">
        <f t="shared" si="63"/>
        <v>4048</v>
      </c>
      <c r="B4049" s="23" t="s">
        <v>201</v>
      </c>
      <c r="C4049" s="23" t="s">
        <v>107</v>
      </c>
      <c r="D4049" s="23" t="s">
        <v>106</v>
      </c>
      <c r="E4049" s="24">
        <v>285</v>
      </c>
      <c r="F4049" s="24">
        <v>1</v>
      </c>
      <c r="G4049" s="24">
        <v>0</v>
      </c>
      <c r="H4049" s="24">
        <v>1387</v>
      </c>
      <c r="I4049" t="str">
        <f>IF(AND(D4049=受益地検索!$I$2,E4049=受益地検索!$E$2),A4049,"")</f>
        <v/>
      </c>
    </row>
    <row r="4050" spans="1:9" x14ac:dyDescent="0.15">
      <c r="A4050">
        <f t="shared" si="63"/>
        <v>4049</v>
      </c>
      <c r="B4050" s="23" t="s">
        <v>201</v>
      </c>
      <c r="C4050" s="23" t="s">
        <v>107</v>
      </c>
      <c r="D4050" s="23" t="s">
        <v>106</v>
      </c>
      <c r="E4050" s="24">
        <v>286</v>
      </c>
      <c r="F4050" s="24">
        <v>5</v>
      </c>
      <c r="G4050" s="24">
        <v>0</v>
      </c>
      <c r="H4050" s="24">
        <v>825</v>
      </c>
      <c r="I4050" t="str">
        <f>IF(AND(D4050=受益地検索!$I$2,E4050=受益地検索!$E$2),A4050,"")</f>
        <v/>
      </c>
    </row>
    <row r="4051" spans="1:9" x14ac:dyDescent="0.15">
      <c r="A4051">
        <f t="shared" si="63"/>
        <v>4050</v>
      </c>
      <c r="B4051" s="23" t="s">
        <v>201</v>
      </c>
      <c r="C4051" s="23" t="s">
        <v>107</v>
      </c>
      <c r="D4051" s="23" t="s">
        <v>106</v>
      </c>
      <c r="E4051" s="24">
        <v>287</v>
      </c>
      <c r="F4051" s="24">
        <v>1</v>
      </c>
      <c r="G4051" s="24">
        <v>0</v>
      </c>
      <c r="H4051" s="24">
        <v>1277</v>
      </c>
      <c r="I4051" t="str">
        <f>IF(AND(D4051=受益地検索!$I$2,E4051=受益地検索!$E$2),A4051,"")</f>
        <v/>
      </c>
    </row>
    <row r="4052" spans="1:9" x14ac:dyDescent="0.15">
      <c r="A4052">
        <f t="shared" si="63"/>
        <v>4051</v>
      </c>
      <c r="B4052" s="23" t="s">
        <v>201</v>
      </c>
      <c r="C4052" s="23" t="s">
        <v>107</v>
      </c>
      <c r="D4052" s="23" t="s">
        <v>106</v>
      </c>
      <c r="E4052" s="24">
        <v>288</v>
      </c>
      <c r="F4052" s="24">
        <v>0</v>
      </c>
      <c r="G4052" s="24">
        <v>0</v>
      </c>
      <c r="H4052" s="24">
        <v>1153</v>
      </c>
      <c r="I4052" t="str">
        <f>IF(AND(D4052=受益地検索!$I$2,E4052=受益地検索!$E$2),A4052,"")</f>
        <v/>
      </c>
    </row>
    <row r="4053" spans="1:9" x14ac:dyDescent="0.15">
      <c r="A4053">
        <f t="shared" si="63"/>
        <v>4052</v>
      </c>
      <c r="B4053" s="23" t="s">
        <v>201</v>
      </c>
      <c r="C4053" s="23" t="s">
        <v>107</v>
      </c>
      <c r="D4053" s="23" t="s">
        <v>106</v>
      </c>
      <c r="E4053" s="24">
        <v>289</v>
      </c>
      <c r="F4053" s="24">
        <v>1</v>
      </c>
      <c r="G4053" s="24">
        <v>0</v>
      </c>
      <c r="H4053" s="24">
        <v>1190</v>
      </c>
      <c r="I4053" t="str">
        <f>IF(AND(D4053=受益地検索!$I$2,E4053=受益地検索!$E$2),A4053,"")</f>
        <v/>
      </c>
    </row>
    <row r="4054" spans="1:9" x14ac:dyDescent="0.15">
      <c r="A4054">
        <f t="shared" si="63"/>
        <v>4053</v>
      </c>
      <c r="B4054" s="23" t="s">
        <v>201</v>
      </c>
      <c r="C4054" s="23" t="s">
        <v>107</v>
      </c>
      <c r="D4054" s="23" t="s">
        <v>106</v>
      </c>
      <c r="E4054" s="24">
        <v>290</v>
      </c>
      <c r="F4054" s="24">
        <v>1</v>
      </c>
      <c r="G4054" s="24">
        <v>0</v>
      </c>
      <c r="H4054" s="24">
        <v>1208</v>
      </c>
      <c r="I4054" t="str">
        <f>IF(AND(D4054=受益地検索!$I$2,E4054=受益地検索!$E$2),A4054,"")</f>
        <v/>
      </c>
    </row>
    <row r="4055" spans="1:9" x14ac:dyDescent="0.15">
      <c r="A4055">
        <f t="shared" si="63"/>
        <v>4054</v>
      </c>
      <c r="B4055" s="23" t="s">
        <v>201</v>
      </c>
      <c r="C4055" s="23" t="s">
        <v>107</v>
      </c>
      <c r="D4055" s="23" t="s">
        <v>106</v>
      </c>
      <c r="E4055" s="24">
        <v>291</v>
      </c>
      <c r="F4055" s="24">
        <v>1</v>
      </c>
      <c r="G4055" s="24">
        <v>0</v>
      </c>
      <c r="H4055" s="24">
        <v>1301</v>
      </c>
      <c r="I4055" t="str">
        <f>IF(AND(D4055=受益地検索!$I$2,E4055=受益地検索!$E$2),A4055,"")</f>
        <v/>
      </c>
    </row>
    <row r="4056" spans="1:9" x14ac:dyDescent="0.15">
      <c r="A4056">
        <f t="shared" si="63"/>
        <v>4055</v>
      </c>
      <c r="B4056" s="23" t="s">
        <v>201</v>
      </c>
      <c r="C4056" s="23" t="s">
        <v>107</v>
      </c>
      <c r="D4056" s="23" t="s">
        <v>106</v>
      </c>
      <c r="E4056" s="24">
        <v>292</v>
      </c>
      <c r="F4056" s="24">
        <v>1</v>
      </c>
      <c r="G4056" s="24">
        <v>0</v>
      </c>
      <c r="H4056" s="24">
        <v>2062</v>
      </c>
      <c r="I4056" t="str">
        <f>IF(AND(D4056=受益地検索!$I$2,E4056=受益地検索!$E$2),A4056,"")</f>
        <v/>
      </c>
    </row>
    <row r="4057" spans="1:9" x14ac:dyDescent="0.15">
      <c r="A4057">
        <f t="shared" si="63"/>
        <v>4056</v>
      </c>
      <c r="B4057" s="23" t="s">
        <v>201</v>
      </c>
      <c r="C4057" s="23" t="s">
        <v>107</v>
      </c>
      <c r="D4057" s="23" t="s">
        <v>106</v>
      </c>
      <c r="E4057" s="24">
        <v>292</v>
      </c>
      <c r="F4057" s="24">
        <v>2</v>
      </c>
      <c r="G4057" s="24">
        <v>0</v>
      </c>
      <c r="H4057" s="24">
        <v>200</v>
      </c>
      <c r="I4057" t="str">
        <f>IF(AND(D4057=受益地検索!$I$2,E4057=受益地検索!$E$2),A4057,"")</f>
        <v/>
      </c>
    </row>
    <row r="4058" spans="1:9" x14ac:dyDescent="0.15">
      <c r="A4058">
        <f t="shared" si="63"/>
        <v>4057</v>
      </c>
      <c r="B4058" s="23" t="s">
        <v>201</v>
      </c>
      <c r="C4058" s="23" t="s">
        <v>107</v>
      </c>
      <c r="D4058" s="23" t="s">
        <v>106</v>
      </c>
      <c r="E4058" s="24">
        <v>293</v>
      </c>
      <c r="F4058" s="24">
        <v>1</v>
      </c>
      <c r="G4058" s="24">
        <v>0</v>
      </c>
      <c r="H4058" s="24">
        <v>895</v>
      </c>
      <c r="I4058" t="str">
        <f>IF(AND(D4058=受益地検索!$I$2,E4058=受益地検索!$E$2),A4058,"")</f>
        <v/>
      </c>
    </row>
    <row r="4059" spans="1:9" x14ac:dyDescent="0.15">
      <c r="A4059">
        <f t="shared" si="63"/>
        <v>4058</v>
      </c>
      <c r="B4059" s="23" t="s">
        <v>201</v>
      </c>
      <c r="C4059" s="23" t="s">
        <v>107</v>
      </c>
      <c r="D4059" s="23" t="s">
        <v>106</v>
      </c>
      <c r="E4059" s="24">
        <v>293</v>
      </c>
      <c r="F4059" s="24">
        <v>3</v>
      </c>
      <c r="G4059" s="24">
        <v>0</v>
      </c>
      <c r="H4059" s="24">
        <v>113</v>
      </c>
      <c r="I4059" t="str">
        <f>IF(AND(D4059=受益地検索!$I$2,E4059=受益地検索!$E$2),A4059,"")</f>
        <v/>
      </c>
    </row>
    <row r="4060" spans="1:9" x14ac:dyDescent="0.15">
      <c r="A4060">
        <f t="shared" si="63"/>
        <v>4059</v>
      </c>
      <c r="B4060" s="23" t="s">
        <v>201</v>
      </c>
      <c r="C4060" s="23" t="s">
        <v>107</v>
      </c>
      <c r="D4060" s="23" t="s">
        <v>106</v>
      </c>
      <c r="E4060" s="24">
        <v>294</v>
      </c>
      <c r="F4060" s="24">
        <v>1</v>
      </c>
      <c r="G4060" s="24">
        <v>0</v>
      </c>
      <c r="H4060" s="24">
        <v>980</v>
      </c>
      <c r="I4060" t="str">
        <f>IF(AND(D4060=受益地検索!$I$2,E4060=受益地検索!$E$2),A4060,"")</f>
        <v/>
      </c>
    </row>
    <row r="4061" spans="1:9" x14ac:dyDescent="0.15">
      <c r="A4061">
        <f t="shared" si="63"/>
        <v>4060</v>
      </c>
      <c r="B4061" s="23" t="s">
        <v>201</v>
      </c>
      <c r="C4061" s="23" t="s">
        <v>107</v>
      </c>
      <c r="D4061" s="23" t="s">
        <v>106</v>
      </c>
      <c r="E4061" s="24">
        <v>294</v>
      </c>
      <c r="F4061" s="24">
        <v>1</v>
      </c>
      <c r="G4061" s="24">
        <v>1</v>
      </c>
      <c r="H4061" s="24">
        <v>1466</v>
      </c>
      <c r="I4061" t="str">
        <f>IF(AND(D4061=受益地検索!$I$2,E4061=受益地検索!$E$2),A4061,"")</f>
        <v/>
      </c>
    </row>
    <row r="4062" spans="1:9" x14ac:dyDescent="0.15">
      <c r="A4062">
        <f t="shared" si="63"/>
        <v>4061</v>
      </c>
      <c r="B4062" s="23" t="s">
        <v>201</v>
      </c>
      <c r="C4062" s="23" t="s">
        <v>107</v>
      </c>
      <c r="D4062" s="23" t="s">
        <v>106</v>
      </c>
      <c r="E4062" s="24">
        <v>295</v>
      </c>
      <c r="F4062" s="24">
        <v>1</v>
      </c>
      <c r="G4062" s="24">
        <v>0</v>
      </c>
      <c r="H4062" s="24">
        <v>1097</v>
      </c>
      <c r="I4062" t="str">
        <f>IF(AND(D4062=受益地検索!$I$2,E4062=受益地検索!$E$2),A4062,"")</f>
        <v/>
      </c>
    </row>
    <row r="4063" spans="1:9" x14ac:dyDescent="0.15">
      <c r="A4063">
        <f t="shared" si="63"/>
        <v>4062</v>
      </c>
      <c r="B4063" s="23" t="s">
        <v>201</v>
      </c>
      <c r="C4063" s="23" t="s">
        <v>107</v>
      </c>
      <c r="D4063" s="23" t="s">
        <v>106</v>
      </c>
      <c r="E4063" s="24">
        <v>296</v>
      </c>
      <c r="F4063" s="24">
        <v>1</v>
      </c>
      <c r="G4063" s="24">
        <v>0</v>
      </c>
      <c r="H4063" s="24">
        <v>1150</v>
      </c>
      <c r="I4063" t="str">
        <f>IF(AND(D4063=受益地検索!$I$2,E4063=受益地検索!$E$2),A4063,"")</f>
        <v/>
      </c>
    </row>
    <row r="4064" spans="1:9" x14ac:dyDescent="0.15">
      <c r="A4064">
        <f t="shared" si="63"/>
        <v>4063</v>
      </c>
      <c r="B4064" s="23" t="s">
        <v>201</v>
      </c>
      <c r="C4064" s="23" t="s">
        <v>107</v>
      </c>
      <c r="D4064" s="23" t="s">
        <v>106</v>
      </c>
      <c r="E4064" s="24">
        <v>297</v>
      </c>
      <c r="F4064" s="24">
        <v>1</v>
      </c>
      <c r="G4064" s="24">
        <v>0</v>
      </c>
      <c r="H4064" s="24">
        <v>1075</v>
      </c>
      <c r="I4064" t="str">
        <f>IF(AND(D4064=受益地検索!$I$2,E4064=受益地検索!$E$2),A4064,"")</f>
        <v/>
      </c>
    </row>
    <row r="4065" spans="1:9" x14ac:dyDescent="0.15">
      <c r="A4065">
        <f t="shared" si="63"/>
        <v>4064</v>
      </c>
      <c r="B4065" s="23" t="s">
        <v>201</v>
      </c>
      <c r="C4065" s="23" t="s">
        <v>107</v>
      </c>
      <c r="D4065" s="23" t="s">
        <v>106</v>
      </c>
      <c r="E4065" s="24">
        <v>298</v>
      </c>
      <c r="F4065" s="24">
        <v>1</v>
      </c>
      <c r="G4065" s="24">
        <v>0</v>
      </c>
      <c r="H4065" s="24">
        <v>1532</v>
      </c>
      <c r="I4065" t="str">
        <f>IF(AND(D4065=受益地検索!$I$2,E4065=受益地検索!$E$2),A4065,"")</f>
        <v/>
      </c>
    </row>
    <row r="4066" spans="1:9" x14ac:dyDescent="0.15">
      <c r="A4066">
        <f t="shared" si="63"/>
        <v>4065</v>
      </c>
      <c r="B4066" s="23" t="s">
        <v>201</v>
      </c>
      <c r="C4066" s="23" t="s">
        <v>107</v>
      </c>
      <c r="D4066" s="23" t="s">
        <v>106</v>
      </c>
      <c r="E4066" s="24">
        <v>299</v>
      </c>
      <c r="F4066" s="24">
        <v>1</v>
      </c>
      <c r="G4066" s="24">
        <v>0</v>
      </c>
      <c r="H4066" s="24">
        <v>706</v>
      </c>
      <c r="I4066" t="str">
        <f>IF(AND(D4066=受益地検索!$I$2,E4066=受益地検索!$E$2),A4066,"")</f>
        <v/>
      </c>
    </row>
    <row r="4067" spans="1:9" x14ac:dyDescent="0.15">
      <c r="A4067">
        <f t="shared" si="63"/>
        <v>4066</v>
      </c>
      <c r="B4067" s="23" t="s">
        <v>201</v>
      </c>
      <c r="C4067" s="23" t="s">
        <v>107</v>
      </c>
      <c r="D4067" s="23" t="s">
        <v>106</v>
      </c>
      <c r="E4067" s="24">
        <v>301</v>
      </c>
      <c r="F4067" s="24">
        <v>4</v>
      </c>
      <c r="G4067" s="24">
        <v>0</v>
      </c>
      <c r="H4067" s="24">
        <v>244</v>
      </c>
      <c r="I4067" t="str">
        <f>IF(AND(D4067=受益地検索!$I$2,E4067=受益地検索!$E$2),A4067,"")</f>
        <v/>
      </c>
    </row>
    <row r="4068" spans="1:9" x14ac:dyDescent="0.15">
      <c r="A4068">
        <f t="shared" si="63"/>
        <v>4067</v>
      </c>
      <c r="B4068" s="23" t="s">
        <v>201</v>
      </c>
      <c r="C4068" s="23" t="s">
        <v>107</v>
      </c>
      <c r="D4068" s="23" t="s">
        <v>106</v>
      </c>
      <c r="E4068" s="24">
        <v>301</v>
      </c>
      <c r="F4068" s="24">
        <v>6</v>
      </c>
      <c r="G4068" s="24">
        <v>0</v>
      </c>
      <c r="H4068" s="24">
        <v>87</v>
      </c>
      <c r="I4068" t="str">
        <f>IF(AND(D4068=受益地検索!$I$2,E4068=受益地検索!$E$2),A4068,"")</f>
        <v/>
      </c>
    </row>
    <row r="4069" spans="1:9" x14ac:dyDescent="0.15">
      <c r="A4069">
        <f t="shared" si="63"/>
        <v>4068</v>
      </c>
      <c r="B4069" s="23" t="s">
        <v>201</v>
      </c>
      <c r="C4069" s="23" t="s">
        <v>107</v>
      </c>
      <c r="D4069" s="23" t="s">
        <v>106</v>
      </c>
      <c r="E4069" s="24">
        <v>307</v>
      </c>
      <c r="F4069" s="24">
        <v>1</v>
      </c>
      <c r="G4069" s="24">
        <v>0</v>
      </c>
      <c r="H4069" s="24">
        <v>585</v>
      </c>
      <c r="I4069" t="str">
        <f>IF(AND(D4069=受益地検索!$I$2,E4069=受益地検索!$E$2),A4069,"")</f>
        <v/>
      </c>
    </row>
    <row r="4070" spans="1:9" x14ac:dyDescent="0.15">
      <c r="A4070">
        <f t="shared" si="63"/>
        <v>4069</v>
      </c>
      <c r="B4070" s="23" t="s">
        <v>201</v>
      </c>
      <c r="C4070" s="23" t="s">
        <v>107</v>
      </c>
      <c r="D4070" s="23" t="s">
        <v>106</v>
      </c>
      <c r="E4070" s="24">
        <v>315</v>
      </c>
      <c r="F4070" s="24">
        <v>0</v>
      </c>
      <c r="G4070" s="24">
        <v>0</v>
      </c>
      <c r="H4070" s="24">
        <v>646</v>
      </c>
      <c r="I4070" t="str">
        <f>IF(AND(D4070=受益地検索!$I$2,E4070=受益地検索!$E$2),A4070,"")</f>
        <v/>
      </c>
    </row>
    <row r="4071" spans="1:9" x14ac:dyDescent="0.15">
      <c r="A4071">
        <f t="shared" si="63"/>
        <v>4070</v>
      </c>
      <c r="B4071" s="23" t="s">
        <v>201</v>
      </c>
      <c r="C4071" s="23" t="s">
        <v>107</v>
      </c>
      <c r="D4071" s="23" t="s">
        <v>106</v>
      </c>
      <c r="E4071" s="24">
        <v>316</v>
      </c>
      <c r="F4071" s="24">
        <v>0</v>
      </c>
      <c r="G4071" s="24">
        <v>0</v>
      </c>
      <c r="H4071" s="24">
        <v>755</v>
      </c>
      <c r="I4071" t="str">
        <f>IF(AND(D4071=受益地検索!$I$2,E4071=受益地検索!$E$2),A4071,"")</f>
        <v/>
      </c>
    </row>
    <row r="4072" spans="1:9" x14ac:dyDescent="0.15">
      <c r="A4072">
        <f t="shared" si="63"/>
        <v>4071</v>
      </c>
      <c r="B4072" s="23" t="s">
        <v>201</v>
      </c>
      <c r="C4072" s="23" t="s">
        <v>107</v>
      </c>
      <c r="D4072" s="23" t="s">
        <v>106</v>
      </c>
      <c r="E4072" s="24">
        <v>317</v>
      </c>
      <c r="F4072" s="24">
        <v>0</v>
      </c>
      <c r="G4072" s="24">
        <v>0</v>
      </c>
      <c r="H4072" s="24">
        <v>831</v>
      </c>
      <c r="I4072" t="str">
        <f>IF(AND(D4072=受益地検索!$I$2,E4072=受益地検索!$E$2),A4072,"")</f>
        <v/>
      </c>
    </row>
    <row r="4073" spans="1:9" x14ac:dyDescent="0.15">
      <c r="A4073">
        <f t="shared" si="63"/>
        <v>4072</v>
      </c>
      <c r="B4073" s="23" t="s">
        <v>201</v>
      </c>
      <c r="C4073" s="23" t="s">
        <v>107</v>
      </c>
      <c r="D4073" s="23" t="s">
        <v>106</v>
      </c>
      <c r="E4073" s="24">
        <v>321</v>
      </c>
      <c r="F4073" s="24">
        <v>3</v>
      </c>
      <c r="G4073" s="24">
        <v>0</v>
      </c>
      <c r="H4073" s="24">
        <v>106</v>
      </c>
      <c r="I4073" t="str">
        <f>IF(AND(D4073=受益地検索!$I$2,E4073=受益地検索!$E$2),A4073,"")</f>
        <v/>
      </c>
    </row>
    <row r="4074" spans="1:9" x14ac:dyDescent="0.15">
      <c r="A4074">
        <f t="shared" si="63"/>
        <v>4073</v>
      </c>
      <c r="B4074" s="23" t="s">
        <v>201</v>
      </c>
      <c r="C4074" s="23" t="s">
        <v>107</v>
      </c>
      <c r="D4074" s="23" t="s">
        <v>106</v>
      </c>
      <c r="E4074" s="24">
        <v>327</v>
      </c>
      <c r="F4074" s="24">
        <v>2</v>
      </c>
      <c r="G4074" s="24">
        <v>0</v>
      </c>
      <c r="H4074" s="24">
        <v>1491</v>
      </c>
      <c r="I4074" t="str">
        <f>IF(AND(D4074=受益地検索!$I$2,E4074=受益地検索!$E$2),A4074,"")</f>
        <v/>
      </c>
    </row>
    <row r="4075" spans="1:9" x14ac:dyDescent="0.15">
      <c r="A4075">
        <f t="shared" si="63"/>
        <v>4074</v>
      </c>
      <c r="B4075" s="23" t="s">
        <v>201</v>
      </c>
      <c r="C4075" s="23" t="s">
        <v>107</v>
      </c>
      <c r="D4075" s="23" t="s">
        <v>106</v>
      </c>
      <c r="E4075" s="24">
        <v>332</v>
      </c>
      <c r="F4075" s="24">
        <v>1</v>
      </c>
      <c r="G4075" s="24">
        <v>0</v>
      </c>
      <c r="H4075" s="24">
        <v>94</v>
      </c>
      <c r="I4075" t="str">
        <f>IF(AND(D4075=受益地検索!$I$2,E4075=受益地検索!$E$2),A4075,"")</f>
        <v/>
      </c>
    </row>
    <row r="4076" spans="1:9" x14ac:dyDescent="0.15">
      <c r="A4076">
        <f t="shared" si="63"/>
        <v>4075</v>
      </c>
      <c r="B4076" s="23" t="s">
        <v>201</v>
      </c>
      <c r="C4076" s="23" t="s">
        <v>107</v>
      </c>
      <c r="D4076" s="23" t="s">
        <v>106</v>
      </c>
      <c r="E4076" s="24">
        <v>346</v>
      </c>
      <c r="F4076" s="24">
        <v>1</v>
      </c>
      <c r="G4076" s="24">
        <v>0</v>
      </c>
      <c r="H4076" s="24">
        <v>63</v>
      </c>
      <c r="I4076" t="str">
        <f>IF(AND(D4076=受益地検索!$I$2,E4076=受益地検索!$E$2),A4076,"")</f>
        <v/>
      </c>
    </row>
    <row r="4077" spans="1:9" x14ac:dyDescent="0.15">
      <c r="A4077">
        <f t="shared" si="63"/>
        <v>4076</v>
      </c>
      <c r="B4077" s="23" t="s">
        <v>201</v>
      </c>
      <c r="C4077" s="23" t="s">
        <v>107</v>
      </c>
      <c r="D4077" s="23" t="s">
        <v>106</v>
      </c>
      <c r="E4077" s="24">
        <v>351</v>
      </c>
      <c r="F4077" s="24">
        <v>0</v>
      </c>
      <c r="G4077" s="24">
        <v>0</v>
      </c>
      <c r="H4077" s="24">
        <v>977</v>
      </c>
      <c r="I4077" t="str">
        <f>IF(AND(D4077=受益地検索!$I$2,E4077=受益地検索!$E$2),A4077,"")</f>
        <v/>
      </c>
    </row>
    <row r="4078" spans="1:9" x14ac:dyDescent="0.15">
      <c r="A4078">
        <f t="shared" si="63"/>
        <v>4077</v>
      </c>
      <c r="B4078" s="23" t="s">
        <v>201</v>
      </c>
      <c r="C4078" s="23" t="s">
        <v>107</v>
      </c>
      <c r="D4078" s="23" t="s">
        <v>106</v>
      </c>
      <c r="E4078" s="24">
        <v>353</v>
      </c>
      <c r="F4078" s="24">
        <v>1</v>
      </c>
      <c r="G4078" s="24">
        <v>0</v>
      </c>
      <c r="H4078" s="24">
        <v>1302</v>
      </c>
      <c r="I4078" t="str">
        <f>IF(AND(D4078=受益地検索!$I$2,E4078=受益地検索!$E$2),A4078,"")</f>
        <v/>
      </c>
    </row>
    <row r="4079" spans="1:9" x14ac:dyDescent="0.15">
      <c r="A4079">
        <f t="shared" si="63"/>
        <v>4078</v>
      </c>
      <c r="B4079" s="23" t="s">
        <v>201</v>
      </c>
      <c r="C4079" s="23" t="s">
        <v>107</v>
      </c>
      <c r="D4079" s="23" t="s">
        <v>106</v>
      </c>
      <c r="E4079" s="24">
        <v>360</v>
      </c>
      <c r="F4079" s="24">
        <v>1</v>
      </c>
      <c r="G4079" s="24">
        <v>0</v>
      </c>
      <c r="H4079" s="24">
        <v>455</v>
      </c>
      <c r="I4079" t="str">
        <f>IF(AND(D4079=受益地検索!$I$2,E4079=受益地検索!$E$2),A4079,"")</f>
        <v/>
      </c>
    </row>
    <row r="4080" spans="1:9" x14ac:dyDescent="0.15">
      <c r="A4080">
        <f t="shared" si="63"/>
        <v>4079</v>
      </c>
      <c r="B4080" s="23" t="s">
        <v>201</v>
      </c>
      <c r="C4080" s="23" t="s">
        <v>107</v>
      </c>
      <c r="D4080" s="23" t="s">
        <v>106</v>
      </c>
      <c r="E4080" s="24">
        <v>362</v>
      </c>
      <c r="F4080" s="24">
        <v>5</v>
      </c>
      <c r="G4080" s="24">
        <v>0</v>
      </c>
      <c r="H4080" s="24">
        <v>277</v>
      </c>
      <c r="I4080" t="str">
        <f>IF(AND(D4080=受益地検索!$I$2,E4080=受益地検索!$E$2),A4080,"")</f>
        <v/>
      </c>
    </row>
    <row r="4081" spans="1:9" x14ac:dyDescent="0.15">
      <c r="A4081">
        <f t="shared" si="63"/>
        <v>4080</v>
      </c>
      <c r="B4081" s="23" t="s">
        <v>201</v>
      </c>
      <c r="C4081" s="23" t="s">
        <v>107</v>
      </c>
      <c r="D4081" s="23" t="s">
        <v>106</v>
      </c>
      <c r="E4081" s="24">
        <v>388</v>
      </c>
      <c r="F4081" s="24">
        <v>0</v>
      </c>
      <c r="G4081" s="24">
        <v>0</v>
      </c>
      <c r="H4081" s="24">
        <v>894</v>
      </c>
      <c r="I4081" t="str">
        <f>IF(AND(D4081=受益地検索!$I$2,E4081=受益地検索!$E$2),A4081,"")</f>
        <v/>
      </c>
    </row>
    <row r="4082" spans="1:9" x14ac:dyDescent="0.15">
      <c r="A4082">
        <f t="shared" si="63"/>
        <v>4081</v>
      </c>
      <c r="B4082" s="23" t="s">
        <v>201</v>
      </c>
      <c r="C4082" s="23" t="s">
        <v>107</v>
      </c>
      <c r="D4082" s="23" t="s">
        <v>106</v>
      </c>
      <c r="E4082" s="24">
        <v>390</v>
      </c>
      <c r="F4082" s="24">
        <v>1</v>
      </c>
      <c r="G4082" s="24">
        <v>0</v>
      </c>
      <c r="H4082" s="24">
        <v>517</v>
      </c>
      <c r="I4082" t="str">
        <f>IF(AND(D4082=受益地検索!$I$2,E4082=受益地検索!$E$2),A4082,"")</f>
        <v/>
      </c>
    </row>
    <row r="4083" spans="1:9" x14ac:dyDescent="0.15">
      <c r="A4083">
        <f t="shared" si="63"/>
        <v>4082</v>
      </c>
      <c r="B4083" s="23" t="s">
        <v>201</v>
      </c>
      <c r="C4083" s="23" t="s">
        <v>107</v>
      </c>
      <c r="D4083" s="23" t="s">
        <v>106</v>
      </c>
      <c r="E4083" s="24">
        <v>391</v>
      </c>
      <c r="F4083" s="24">
        <v>1</v>
      </c>
      <c r="G4083" s="24">
        <v>0</v>
      </c>
      <c r="H4083" s="24">
        <v>187</v>
      </c>
      <c r="I4083" t="str">
        <f>IF(AND(D4083=受益地検索!$I$2,E4083=受益地検索!$E$2),A4083,"")</f>
        <v/>
      </c>
    </row>
    <row r="4084" spans="1:9" x14ac:dyDescent="0.15">
      <c r="A4084">
        <f t="shared" si="63"/>
        <v>4083</v>
      </c>
      <c r="B4084" s="23" t="s">
        <v>201</v>
      </c>
      <c r="C4084" s="23" t="s">
        <v>107</v>
      </c>
      <c r="D4084" s="23" t="s">
        <v>106</v>
      </c>
      <c r="E4084" s="24">
        <v>391</v>
      </c>
      <c r="F4084" s="24">
        <v>3</v>
      </c>
      <c r="G4084" s="24">
        <v>0</v>
      </c>
      <c r="H4084" s="24">
        <v>91</v>
      </c>
      <c r="I4084" t="str">
        <f>IF(AND(D4084=受益地検索!$I$2,E4084=受益地検索!$E$2),A4084,"")</f>
        <v/>
      </c>
    </row>
    <row r="4085" spans="1:9" x14ac:dyDescent="0.15">
      <c r="A4085">
        <f t="shared" si="63"/>
        <v>4084</v>
      </c>
      <c r="B4085" s="23" t="s">
        <v>201</v>
      </c>
      <c r="C4085" s="23" t="s">
        <v>107</v>
      </c>
      <c r="D4085" s="23" t="s">
        <v>106</v>
      </c>
      <c r="E4085" s="24">
        <v>392</v>
      </c>
      <c r="F4085" s="24">
        <v>1</v>
      </c>
      <c r="G4085" s="24">
        <v>0</v>
      </c>
      <c r="H4085" s="24">
        <v>557</v>
      </c>
      <c r="I4085" t="str">
        <f>IF(AND(D4085=受益地検索!$I$2,E4085=受益地検索!$E$2),A4085,"")</f>
        <v/>
      </c>
    </row>
    <row r="4086" spans="1:9" x14ac:dyDescent="0.15">
      <c r="A4086">
        <f t="shared" si="63"/>
        <v>4085</v>
      </c>
      <c r="B4086" s="23" t="s">
        <v>201</v>
      </c>
      <c r="C4086" s="23" t="s">
        <v>107</v>
      </c>
      <c r="D4086" s="23" t="s">
        <v>106</v>
      </c>
      <c r="E4086" s="24">
        <v>392</v>
      </c>
      <c r="F4086" s="24">
        <v>3</v>
      </c>
      <c r="G4086" s="24">
        <v>0</v>
      </c>
      <c r="H4086" s="24">
        <v>99</v>
      </c>
      <c r="I4086" t="str">
        <f>IF(AND(D4086=受益地検索!$I$2,E4086=受益地検索!$E$2),A4086,"")</f>
        <v/>
      </c>
    </row>
    <row r="4087" spans="1:9" x14ac:dyDescent="0.15">
      <c r="A4087">
        <f t="shared" si="63"/>
        <v>4086</v>
      </c>
      <c r="B4087" s="23" t="s">
        <v>201</v>
      </c>
      <c r="C4087" s="23" t="s">
        <v>107</v>
      </c>
      <c r="D4087" s="23" t="s">
        <v>106</v>
      </c>
      <c r="E4087" s="24">
        <v>394</v>
      </c>
      <c r="F4087" s="24">
        <v>1</v>
      </c>
      <c r="G4087" s="24">
        <v>0</v>
      </c>
      <c r="H4087" s="24">
        <v>438</v>
      </c>
      <c r="I4087" t="str">
        <f>IF(AND(D4087=受益地検索!$I$2,E4087=受益地検索!$E$2),A4087,"")</f>
        <v/>
      </c>
    </row>
    <row r="4088" spans="1:9" x14ac:dyDescent="0.15">
      <c r="A4088">
        <f t="shared" si="63"/>
        <v>4087</v>
      </c>
      <c r="B4088" s="23" t="s">
        <v>201</v>
      </c>
      <c r="C4088" s="23" t="s">
        <v>107</v>
      </c>
      <c r="D4088" s="23" t="s">
        <v>106</v>
      </c>
      <c r="E4088" s="24">
        <v>394</v>
      </c>
      <c r="F4088" s="24">
        <v>3</v>
      </c>
      <c r="G4088" s="24">
        <v>0</v>
      </c>
      <c r="H4088" s="24">
        <v>242</v>
      </c>
      <c r="I4088" t="str">
        <f>IF(AND(D4088=受益地検索!$I$2,E4088=受益地検索!$E$2),A4088,"")</f>
        <v/>
      </c>
    </row>
    <row r="4089" spans="1:9" x14ac:dyDescent="0.15">
      <c r="A4089">
        <f t="shared" si="63"/>
        <v>4088</v>
      </c>
      <c r="B4089" s="23" t="s">
        <v>201</v>
      </c>
      <c r="C4089" s="23" t="s">
        <v>107</v>
      </c>
      <c r="D4089" s="23" t="s">
        <v>106</v>
      </c>
      <c r="E4089" s="24">
        <v>395</v>
      </c>
      <c r="F4089" s="24">
        <v>3</v>
      </c>
      <c r="G4089" s="24">
        <v>0</v>
      </c>
      <c r="H4089" s="24">
        <v>664</v>
      </c>
      <c r="I4089" t="str">
        <f>IF(AND(D4089=受益地検索!$I$2,E4089=受益地検索!$E$2),A4089,"")</f>
        <v/>
      </c>
    </row>
    <row r="4090" spans="1:9" x14ac:dyDescent="0.15">
      <c r="A4090">
        <f t="shared" si="63"/>
        <v>4089</v>
      </c>
      <c r="B4090" s="23" t="s">
        <v>201</v>
      </c>
      <c r="C4090" s="23" t="s">
        <v>107</v>
      </c>
      <c r="D4090" s="23" t="s">
        <v>106</v>
      </c>
      <c r="E4090" s="24">
        <v>396</v>
      </c>
      <c r="F4090" s="24">
        <v>1</v>
      </c>
      <c r="G4090" s="24">
        <v>0</v>
      </c>
      <c r="H4090" s="24">
        <v>468</v>
      </c>
      <c r="I4090" t="str">
        <f>IF(AND(D4090=受益地検索!$I$2,E4090=受益地検索!$E$2),A4090,"")</f>
        <v/>
      </c>
    </row>
    <row r="4091" spans="1:9" x14ac:dyDescent="0.15">
      <c r="A4091">
        <f t="shared" si="63"/>
        <v>4090</v>
      </c>
      <c r="B4091" s="23" t="s">
        <v>201</v>
      </c>
      <c r="C4091" s="23" t="s">
        <v>107</v>
      </c>
      <c r="D4091" s="23" t="s">
        <v>106</v>
      </c>
      <c r="E4091" s="24">
        <v>398</v>
      </c>
      <c r="F4091" s="24">
        <v>1</v>
      </c>
      <c r="G4091" s="24">
        <v>0</v>
      </c>
      <c r="H4091" s="24">
        <v>452</v>
      </c>
      <c r="I4091" t="str">
        <f>IF(AND(D4091=受益地検索!$I$2,E4091=受益地検索!$E$2),A4091,"")</f>
        <v/>
      </c>
    </row>
    <row r="4092" spans="1:9" x14ac:dyDescent="0.15">
      <c r="A4092">
        <f t="shared" si="63"/>
        <v>4091</v>
      </c>
      <c r="B4092" s="23" t="s">
        <v>201</v>
      </c>
      <c r="C4092" s="23" t="s">
        <v>107</v>
      </c>
      <c r="D4092" s="23" t="s">
        <v>106</v>
      </c>
      <c r="E4092" s="24">
        <v>398</v>
      </c>
      <c r="F4092" s="24">
        <v>6</v>
      </c>
      <c r="G4092" s="24">
        <v>0</v>
      </c>
      <c r="H4092" s="24">
        <v>305</v>
      </c>
      <c r="I4092" t="str">
        <f>IF(AND(D4092=受益地検索!$I$2,E4092=受益地検索!$E$2),A4092,"")</f>
        <v/>
      </c>
    </row>
    <row r="4093" spans="1:9" x14ac:dyDescent="0.15">
      <c r="A4093">
        <f t="shared" si="63"/>
        <v>4092</v>
      </c>
      <c r="B4093" s="23" t="s">
        <v>201</v>
      </c>
      <c r="C4093" s="23" t="s">
        <v>107</v>
      </c>
      <c r="D4093" s="23" t="s">
        <v>106</v>
      </c>
      <c r="E4093" s="24">
        <v>399</v>
      </c>
      <c r="F4093" s="24">
        <v>3</v>
      </c>
      <c r="G4093" s="24">
        <v>0</v>
      </c>
      <c r="H4093" s="24">
        <v>272</v>
      </c>
      <c r="I4093" t="str">
        <f>IF(AND(D4093=受益地検索!$I$2,E4093=受益地検索!$E$2),A4093,"")</f>
        <v/>
      </c>
    </row>
    <row r="4094" spans="1:9" x14ac:dyDescent="0.15">
      <c r="A4094">
        <f t="shared" si="63"/>
        <v>4093</v>
      </c>
      <c r="B4094" s="23" t="s">
        <v>201</v>
      </c>
      <c r="C4094" s="23" t="s">
        <v>107</v>
      </c>
      <c r="D4094" s="23" t="s">
        <v>106</v>
      </c>
      <c r="E4094" s="24">
        <v>403</v>
      </c>
      <c r="F4094" s="24">
        <v>1</v>
      </c>
      <c r="G4094" s="24">
        <v>0</v>
      </c>
      <c r="H4094" s="24">
        <v>805</v>
      </c>
      <c r="I4094" t="str">
        <f>IF(AND(D4094=受益地検索!$I$2,E4094=受益地検索!$E$2),A4094,"")</f>
        <v/>
      </c>
    </row>
    <row r="4095" spans="1:9" x14ac:dyDescent="0.15">
      <c r="A4095">
        <f t="shared" si="63"/>
        <v>4094</v>
      </c>
      <c r="B4095" s="23" t="s">
        <v>201</v>
      </c>
      <c r="C4095" s="23" t="s">
        <v>107</v>
      </c>
      <c r="D4095" s="23" t="s">
        <v>106</v>
      </c>
      <c r="E4095" s="24">
        <v>404</v>
      </c>
      <c r="F4095" s="24">
        <v>1</v>
      </c>
      <c r="G4095" s="24">
        <v>0</v>
      </c>
      <c r="H4095" s="24">
        <v>1065</v>
      </c>
      <c r="I4095" t="str">
        <f>IF(AND(D4095=受益地検索!$I$2,E4095=受益地検索!$E$2),A4095,"")</f>
        <v/>
      </c>
    </row>
    <row r="4096" spans="1:9" x14ac:dyDescent="0.15">
      <c r="A4096">
        <f t="shared" si="63"/>
        <v>4095</v>
      </c>
      <c r="B4096" s="23" t="s">
        <v>201</v>
      </c>
      <c r="C4096" s="23" t="s">
        <v>107</v>
      </c>
      <c r="D4096" s="23" t="s">
        <v>106</v>
      </c>
      <c r="E4096" s="24">
        <v>404</v>
      </c>
      <c r="F4096" s="24">
        <v>14</v>
      </c>
      <c r="G4096" s="24">
        <v>0</v>
      </c>
      <c r="H4096" s="24">
        <v>134</v>
      </c>
      <c r="I4096" t="str">
        <f>IF(AND(D4096=受益地検索!$I$2,E4096=受益地検索!$E$2),A4096,"")</f>
        <v/>
      </c>
    </row>
    <row r="4097" spans="1:9" x14ac:dyDescent="0.15">
      <c r="A4097">
        <f t="shared" si="63"/>
        <v>4096</v>
      </c>
      <c r="B4097" s="23" t="s">
        <v>201</v>
      </c>
      <c r="C4097" s="23" t="s">
        <v>107</v>
      </c>
      <c r="D4097" s="23" t="s">
        <v>106</v>
      </c>
      <c r="E4097" s="24">
        <v>405</v>
      </c>
      <c r="F4097" s="24">
        <v>1</v>
      </c>
      <c r="G4097" s="24">
        <v>0</v>
      </c>
      <c r="H4097" s="24">
        <v>1176</v>
      </c>
      <c r="I4097" t="str">
        <f>IF(AND(D4097=受益地検索!$I$2,E4097=受益地検索!$E$2),A4097,"")</f>
        <v/>
      </c>
    </row>
    <row r="4098" spans="1:9" x14ac:dyDescent="0.15">
      <c r="A4098">
        <f t="shared" si="63"/>
        <v>4097</v>
      </c>
      <c r="B4098" s="23" t="s">
        <v>201</v>
      </c>
      <c r="C4098" s="23" t="s">
        <v>107</v>
      </c>
      <c r="D4098" s="23" t="s">
        <v>106</v>
      </c>
      <c r="E4098" s="24">
        <v>406</v>
      </c>
      <c r="F4098" s="24">
        <v>7</v>
      </c>
      <c r="G4098" s="24">
        <v>0</v>
      </c>
      <c r="H4098" s="24">
        <v>151</v>
      </c>
      <c r="I4098" t="str">
        <f>IF(AND(D4098=受益地検索!$I$2,E4098=受益地検索!$E$2),A4098,"")</f>
        <v/>
      </c>
    </row>
    <row r="4099" spans="1:9" x14ac:dyDescent="0.15">
      <c r="A4099">
        <f t="shared" si="63"/>
        <v>4098</v>
      </c>
      <c r="B4099" s="23" t="s">
        <v>201</v>
      </c>
      <c r="C4099" s="23" t="s">
        <v>107</v>
      </c>
      <c r="D4099" s="23" t="s">
        <v>106</v>
      </c>
      <c r="E4099" s="24">
        <v>406</v>
      </c>
      <c r="F4099" s="24">
        <v>8</v>
      </c>
      <c r="G4099" s="24">
        <v>0</v>
      </c>
      <c r="H4099" s="24">
        <v>4.8</v>
      </c>
      <c r="I4099" t="str">
        <f>IF(AND(D4099=受益地検索!$I$2,E4099=受益地検索!$E$2),A4099,"")</f>
        <v/>
      </c>
    </row>
    <row r="4100" spans="1:9" x14ac:dyDescent="0.15">
      <c r="A4100">
        <f t="shared" ref="A4100:A4163" si="64">A4099+1</f>
        <v>4099</v>
      </c>
      <c r="B4100" s="23" t="s">
        <v>201</v>
      </c>
      <c r="C4100" s="23" t="s">
        <v>107</v>
      </c>
      <c r="D4100" s="23" t="s">
        <v>106</v>
      </c>
      <c r="E4100" s="24">
        <v>407</v>
      </c>
      <c r="F4100" s="24">
        <v>8</v>
      </c>
      <c r="G4100" s="24">
        <v>0</v>
      </c>
      <c r="H4100" s="24">
        <v>1019</v>
      </c>
      <c r="I4100" t="str">
        <f>IF(AND(D4100=受益地検索!$I$2,E4100=受益地検索!$E$2),A4100,"")</f>
        <v/>
      </c>
    </row>
    <row r="4101" spans="1:9" x14ac:dyDescent="0.15">
      <c r="A4101">
        <f t="shared" si="64"/>
        <v>4100</v>
      </c>
      <c r="B4101" s="23" t="s">
        <v>201</v>
      </c>
      <c r="C4101" s="23" t="s">
        <v>107</v>
      </c>
      <c r="D4101" s="23" t="s">
        <v>106</v>
      </c>
      <c r="E4101" s="24">
        <v>408</v>
      </c>
      <c r="F4101" s="24">
        <v>1</v>
      </c>
      <c r="G4101" s="24">
        <v>0</v>
      </c>
      <c r="H4101" s="24">
        <v>1514</v>
      </c>
      <c r="I4101" t="str">
        <f>IF(AND(D4101=受益地検索!$I$2,E4101=受益地検索!$E$2),A4101,"")</f>
        <v/>
      </c>
    </row>
    <row r="4102" spans="1:9" x14ac:dyDescent="0.15">
      <c r="A4102">
        <f t="shared" si="64"/>
        <v>4101</v>
      </c>
      <c r="B4102" s="23" t="s">
        <v>201</v>
      </c>
      <c r="C4102" s="23" t="s">
        <v>107</v>
      </c>
      <c r="D4102" s="23" t="s">
        <v>106</v>
      </c>
      <c r="E4102" s="24">
        <v>408</v>
      </c>
      <c r="F4102" s="24">
        <v>2</v>
      </c>
      <c r="G4102" s="24">
        <v>0</v>
      </c>
      <c r="H4102" s="24">
        <v>391</v>
      </c>
      <c r="I4102" t="str">
        <f>IF(AND(D4102=受益地検索!$I$2,E4102=受益地検索!$E$2),A4102,"")</f>
        <v/>
      </c>
    </row>
    <row r="4103" spans="1:9" x14ac:dyDescent="0.15">
      <c r="A4103">
        <f t="shared" si="64"/>
        <v>4102</v>
      </c>
      <c r="B4103" s="23" t="s">
        <v>201</v>
      </c>
      <c r="C4103" s="23" t="s">
        <v>107</v>
      </c>
      <c r="D4103" s="23" t="s">
        <v>106</v>
      </c>
      <c r="E4103" s="24">
        <v>408</v>
      </c>
      <c r="F4103" s="24">
        <v>3</v>
      </c>
      <c r="G4103" s="24">
        <v>0</v>
      </c>
      <c r="H4103" s="24">
        <v>2283</v>
      </c>
      <c r="I4103" t="str">
        <f>IF(AND(D4103=受益地検索!$I$2,E4103=受益地検索!$E$2),A4103,"")</f>
        <v/>
      </c>
    </row>
    <row r="4104" spans="1:9" x14ac:dyDescent="0.15">
      <c r="A4104">
        <f t="shared" si="64"/>
        <v>4103</v>
      </c>
      <c r="B4104" s="23" t="s">
        <v>201</v>
      </c>
      <c r="C4104" s="23" t="s">
        <v>107</v>
      </c>
      <c r="D4104" s="23" t="s">
        <v>106</v>
      </c>
      <c r="E4104" s="24">
        <v>408</v>
      </c>
      <c r="F4104" s="24">
        <v>5</v>
      </c>
      <c r="G4104" s="24">
        <v>0</v>
      </c>
      <c r="H4104" s="24">
        <v>1590</v>
      </c>
      <c r="I4104" t="str">
        <f>IF(AND(D4104=受益地検索!$I$2,E4104=受益地検索!$E$2),A4104,"")</f>
        <v/>
      </c>
    </row>
    <row r="4105" spans="1:9" x14ac:dyDescent="0.15">
      <c r="A4105">
        <f t="shared" si="64"/>
        <v>4104</v>
      </c>
      <c r="B4105" s="23" t="s">
        <v>201</v>
      </c>
      <c r="C4105" s="23" t="s">
        <v>107</v>
      </c>
      <c r="D4105" s="23" t="s">
        <v>106</v>
      </c>
      <c r="E4105" s="24">
        <v>408</v>
      </c>
      <c r="F4105" s="24">
        <v>14</v>
      </c>
      <c r="G4105" s="24">
        <v>0</v>
      </c>
      <c r="H4105" s="24">
        <v>25</v>
      </c>
      <c r="I4105" t="str">
        <f>IF(AND(D4105=受益地検索!$I$2,E4105=受益地検索!$E$2),A4105,"")</f>
        <v/>
      </c>
    </row>
    <row r="4106" spans="1:9" x14ac:dyDescent="0.15">
      <c r="A4106">
        <f t="shared" si="64"/>
        <v>4105</v>
      </c>
      <c r="B4106" s="23" t="s">
        <v>201</v>
      </c>
      <c r="C4106" s="23" t="s">
        <v>107</v>
      </c>
      <c r="D4106" s="23" t="s">
        <v>106</v>
      </c>
      <c r="E4106" s="24">
        <v>408</v>
      </c>
      <c r="F4106" s="24">
        <v>25</v>
      </c>
      <c r="G4106" s="24">
        <v>0</v>
      </c>
      <c r="H4106" s="24">
        <v>46</v>
      </c>
      <c r="I4106" t="str">
        <f>IF(AND(D4106=受益地検索!$I$2,E4106=受益地検索!$E$2),A4106,"")</f>
        <v/>
      </c>
    </row>
    <row r="4107" spans="1:9" x14ac:dyDescent="0.15">
      <c r="A4107">
        <f t="shared" si="64"/>
        <v>4106</v>
      </c>
      <c r="B4107" s="23" t="s">
        <v>201</v>
      </c>
      <c r="C4107" s="23" t="s">
        <v>107</v>
      </c>
      <c r="D4107" s="23" t="s">
        <v>106</v>
      </c>
      <c r="E4107" s="24">
        <v>409</v>
      </c>
      <c r="F4107" s="24">
        <v>1</v>
      </c>
      <c r="G4107" s="24">
        <v>0</v>
      </c>
      <c r="H4107" s="24">
        <v>689</v>
      </c>
      <c r="I4107" t="str">
        <f>IF(AND(D4107=受益地検索!$I$2,E4107=受益地検索!$E$2),A4107,"")</f>
        <v/>
      </c>
    </row>
    <row r="4108" spans="1:9" x14ac:dyDescent="0.15">
      <c r="A4108">
        <f t="shared" si="64"/>
        <v>4107</v>
      </c>
      <c r="B4108" s="23" t="s">
        <v>201</v>
      </c>
      <c r="C4108" s="23" t="s">
        <v>107</v>
      </c>
      <c r="D4108" s="23" t="s">
        <v>106</v>
      </c>
      <c r="E4108" s="24">
        <v>411</v>
      </c>
      <c r="F4108" s="24">
        <v>1</v>
      </c>
      <c r="G4108" s="24">
        <v>0</v>
      </c>
      <c r="H4108" s="24">
        <v>584</v>
      </c>
      <c r="I4108" t="str">
        <f>IF(AND(D4108=受益地検索!$I$2,E4108=受益地検索!$E$2),A4108,"")</f>
        <v/>
      </c>
    </row>
    <row r="4109" spans="1:9" x14ac:dyDescent="0.15">
      <c r="A4109">
        <f t="shared" si="64"/>
        <v>4108</v>
      </c>
      <c r="B4109" s="23" t="s">
        <v>201</v>
      </c>
      <c r="C4109" s="23" t="s">
        <v>107</v>
      </c>
      <c r="D4109" s="23" t="s">
        <v>106</v>
      </c>
      <c r="E4109" s="24">
        <v>420</v>
      </c>
      <c r="F4109" s="24">
        <v>1</v>
      </c>
      <c r="G4109" s="24">
        <v>0</v>
      </c>
      <c r="H4109" s="24">
        <v>667</v>
      </c>
      <c r="I4109" t="str">
        <f>IF(AND(D4109=受益地検索!$I$2,E4109=受益地検索!$E$2),A4109,"")</f>
        <v/>
      </c>
    </row>
    <row r="4110" spans="1:9" x14ac:dyDescent="0.15">
      <c r="A4110">
        <f t="shared" si="64"/>
        <v>4109</v>
      </c>
      <c r="B4110" s="23" t="s">
        <v>201</v>
      </c>
      <c r="C4110" s="23" t="s">
        <v>107</v>
      </c>
      <c r="D4110" s="23" t="s">
        <v>106</v>
      </c>
      <c r="E4110" s="24">
        <v>421</v>
      </c>
      <c r="F4110" s="24">
        <v>1</v>
      </c>
      <c r="G4110" s="24">
        <v>0</v>
      </c>
      <c r="H4110" s="24">
        <v>891</v>
      </c>
      <c r="I4110" t="str">
        <f>IF(AND(D4110=受益地検索!$I$2,E4110=受益地検索!$E$2),A4110,"")</f>
        <v/>
      </c>
    </row>
    <row r="4111" spans="1:9" x14ac:dyDescent="0.15">
      <c r="A4111">
        <f t="shared" si="64"/>
        <v>4110</v>
      </c>
      <c r="B4111" s="23" t="s">
        <v>201</v>
      </c>
      <c r="C4111" s="23" t="s">
        <v>107</v>
      </c>
      <c r="D4111" s="23" t="s">
        <v>106</v>
      </c>
      <c r="E4111" s="24">
        <v>424</v>
      </c>
      <c r="F4111" s="24">
        <v>4</v>
      </c>
      <c r="G4111" s="24">
        <v>0</v>
      </c>
      <c r="H4111" s="24">
        <v>177</v>
      </c>
      <c r="I4111" t="str">
        <f>IF(AND(D4111=受益地検索!$I$2,E4111=受益地検索!$E$2),A4111,"")</f>
        <v/>
      </c>
    </row>
    <row r="4112" spans="1:9" x14ac:dyDescent="0.15">
      <c r="A4112">
        <f t="shared" si="64"/>
        <v>4111</v>
      </c>
      <c r="B4112" s="23" t="s">
        <v>201</v>
      </c>
      <c r="C4112" s="23" t="s">
        <v>107</v>
      </c>
      <c r="D4112" s="23" t="s">
        <v>106</v>
      </c>
      <c r="E4112" s="24">
        <v>424</v>
      </c>
      <c r="F4112" s="24">
        <v>5</v>
      </c>
      <c r="G4112" s="24">
        <v>0</v>
      </c>
      <c r="H4112" s="24">
        <v>57</v>
      </c>
      <c r="I4112" t="str">
        <f>IF(AND(D4112=受益地検索!$I$2,E4112=受益地検索!$E$2),A4112,"")</f>
        <v/>
      </c>
    </row>
    <row r="4113" spans="1:9" x14ac:dyDescent="0.15">
      <c r="A4113">
        <f t="shared" si="64"/>
        <v>4112</v>
      </c>
      <c r="B4113" s="23" t="s">
        <v>201</v>
      </c>
      <c r="C4113" s="23" t="s">
        <v>107</v>
      </c>
      <c r="D4113" s="23" t="s">
        <v>106</v>
      </c>
      <c r="E4113" s="24">
        <v>425</v>
      </c>
      <c r="F4113" s="24">
        <v>1</v>
      </c>
      <c r="G4113" s="24">
        <v>0</v>
      </c>
      <c r="H4113" s="24">
        <v>1190</v>
      </c>
      <c r="I4113" t="str">
        <f>IF(AND(D4113=受益地検索!$I$2,E4113=受益地検索!$E$2),A4113,"")</f>
        <v/>
      </c>
    </row>
    <row r="4114" spans="1:9" x14ac:dyDescent="0.15">
      <c r="A4114">
        <f t="shared" si="64"/>
        <v>4113</v>
      </c>
      <c r="B4114" s="23" t="s">
        <v>201</v>
      </c>
      <c r="C4114" s="23" t="s">
        <v>107</v>
      </c>
      <c r="D4114" s="23" t="s">
        <v>106</v>
      </c>
      <c r="E4114" s="24">
        <v>426</v>
      </c>
      <c r="F4114" s="24">
        <v>1</v>
      </c>
      <c r="G4114" s="24">
        <v>0</v>
      </c>
      <c r="H4114" s="24">
        <v>4.2699999999999996</v>
      </c>
      <c r="I4114" t="str">
        <f>IF(AND(D4114=受益地検索!$I$2,E4114=受益地検索!$E$2),A4114,"")</f>
        <v/>
      </c>
    </row>
    <row r="4115" spans="1:9" x14ac:dyDescent="0.15">
      <c r="A4115">
        <f t="shared" si="64"/>
        <v>4114</v>
      </c>
      <c r="B4115" s="23" t="s">
        <v>201</v>
      </c>
      <c r="C4115" s="23" t="s">
        <v>107</v>
      </c>
      <c r="D4115" s="23" t="s">
        <v>106</v>
      </c>
      <c r="E4115" s="24">
        <v>427</v>
      </c>
      <c r="F4115" s="24">
        <v>4</v>
      </c>
      <c r="G4115" s="24">
        <v>0</v>
      </c>
      <c r="H4115" s="24">
        <v>1.33</v>
      </c>
      <c r="I4115" t="str">
        <f>IF(AND(D4115=受益地検索!$I$2,E4115=受益地検索!$E$2),A4115,"")</f>
        <v/>
      </c>
    </row>
    <row r="4116" spans="1:9" x14ac:dyDescent="0.15">
      <c r="A4116">
        <f t="shared" si="64"/>
        <v>4115</v>
      </c>
      <c r="B4116" s="23" t="s">
        <v>201</v>
      </c>
      <c r="C4116" s="23" t="s">
        <v>107</v>
      </c>
      <c r="D4116" s="23" t="s">
        <v>106</v>
      </c>
      <c r="E4116" s="24">
        <v>429</v>
      </c>
      <c r="F4116" s="24">
        <v>1</v>
      </c>
      <c r="G4116" s="24">
        <v>0</v>
      </c>
      <c r="H4116" s="24">
        <v>204</v>
      </c>
      <c r="I4116" t="str">
        <f>IF(AND(D4116=受益地検索!$I$2,E4116=受益地検索!$E$2),A4116,"")</f>
        <v/>
      </c>
    </row>
    <row r="4117" spans="1:9" x14ac:dyDescent="0.15">
      <c r="A4117">
        <f t="shared" si="64"/>
        <v>4116</v>
      </c>
      <c r="B4117" s="23" t="s">
        <v>201</v>
      </c>
      <c r="C4117" s="23" t="s">
        <v>107</v>
      </c>
      <c r="D4117" s="23" t="s">
        <v>106</v>
      </c>
      <c r="E4117" s="24">
        <v>430</v>
      </c>
      <c r="F4117" s="24">
        <v>4</v>
      </c>
      <c r="G4117" s="24">
        <v>0</v>
      </c>
      <c r="H4117" s="24">
        <v>97</v>
      </c>
      <c r="I4117" t="str">
        <f>IF(AND(D4117=受益地検索!$I$2,E4117=受益地検索!$E$2),A4117,"")</f>
        <v/>
      </c>
    </row>
    <row r="4118" spans="1:9" x14ac:dyDescent="0.15">
      <c r="A4118">
        <f t="shared" si="64"/>
        <v>4117</v>
      </c>
      <c r="B4118" s="23" t="s">
        <v>201</v>
      </c>
      <c r="C4118" s="23" t="s">
        <v>107</v>
      </c>
      <c r="D4118" s="23" t="s">
        <v>106</v>
      </c>
      <c r="E4118" s="24">
        <v>432</v>
      </c>
      <c r="F4118" s="24">
        <v>4</v>
      </c>
      <c r="G4118" s="24">
        <v>0</v>
      </c>
      <c r="H4118" s="24">
        <v>2.56</v>
      </c>
      <c r="I4118" t="str">
        <f>IF(AND(D4118=受益地検索!$I$2,E4118=受益地検索!$E$2),A4118,"")</f>
        <v/>
      </c>
    </row>
    <row r="4119" spans="1:9" x14ac:dyDescent="0.15">
      <c r="A4119">
        <f t="shared" si="64"/>
        <v>4118</v>
      </c>
      <c r="B4119" s="23" t="s">
        <v>201</v>
      </c>
      <c r="C4119" s="23" t="s">
        <v>107</v>
      </c>
      <c r="D4119" s="23" t="s">
        <v>106</v>
      </c>
      <c r="E4119" s="24">
        <v>441</v>
      </c>
      <c r="F4119" s="24">
        <v>1</v>
      </c>
      <c r="G4119" s="24">
        <v>0</v>
      </c>
      <c r="H4119" s="24">
        <v>35</v>
      </c>
      <c r="I4119" t="str">
        <f>IF(AND(D4119=受益地検索!$I$2,E4119=受益地検索!$E$2),A4119,"")</f>
        <v/>
      </c>
    </row>
    <row r="4120" spans="1:9" x14ac:dyDescent="0.15">
      <c r="A4120">
        <f t="shared" si="64"/>
        <v>4119</v>
      </c>
      <c r="B4120" s="23" t="s">
        <v>201</v>
      </c>
      <c r="C4120" s="23" t="s">
        <v>107</v>
      </c>
      <c r="D4120" s="23" t="s">
        <v>106</v>
      </c>
      <c r="E4120" s="24">
        <v>441</v>
      </c>
      <c r="F4120" s="24">
        <v>10</v>
      </c>
      <c r="G4120" s="24">
        <v>0</v>
      </c>
      <c r="H4120" s="24">
        <v>3.06</v>
      </c>
      <c r="I4120" t="str">
        <f>IF(AND(D4120=受益地検索!$I$2,E4120=受益地検索!$E$2),A4120,"")</f>
        <v/>
      </c>
    </row>
    <row r="4121" spans="1:9" x14ac:dyDescent="0.15">
      <c r="A4121">
        <f t="shared" si="64"/>
        <v>4120</v>
      </c>
      <c r="B4121" s="23" t="s">
        <v>201</v>
      </c>
      <c r="C4121" s="23" t="s">
        <v>107</v>
      </c>
      <c r="D4121" s="23" t="s">
        <v>106</v>
      </c>
      <c r="E4121" s="24">
        <v>443</v>
      </c>
      <c r="F4121" s="24">
        <v>1</v>
      </c>
      <c r="G4121" s="24">
        <v>0</v>
      </c>
      <c r="H4121" s="24">
        <v>853</v>
      </c>
      <c r="I4121" t="str">
        <f>IF(AND(D4121=受益地検索!$I$2,E4121=受益地検索!$E$2),A4121,"")</f>
        <v/>
      </c>
    </row>
    <row r="4122" spans="1:9" x14ac:dyDescent="0.15">
      <c r="A4122">
        <f t="shared" si="64"/>
        <v>4121</v>
      </c>
      <c r="B4122" s="23" t="s">
        <v>201</v>
      </c>
      <c r="C4122" s="23" t="s">
        <v>107</v>
      </c>
      <c r="D4122" s="23" t="s">
        <v>106</v>
      </c>
      <c r="E4122" s="24">
        <v>444</v>
      </c>
      <c r="F4122" s="24">
        <v>1</v>
      </c>
      <c r="G4122" s="24">
        <v>0</v>
      </c>
      <c r="H4122" s="24">
        <v>489</v>
      </c>
      <c r="I4122" t="str">
        <f>IF(AND(D4122=受益地検索!$I$2,E4122=受益地検索!$E$2),A4122,"")</f>
        <v/>
      </c>
    </row>
    <row r="4123" spans="1:9" x14ac:dyDescent="0.15">
      <c r="A4123">
        <f t="shared" si="64"/>
        <v>4122</v>
      </c>
      <c r="B4123" s="23" t="s">
        <v>201</v>
      </c>
      <c r="C4123" s="23" t="s">
        <v>107</v>
      </c>
      <c r="D4123" s="23" t="s">
        <v>106</v>
      </c>
      <c r="E4123" s="24">
        <v>445</v>
      </c>
      <c r="F4123" s="24">
        <v>1</v>
      </c>
      <c r="G4123" s="24">
        <v>0</v>
      </c>
      <c r="H4123" s="24">
        <v>768</v>
      </c>
      <c r="I4123" t="str">
        <f>IF(AND(D4123=受益地検索!$I$2,E4123=受益地検索!$E$2),A4123,"")</f>
        <v/>
      </c>
    </row>
    <row r="4124" spans="1:9" x14ac:dyDescent="0.15">
      <c r="A4124">
        <f t="shared" si="64"/>
        <v>4123</v>
      </c>
      <c r="B4124" s="23" t="s">
        <v>201</v>
      </c>
      <c r="C4124" s="23" t="s">
        <v>107</v>
      </c>
      <c r="D4124" s="23" t="s">
        <v>106</v>
      </c>
      <c r="E4124" s="24">
        <v>446</v>
      </c>
      <c r="F4124" s="24">
        <v>1</v>
      </c>
      <c r="G4124" s="24">
        <v>0</v>
      </c>
      <c r="H4124" s="24">
        <v>924</v>
      </c>
      <c r="I4124" t="str">
        <f>IF(AND(D4124=受益地検索!$I$2,E4124=受益地検索!$E$2),A4124,"")</f>
        <v/>
      </c>
    </row>
    <row r="4125" spans="1:9" x14ac:dyDescent="0.15">
      <c r="A4125">
        <f t="shared" si="64"/>
        <v>4124</v>
      </c>
      <c r="B4125" s="23" t="s">
        <v>201</v>
      </c>
      <c r="C4125" s="23" t="s">
        <v>107</v>
      </c>
      <c r="D4125" s="23" t="s">
        <v>106</v>
      </c>
      <c r="E4125" s="24">
        <v>447</v>
      </c>
      <c r="F4125" s="24">
        <v>1</v>
      </c>
      <c r="G4125" s="24">
        <v>0</v>
      </c>
      <c r="H4125" s="24">
        <v>958</v>
      </c>
      <c r="I4125" t="str">
        <f>IF(AND(D4125=受益地検索!$I$2,E4125=受益地検索!$E$2),A4125,"")</f>
        <v/>
      </c>
    </row>
    <row r="4126" spans="1:9" x14ac:dyDescent="0.15">
      <c r="A4126">
        <f t="shared" si="64"/>
        <v>4125</v>
      </c>
      <c r="B4126" s="23" t="s">
        <v>201</v>
      </c>
      <c r="C4126" s="23" t="s">
        <v>107</v>
      </c>
      <c r="D4126" s="23" t="s">
        <v>106</v>
      </c>
      <c r="E4126" s="24">
        <v>448</v>
      </c>
      <c r="F4126" s="24">
        <v>1</v>
      </c>
      <c r="G4126" s="24">
        <v>0</v>
      </c>
      <c r="H4126" s="24">
        <v>913</v>
      </c>
      <c r="I4126" t="str">
        <f>IF(AND(D4126=受益地検索!$I$2,E4126=受益地検索!$E$2),A4126,"")</f>
        <v/>
      </c>
    </row>
    <row r="4127" spans="1:9" x14ac:dyDescent="0.15">
      <c r="A4127">
        <f t="shared" si="64"/>
        <v>4126</v>
      </c>
      <c r="B4127" s="23" t="s">
        <v>201</v>
      </c>
      <c r="C4127" s="23" t="s">
        <v>107</v>
      </c>
      <c r="D4127" s="23" t="s">
        <v>106</v>
      </c>
      <c r="E4127" s="24">
        <v>449</v>
      </c>
      <c r="F4127" s="24">
        <v>1</v>
      </c>
      <c r="G4127" s="24">
        <v>0</v>
      </c>
      <c r="H4127" s="24">
        <v>1550</v>
      </c>
      <c r="I4127" t="str">
        <f>IF(AND(D4127=受益地検索!$I$2,E4127=受益地検索!$E$2),A4127,"")</f>
        <v/>
      </c>
    </row>
    <row r="4128" spans="1:9" x14ac:dyDescent="0.15">
      <c r="A4128">
        <f t="shared" si="64"/>
        <v>4127</v>
      </c>
      <c r="B4128" s="23" t="s">
        <v>201</v>
      </c>
      <c r="C4128" s="23" t="s">
        <v>107</v>
      </c>
      <c r="D4128" s="23" t="s">
        <v>106</v>
      </c>
      <c r="E4128" s="24">
        <v>450</v>
      </c>
      <c r="F4128" s="24">
        <v>1</v>
      </c>
      <c r="G4128" s="24">
        <v>0</v>
      </c>
      <c r="H4128" s="24">
        <v>2308</v>
      </c>
      <c r="I4128" t="str">
        <f>IF(AND(D4128=受益地検索!$I$2,E4128=受益地検索!$E$2),A4128,"")</f>
        <v/>
      </c>
    </row>
    <row r="4129" spans="1:9" x14ac:dyDescent="0.15">
      <c r="A4129">
        <f t="shared" si="64"/>
        <v>4128</v>
      </c>
      <c r="B4129" s="23" t="s">
        <v>201</v>
      </c>
      <c r="C4129" s="23" t="s">
        <v>107</v>
      </c>
      <c r="D4129" s="23" t="s">
        <v>106</v>
      </c>
      <c r="E4129" s="24">
        <v>451</v>
      </c>
      <c r="F4129" s="24">
        <v>1</v>
      </c>
      <c r="G4129" s="24">
        <v>0</v>
      </c>
      <c r="H4129" s="24">
        <v>1468</v>
      </c>
      <c r="I4129" t="str">
        <f>IF(AND(D4129=受益地検索!$I$2,E4129=受益地検索!$E$2),A4129,"")</f>
        <v/>
      </c>
    </row>
    <row r="4130" spans="1:9" x14ac:dyDescent="0.15">
      <c r="A4130">
        <f t="shared" si="64"/>
        <v>4129</v>
      </c>
      <c r="B4130" s="23" t="s">
        <v>201</v>
      </c>
      <c r="C4130" s="23" t="s">
        <v>107</v>
      </c>
      <c r="D4130" s="23" t="s">
        <v>106</v>
      </c>
      <c r="E4130" s="24">
        <v>452</v>
      </c>
      <c r="F4130" s="24">
        <v>1</v>
      </c>
      <c r="G4130" s="24">
        <v>0</v>
      </c>
      <c r="H4130" s="24">
        <v>1177</v>
      </c>
      <c r="I4130" t="str">
        <f>IF(AND(D4130=受益地検索!$I$2,E4130=受益地検索!$E$2),A4130,"")</f>
        <v/>
      </c>
    </row>
    <row r="4131" spans="1:9" x14ac:dyDescent="0.15">
      <c r="A4131">
        <f t="shared" si="64"/>
        <v>4130</v>
      </c>
      <c r="B4131" s="23" t="s">
        <v>201</v>
      </c>
      <c r="C4131" s="23" t="s">
        <v>107</v>
      </c>
      <c r="D4131" s="23" t="s">
        <v>106</v>
      </c>
      <c r="E4131" s="24">
        <v>457</v>
      </c>
      <c r="F4131" s="24">
        <v>4</v>
      </c>
      <c r="G4131" s="24">
        <v>0</v>
      </c>
      <c r="H4131" s="24">
        <v>123</v>
      </c>
      <c r="I4131" t="str">
        <f>IF(AND(D4131=受益地検索!$I$2,E4131=受益地検索!$E$2),A4131,"")</f>
        <v/>
      </c>
    </row>
    <row r="4132" spans="1:9" x14ac:dyDescent="0.15">
      <c r="A4132">
        <f t="shared" si="64"/>
        <v>4131</v>
      </c>
      <c r="B4132" s="23" t="s">
        <v>201</v>
      </c>
      <c r="C4132" s="23" t="s">
        <v>107</v>
      </c>
      <c r="D4132" s="23" t="s">
        <v>106</v>
      </c>
      <c r="E4132" s="24">
        <v>458</v>
      </c>
      <c r="F4132" s="24">
        <v>4</v>
      </c>
      <c r="G4132" s="24">
        <v>0</v>
      </c>
      <c r="H4132" s="24">
        <v>89</v>
      </c>
      <c r="I4132" t="str">
        <f>IF(AND(D4132=受益地検索!$I$2,E4132=受益地検索!$E$2),A4132,"")</f>
        <v/>
      </c>
    </row>
    <row r="4133" spans="1:9" x14ac:dyDescent="0.15">
      <c r="A4133">
        <f t="shared" si="64"/>
        <v>4132</v>
      </c>
      <c r="B4133" s="23" t="s">
        <v>201</v>
      </c>
      <c r="C4133" s="23" t="s">
        <v>107</v>
      </c>
      <c r="D4133" s="23" t="s">
        <v>106</v>
      </c>
      <c r="E4133" s="24">
        <v>458</v>
      </c>
      <c r="F4133" s="24">
        <v>5</v>
      </c>
      <c r="G4133" s="24">
        <v>0</v>
      </c>
      <c r="H4133" s="24">
        <v>168</v>
      </c>
      <c r="I4133" t="str">
        <f>IF(AND(D4133=受益地検索!$I$2,E4133=受益地検索!$E$2),A4133,"")</f>
        <v/>
      </c>
    </row>
    <row r="4134" spans="1:9" x14ac:dyDescent="0.15">
      <c r="A4134">
        <f t="shared" si="64"/>
        <v>4133</v>
      </c>
      <c r="B4134" s="23" t="s">
        <v>201</v>
      </c>
      <c r="C4134" s="23" t="s">
        <v>107</v>
      </c>
      <c r="D4134" s="23" t="s">
        <v>106</v>
      </c>
      <c r="E4134" s="24">
        <v>459</v>
      </c>
      <c r="F4134" s="24">
        <v>1</v>
      </c>
      <c r="G4134" s="24">
        <v>0</v>
      </c>
      <c r="H4134" s="24">
        <v>556</v>
      </c>
      <c r="I4134" t="str">
        <f>IF(AND(D4134=受益地検索!$I$2,E4134=受益地検索!$E$2),A4134,"")</f>
        <v/>
      </c>
    </row>
    <row r="4135" spans="1:9" x14ac:dyDescent="0.15">
      <c r="A4135">
        <f t="shared" si="64"/>
        <v>4134</v>
      </c>
      <c r="B4135" s="23" t="s">
        <v>201</v>
      </c>
      <c r="C4135" s="23" t="s">
        <v>107</v>
      </c>
      <c r="D4135" s="23" t="s">
        <v>106</v>
      </c>
      <c r="E4135" s="24">
        <v>462</v>
      </c>
      <c r="F4135" s="24">
        <v>5</v>
      </c>
      <c r="G4135" s="24">
        <v>0</v>
      </c>
      <c r="H4135" s="24">
        <v>145</v>
      </c>
      <c r="I4135" t="str">
        <f>IF(AND(D4135=受益地検索!$I$2,E4135=受益地検索!$E$2),A4135,"")</f>
        <v/>
      </c>
    </row>
    <row r="4136" spans="1:9" x14ac:dyDescent="0.15">
      <c r="A4136">
        <f t="shared" si="64"/>
        <v>4135</v>
      </c>
      <c r="B4136" s="23" t="s">
        <v>201</v>
      </c>
      <c r="C4136" s="23" t="s">
        <v>107</v>
      </c>
      <c r="D4136" s="23" t="s">
        <v>106</v>
      </c>
      <c r="E4136" s="24">
        <v>463</v>
      </c>
      <c r="F4136" s="24">
        <v>1</v>
      </c>
      <c r="G4136" s="24">
        <v>0</v>
      </c>
      <c r="H4136" s="24">
        <v>1068</v>
      </c>
      <c r="I4136" t="str">
        <f>IF(AND(D4136=受益地検索!$I$2,E4136=受益地検索!$E$2),A4136,"")</f>
        <v/>
      </c>
    </row>
    <row r="4137" spans="1:9" x14ac:dyDescent="0.15">
      <c r="A4137">
        <f t="shared" si="64"/>
        <v>4136</v>
      </c>
      <c r="B4137" s="23" t="s">
        <v>201</v>
      </c>
      <c r="C4137" s="23" t="s">
        <v>107</v>
      </c>
      <c r="D4137" s="23" t="s">
        <v>106</v>
      </c>
      <c r="E4137" s="24">
        <v>464</v>
      </c>
      <c r="F4137" s="24">
        <v>1</v>
      </c>
      <c r="G4137" s="24">
        <v>0</v>
      </c>
      <c r="H4137" s="24">
        <v>1114</v>
      </c>
      <c r="I4137" t="str">
        <f>IF(AND(D4137=受益地検索!$I$2,E4137=受益地検索!$E$2),A4137,"")</f>
        <v/>
      </c>
    </row>
    <row r="4138" spans="1:9" x14ac:dyDescent="0.15">
      <c r="A4138">
        <f t="shared" si="64"/>
        <v>4137</v>
      </c>
      <c r="B4138" s="23" t="s">
        <v>201</v>
      </c>
      <c r="C4138" s="23" t="s">
        <v>107</v>
      </c>
      <c r="D4138" s="23" t="s">
        <v>106</v>
      </c>
      <c r="E4138" s="24">
        <v>465</v>
      </c>
      <c r="F4138" s="24">
        <v>1</v>
      </c>
      <c r="G4138" s="24">
        <v>0</v>
      </c>
      <c r="H4138" s="24">
        <v>1237</v>
      </c>
      <c r="I4138" t="str">
        <f>IF(AND(D4138=受益地検索!$I$2,E4138=受益地検索!$E$2),A4138,"")</f>
        <v/>
      </c>
    </row>
    <row r="4139" spans="1:9" x14ac:dyDescent="0.15">
      <c r="A4139">
        <f t="shared" si="64"/>
        <v>4138</v>
      </c>
      <c r="B4139" s="23" t="s">
        <v>201</v>
      </c>
      <c r="C4139" s="23" t="s">
        <v>107</v>
      </c>
      <c r="D4139" s="23" t="s">
        <v>106</v>
      </c>
      <c r="E4139" s="24">
        <v>466</v>
      </c>
      <c r="F4139" s="24">
        <v>1</v>
      </c>
      <c r="G4139" s="24">
        <v>0</v>
      </c>
      <c r="H4139" s="24">
        <v>1137</v>
      </c>
      <c r="I4139" t="str">
        <f>IF(AND(D4139=受益地検索!$I$2,E4139=受益地検索!$E$2),A4139,"")</f>
        <v/>
      </c>
    </row>
    <row r="4140" spans="1:9" x14ac:dyDescent="0.15">
      <c r="A4140">
        <f t="shared" si="64"/>
        <v>4139</v>
      </c>
      <c r="B4140" s="23" t="s">
        <v>201</v>
      </c>
      <c r="C4140" s="23" t="s">
        <v>107</v>
      </c>
      <c r="D4140" s="23" t="s">
        <v>106</v>
      </c>
      <c r="E4140" s="24">
        <v>467</v>
      </c>
      <c r="F4140" s="24">
        <v>1</v>
      </c>
      <c r="G4140" s="24">
        <v>0</v>
      </c>
      <c r="H4140" s="24">
        <v>1238</v>
      </c>
      <c r="I4140" t="str">
        <f>IF(AND(D4140=受益地検索!$I$2,E4140=受益地検索!$E$2),A4140,"")</f>
        <v/>
      </c>
    </row>
    <row r="4141" spans="1:9" x14ac:dyDescent="0.15">
      <c r="A4141">
        <f t="shared" si="64"/>
        <v>4140</v>
      </c>
      <c r="B4141" s="23" t="s">
        <v>201</v>
      </c>
      <c r="C4141" s="23" t="s">
        <v>107</v>
      </c>
      <c r="D4141" s="23" t="s">
        <v>106</v>
      </c>
      <c r="E4141" s="24">
        <v>468</v>
      </c>
      <c r="F4141" s="24">
        <v>1</v>
      </c>
      <c r="G4141" s="24">
        <v>0</v>
      </c>
      <c r="H4141" s="24">
        <v>1665</v>
      </c>
      <c r="I4141" t="str">
        <f>IF(AND(D4141=受益地検索!$I$2,E4141=受益地検索!$E$2),A4141,"")</f>
        <v/>
      </c>
    </row>
    <row r="4142" spans="1:9" x14ac:dyDescent="0.15">
      <c r="A4142">
        <f t="shared" si="64"/>
        <v>4141</v>
      </c>
      <c r="B4142" s="23" t="s">
        <v>201</v>
      </c>
      <c r="C4142" s="23" t="s">
        <v>107</v>
      </c>
      <c r="D4142" s="23" t="s">
        <v>106</v>
      </c>
      <c r="E4142" s="24">
        <v>469</v>
      </c>
      <c r="F4142" s="24">
        <v>1</v>
      </c>
      <c r="G4142" s="24">
        <v>0</v>
      </c>
      <c r="H4142" s="24">
        <v>1903</v>
      </c>
      <c r="I4142" t="str">
        <f>IF(AND(D4142=受益地検索!$I$2,E4142=受益地検索!$E$2),A4142,"")</f>
        <v/>
      </c>
    </row>
    <row r="4143" spans="1:9" x14ac:dyDescent="0.15">
      <c r="A4143">
        <f t="shared" si="64"/>
        <v>4142</v>
      </c>
      <c r="B4143" s="23" t="s">
        <v>201</v>
      </c>
      <c r="C4143" s="23" t="s">
        <v>107</v>
      </c>
      <c r="D4143" s="23" t="s">
        <v>106</v>
      </c>
      <c r="E4143" s="24">
        <v>470</v>
      </c>
      <c r="F4143" s="24">
        <v>1</v>
      </c>
      <c r="G4143" s="24">
        <v>0</v>
      </c>
      <c r="H4143" s="24">
        <v>1487</v>
      </c>
      <c r="I4143" t="str">
        <f>IF(AND(D4143=受益地検索!$I$2,E4143=受益地検索!$E$2),A4143,"")</f>
        <v/>
      </c>
    </row>
    <row r="4144" spans="1:9" x14ac:dyDescent="0.15">
      <c r="A4144">
        <f t="shared" si="64"/>
        <v>4143</v>
      </c>
      <c r="B4144" s="23" t="s">
        <v>201</v>
      </c>
      <c r="C4144" s="23" t="s">
        <v>107</v>
      </c>
      <c r="D4144" s="23" t="s">
        <v>106</v>
      </c>
      <c r="E4144" s="24">
        <v>471</v>
      </c>
      <c r="F4144" s="24">
        <v>1</v>
      </c>
      <c r="G4144" s="24">
        <v>0</v>
      </c>
      <c r="H4144" s="24">
        <v>923</v>
      </c>
      <c r="I4144" t="str">
        <f>IF(AND(D4144=受益地検索!$I$2,E4144=受益地検索!$E$2),A4144,"")</f>
        <v/>
      </c>
    </row>
    <row r="4145" spans="1:9" x14ac:dyDescent="0.15">
      <c r="A4145">
        <f t="shared" si="64"/>
        <v>4144</v>
      </c>
      <c r="B4145" s="23" t="s">
        <v>201</v>
      </c>
      <c r="C4145" s="23" t="s">
        <v>107</v>
      </c>
      <c r="D4145" s="23" t="s">
        <v>106</v>
      </c>
      <c r="E4145" s="24">
        <v>472</v>
      </c>
      <c r="F4145" s="24">
        <v>1</v>
      </c>
      <c r="G4145" s="24">
        <v>0</v>
      </c>
      <c r="H4145" s="24">
        <v>791</v>
      </c>
      <c r="I4145" t="str">
        <f>IF(AND(D4145=受益地検索!$I$2,E4145=受益地検索!$E$2),A4145,"")</f>
        <v/>
      </c>
    </row>
    <row r="4146" spans="1:9" x14ac:dyDescent="0.15">
      <c r="A4146">
        <f t="shared" si="64"/>
        <v>4145</v>
      </c>
      <c r="B4146" s="23" t="s">
        <v>201</v>
      </c>
      <c r="C4146" s="23" t="s">
        <v>107</v>
      </c>
      <c r="D4146" s="23" t="s">
        <v>106</v>
      </c>
      <c r="E4146" s="24">
        <v>473</v>
      </c>
      <c r="F4146" s="24">
        <v>1</v>
      </c>
      <c r="G4146" s="24">
        <v>0</v>
      </c>
      <c r="H4146" s="24">
        <v>1016</v>
      </c>
      <c r="I4146" t="str">
        <f>IF(AND(D4146=受益地検索!$I$2,E4146=受益地検索!$E$2),A4146,"")</f>
        <v/>
      </c>
    </row>
    <row r="4147" spans="1:9" x14ac:dyDescent="0.15">
      <c r="A4147">
        <f t="shared" si="64"/>
        <v>4146</v>
      </c>
      <c r="B4147" s="23" t="s">
        <v>201</v>
      </c>
      <c r="C4147" s="23" t="s">
        <v>107</v>
      </c>
      <c r="D4147" s="23" t="s">
        <v>106</v>
      </c>
      <c r="E4147" s="24">
        <v>474</v>
      </c>
      <c r="F4147" s="24">
        <v>1</v>
      </c>
      <c r="G4147" s="24">
        <v>0</v>
      </c>
      <c r="H4147" s="24">
        <v>1167</v>
      </c>
      <c r="I4147" t="str">
        <f>IF(AND(D4147=受益地検索!$I$2,E4147=受益地検索!$E$2),A4147,"")</f>
        <v/>
      </c>
    </row>
    <row r="4148" spans="1:9" x14ac:dyDescent="0.15">
      <c r="A4148">
        <f t="shared" si="64"/>
        <v>4147</v>
      </c>
      <c r="B4148" s="23" t="s">
        <v>201</v>
      </c>
      <c r="C4148" s="23" t="s">
        <v>107</v>
      </c>
      <c r="D4148" s="23" t="s">
        <v>106</v>
      </c>
      <c r="E4148" s="24">
        <v>475</v>
      </c>
      <c r="F4148" s="24">
        <v>1</v>
      </c>
      <c r="G4148" s="24">
        <v>0</v>
      </c>
      <c r="H4148" s="24">
        <v>984</v>
      </c>
      <c r="I4148" t="str">
        <f>IF(AND(D4148=受益地検索!$I$2,E4148=受益地検索!$E$2),A4148,"")</f>
        <v/>
      </c>
    </row>
    <row r="4149" spans="1:9" x14ac:dyDescent="0.15">
      <c r="A4149">
        <f t="shared" si="64"/>
        <v>4148</v>
      </c>
      <c r="B4149" s="23" t="s">
        <v>201</v>
      </c>
      <c r="C4149" s="23" t="s">
        <v>107</v>
      </c>
      <c r="D4149" s="23" t="s">
        <v>106</v>
      </c>
      <c r="E4149" s="24">
        <v>476</v>
      </c>
      <c r="F4149" s="24">
        <v>1</v>
      </c>
      <c r="G4149" s="24">
        <v>0</v>
      </c>
      <c r="H4149" s="24">
        <v>1052</v>
      </c>
      <c r="I4149" t="str">
        <f>IF(AND(D4149=受益地検索!$I$2,E4149=受益地検索!$E$2),A4149,"")</f>
        <v/>
      </c>
    </row>
    <row r="4150" spans="1:9" x14ac:dyDescent="0.15">
      <c r="A4150">
        <f t="shared" si="64"/>
        <v>4149</v>
      </c>
      <c r="B4150" s="23" t="s">
        <v>201</v>
      </c>
      <c r="C4150" s="23" t="s">
        <v>107</v>
      </c>
      <c r="D4150" s="23" t="s">
        <v>106</v>
      </c>
      <c r="E4150" s="24">
        <v>477</v>
      </c>
      <c r="F4150" s="24">
        <v>1</v>
      </c>
      <c r="G4150" s="24">
        <v>0</v>
      </c>
      <c r="H4150" s="24">
        <v>1273</v>
      </c>
      <c r="I4150" t="str">
        <f>IF(AND(D4150=受益地検索!$I$2,E4150=受益地検索!$E$2),A4150,"")</f>
        <v/>
      </c>
    </row>
    <row r="4151" spans="1:9" x14ac:dyDescent="0.15">
      <c r="A4151">
        <f t="shared" si="64"/>
        <v>4150</v>
      </c>
      <c r="B4151" s="23" t="s">
        <v>201</v>
      </c>
      <c r="C4151" s="23" t="s">
        <v>107</v>
      </c>
      <c r="D4151" s="23" t="s">
        <v>106</v>
      </c>
      <c r="E4151" s="24">
        <v>478</v>
      </c>
      <c r="F4151" s="24">
        <v>1</v>
      </c>
      <c r="G4151" s="24">
        <v>0</v>
      </c>
      <c r="H4151" s="24">
        <v>314</v>
      </c>
      <c r="I4151" t="str">
        <f>IF(AND(D4151=受益地検索!$I$2,E4151=受益地検索!$E$2),A4151,"")</f>
        <v/>
      </c>
    </row>
    <row r="4152" spans="1:9" x14ac:dyDescent="0.15">
      <c r="A4152">
        <f t="shared" si="64"/>
        <v>4151</v>
      </c>
      <c r="B4152" s="23" t="s">
        <v>201</v>
      </c>
      <c r="C4152" s="23" t="s">
        <v>107</v>
      </c>
      <c r="D4152" s="23" t="s">
        <v>106</v>
      </c>
      <c r="E4152" s="24">
        <v>479</v>
      </c>
      <c r="F4152" s="24">
        <v>1</v>
      </c>
      <c r="G4152" s="24">
        <v>0</v>
      </c>
      <c r="H4152" s="24">
        <v>1632</v>
      </c>
      <c r="I4152" t="str">
        <f>IF(AND(D4152=受益地検索!$I$2,E4152=受益地検索!$E$2),A4152,"")</f>
        <v/>
      </c>
    </row>
    <row r="4153" spans="1:9" x14ac:dyDescent="0.15">
      <c r="A4153">
        <f t="shared" si="64"/>
        <v>4152</v>
      </c>
      <c r="B4153" s="23" t="s">
        <v>201</v>
      </c>
      <c r="C4153" s="23" t="s">
        <v>107</v>
      </c>
      <c r="D4153" s="23" t="s">
        <v>106</v>
      </c>
      <c r="E4153" s="24">
        <v>480</v>
      </c>
      <c r="F4153" s="24">
        <v>1</v>
      </c>
      <c r="G4153" s="24">
        <v>0</v>
      </c>
      <c r="H4153" s="24">
        <v>461</v>
      </c>
      <c r="I4153" t="str">
        <f>IF(AND(D4153=受益地検索!$I$2,E4153=受益地検索!$E$2),A4153,"")</f>
        <v/>
      </c>
    </row>
    <row r="4154" spans="1:9" x14ac:dyDescent="0.15">
      <c r="A4154">
        <f t="shared" si="64"/>
        <v>4153</v>
      </c>
      <c r="B4154" s="23" t="s">
        <v>201</v>
      </c>
      <c r="C4154" s="23" t="s">
        <v>107</v>
      </c>
      <c r="D4154" s="23" t="s">
        <v>106</v>
      </c>
      <c r="E4154" s="24">
        <v>480</v>
      </c>
      <c r="F4154" s="24">
        <v>6</v>
      </c>
      <c r="G4154" s="24">
        <v>0</v>
      </c>
      <c r="H4154" s="24">
        <v>17</v>
      </c>
      <c r="I4154" t="str">
        <f>IF(AND(D4154=受益地検索!$I$2,E4154=受益地検索!$E$2),A4154,"")</f>
        <v/>
      </c>
    </row>
    <row r="4155" spans="1:9" x14ac:dyDescent="0.15">
      <c r="A4155">
        <f t="shared" si="64"/>
        <v>4154</v>
      </c>
      <c r="B4155" s="23" t="s">
        <v>201</v>
      </c>
      <c r="C4155" s="23" t="s">
        <v>107</v>
      </c>
      <c r="D4155" s="23" t="s">
        <v>106</v>
      </c>
      <c r="E4155" s="24">
        <v>481</v>
      </c>
      <c r="F4155" s="24">
        <v>1</v>
      </c>
      <c r="G4155" s="24">
        <v>0</v>
      </c>
      <c r="H4155" s="24">
        <v>612</v>
      </c>
      <c r="I4155" t="str">
        <f>IF(AND(D4155=受益地検索!$I$2,E4155=受益地検索!$E$2),A4155,"")</f>
        <v/>
      </c>
    </row>
    <row r="4156" spans="1:9" x14ac:dyDescent="0.15">
      <c r="A4156">
        <f t="shared" si="64"/>
        <v>4155</v>
      </c>
      <c r="B4156" s="23" t="s">
        <v>201</v>
      </c>
      <c r="C4156" s="23" t="s">
        <v>107</v>
      </c>
      <c r="D4156" s="23" t="s">
        <v>106</v>
      </c>
      <c r="E4156" s="24">
        <v>481</v>
      </c>
      <c r="F4156" s="24">
        <v>6</v>
      </c>
      <c r="G4156" s="24">
        <v>0</v>
      </c>
      <c r="H4156" s="24">
        <v>580</v>
      </c>
      <c r="I4156" t="str">
        <f>IF(AND(D4156=受益地検索!$I$2,E4156=受益地検索!$E$2),A4156,"")</f>
        <v/>
      </c>
    </row>
    <row r="4157" spans="1:9" x14ac:dyDescent="0.15">
      <c r="A4157">
        <f t="shared" si="64"/>
        <v>4156</v>
      </c>
      <c r="B4157" s="23" t="s">
        <v>201</v>
      </c>
      <c r="C4157" s="23" t="s">
        <v>107</v>
      </c>
      <c r="D4157" s="23" t="s">
        <v>106</v>
      </c>
      <c r="E4157" s="24">
        <v>482</v>
      </c>
      <c r="F4157" s="24">
        <v>1</v>
      </c>
      <c r="G4157" s="24">
        <v>0</v>
      </c>
      <c r="H4157" s="24">
        <v>1289</v>
      </c>
      <c r="I4157" t="str">
        <f>IF(AND(D4157=受益地検索!$I$2,E4157=受益地検索!$E$2),A4157,"")</f>
        <v/>
      </c>
    </row>
    <row r="4158" spans="1:9" x14ac:dyDescent="0.15">
      <c r="A4158">
        <f t="shared" si="64"/>
        <v>4157</v>
      </c>
      <c r="B4158" s="23" t="s">
        <v>201</v>
      </c>
      <c r="C4158" s="23" t="s">
        <v>107</v>
      </c>
      <c r="D4158" s="23" t="s">
        <v>106</v>
      </c>
      <c r="E4158" s="24">
        <v>484</v>
      </c>
      <c r="F4158" s="24">
        <v>1</v>
      </c>
      <c r="G4158" s="24">
        <v>0</v>
      </c>
      <c r="H4158" s="24">
        <v>95</v>
      </c>
      <c r="I4158" t="str">
        <f>IF(AND(D4158=受益地検索!$I$2,E4158=受益地検索!$E$2),A4158,"")</f>
        <v/>
      </c>
    </row>
    <row r="4159" spans="1:9" x14ac:dyDescent="0.15">
      <c r="A4159">
        <f t="shared" si="64"/>
        <v>4158</v>
      </c>
      <c r="B4159" s="23" t="s">
        <v>201</v>
      </c>
      <c r="C4159" s="23" t="s">
        <v>107</v>
      </c>
      <c r="D4159" s="23" t="s">
        <v>106</v>
      </c>
      <c r="E4159" s="24">
        <v>486</v>
      </c>
      <c r="F4159" s="24">
        <v>1</v>
      </c>
      <c r="G4159" s="24">
        <v>0</v>
      </c>
      <c r="H4159" s="24">
        <v>894</v>
      </c>
      <c r="I4159" t="str">
        <f>IF(AND(D4159=受益地検索!$I$2,E4159=受益地検索!$E$2),A4159,"")</f>
        <v/>
      </c>
    </row>
    <row r="4160" spans="1:9" x14ac:dyDescent="0.15">
      <c r="A4160">
        <f t="shared" si="64"/>
        <v>4159</v>
      </c>
      <c r="B4160" s="23" t="s">
        <v>201</v>
      </c>
      <c r="C4160" s="23" t="s">
        <v>107</v>
      </c>
      <c r="D4160" s="23" t="s">
        <v>106</v>
      </c>
      <c r="E4160" s="24">
        <v>487</v>
      </c>
      <c r="F4160" s="24">
        <v>1</v>
      </c>
      <c r="G4160" s="24">
        <v>0</v>
      </c>
      <c r="H4160" s="24">
        <v>1339</v>
      </c>
      <c r="I4160" t="str">
        <f>IF(AND(D4160=受益地検索!$I$2,E4160=受益地検索!$E$2),A4160,"")</f>
        <v/>
      </c>
    </row>
    <row r="4161" spans="1:9" x14ac:dyDescent="0.15">
      <c r="A4161">
        <f t="shared" si="64"/>
        <v>4160</v>
      </c>
      <c r="B4161" s="23" t="s">
        <v>201</v>
      </c>
      <c r="C4161" s="23" t="s">
        <v>107</v>
      </c>
      <c r="D4161" s="23" t="s">
        <v>106</v>
      </c>
      <c r="E4161" s="24">
        <v>488</v>
      </c>
      <c r="F4161" s="24">
        <v>1</v>
      </c>
      <c r="G4161" s="24">
        <v>0</v>
      </c>
      <c r="H4161" s="24">
        <v>537</v>
      </c>
      <c r="I4161" t="str">
        <f>IF(AND(D4161=受益地検索!$I$2,E4161=受益地検索!$E$2),A4161,"")</f>
        <v/>
      </c>
    </row>
    <row r="4162" spans="1:9" x14ac:dyDescent="0.15">
      <c r="A4162">
        <f t="shared" si="64"/>
        <v>4161</v>
      </c>
      <c r="B4162" s="23" t="s">
        <v>201</v>
      </c>
      <c r="C4162" s="23" t="s">
        <v>107</v>
      </c>
      <c r="D4162" s="23" t="s">
        <v>106</v>
      </c>
      <c r="E4162" s="24">
        <v>489</v>
      </c>
      <c r="F4162" s="24">
        <v>1</v>
      </c>
      <c r="G4162" s="24">
        <v>0</v>
      </c>
      <c r="H4162" s="24">
        <v>1362</v>
      </c>
      <c r="I4162" t="str">
        <f>IF(AND(D4162=受益地検索!$I$2,E4162=受益地検索!$E$2),A4162,"")</f>
        <v/>
      </c>
    </row>
    <row r="4163" spans="1:9" x14ac:dyDescent="0.15">
      <c r="A4163">
        <f t="shared" si="64"/>
        <v>4162</v>
      </c>
      <c r="B4163" s="23" t="s">
        <v>201</v>
      </c>
      <c r="C4163" s="23" t="s">
        <v>107</v>
      </c>
      <c r="D4163" s="23" t="s">
        <v>106</v>
      </c>
      <c r="E4163" s="24">
        <v>490</v>
      </c>
      <c r="F4163" s="24">
        <v>1</v>
      </c>
      <c r="G4163" s="24">
        <v>0</v>
      </c>
      <c r="H4163" s="24">
        <v>1187</v>
      </c>
      <c r="I4163" t="str">
        <f>IF(AND(D4163=受益地検索!$I$2,E4163=受益地検索!$E$2),A4163,"")</f>
        <v/>
      </c>
    </row>
    <row r="4164" spans="1:9" x14ac:dyDescent="0.15">
      <c r="A4164">
        <f t="shared" ref="A4164:A4227" si="65">A4163+1</f>
        <v>4163</v>
      </c>
      <c r="B4164" s="23" t="s">
        <v>201</v>
      </c>
      <c r="C4164" s="23" t="s">
        <v>107</v>
      </c>
      <c r="D4164" s="23" t="s">
        <v>106</v>
      </c>
      <c r="E4164" s="24">
        <v>491</v>
      </c>
      <c r="F4164" s="24">
        <v>2</v>
      </c>
      <c r="G4164" s="24">
        <v>0</v>
      </c>
      <c r="H4164" s="24">
        <v>834</v>
      </c>
      <c r="I4164" t="str">
        <f>IF(AND(D4164=受益地検索!$I$2,E4164=受益地検索!$E$2),A4164,"")</f>
        <v/>
      </c>
    </row>
    <row r="4165" spans="1:9" x14ac:dyDescent="0.15">
      <c r="A4165">
        <f t="shared" si="65"/>
        <v>4164</v>
      </c>
      <c r="B4165" s="23" t="s">
        <v>201</v>
      </c>
      <c r="C4165" s="23" t="s">
        <v>107</v>
      </c>
      <c r="D4165" s="23" t="s">
        <v>106</v>
      </c>
      <c r="E4165" s="24">
        <v>494</v>
      </c>
      <c r="F4165" s="24">
        <v>2</v>
      </c>
      <c r="G4165" s="24">
        <v>0</v>
      </c>
      <c r="H4165" s="24">
        <v>284</v>
      </c>
      <c r="I4165" t="str">
        <f>IF(AND(D4165=受益地検索!$I$2,E4165=受益地検索!$E$2),A4165,"")</f>
        <v/>
      </c>
    </row>
    <row r="4166" spans="1:9" x14ac:dyDescent="0.15">
      <c r="A4166">
        <f t="shared" si="65"/>
        <v>4165</v>
      </c>
      <c r="B4166" s="23" t="s">
        <v>201</v>
      </c>
      <c r="C4166" s="23" t="s">
        <v>107</v>
      </c>
      <c r="D4166" s="23" t="s">
        <v>106</v>
      </c>
      <c r="E4166" s="24">
        <v>495</v>
      </c>
      <c r="F4166" s="24">
        <v>1</v>
      </c>
      <c r="G4166" s="24">
        <v>0</v>
      </c>
      <c r="H4166" s="24">
        <v>576</v>
      </c>
      <c r="I4166" t="str">
        <f>IF(AND(D4166=受益地検索!$I$2,E4166=受益地検索!$E$2),A4166,"")</f>
        <v/>
      </c>
    </row>
    <row r="4167" spans="1:9" x14ac:dyDescent="0.15">
      <c r="A4167">
        <f t="shared" si="65"/>
        <v>4166</v>
      </c>
      <c r="B4167" s="23" t="s">
        <v>201</v>
      </c>
      <c r="C4167" s="23" t="s">
        <v>107</v>
      </c>
      <c r="D4167" s="23" t="s">
        <v>106</v>
      </c>
      <c r="E4167" s="24">
        <v>496</v>
      </c>
      <c r="F4167" s="24">
        <v>0</v>
      </c>
      <c r="G4167" s="24">
        <v>0</v>
      </c>
      <c r="H4167" s="24">
        <v>587</v>
      </c>
      <c r="I4167" t="str">
        <f>IF(AND(D4167=受益地検索!$I$2,E4167=受益地検索!$E$2),A4167,"")</f>
        <v/>
      </c>
    </row>
    <row r="4168" spans="1:9" x14ac:dyDescent="0.15">
      <c r="A4168">
        <f t="shared" si="65"/>
        <v>4167</v>
      </c>
      <c r="B4168" s="23" t="s">
        <v>201</v>
      </c>
      <c r="C4168" s="23" t="s">
        <v>107</v>
      </c>
      <c r="D4168" s="23" t="s">
        <v>106</v>
      </c>
      <c r="E4168" s="24">
        <v>497</v>
      </c>
      <c r="F4168" s="24">
        <v>1</v>
      </c>
      <c r="G4168" s="24">
        <v>0</v>
      </c>
      <c r="H4168" s="24">
        <v>622</v>
      </c>
      <c r="I4168" t="str">
        <f>IF(AND(D4168=受益地検索!$I$2,E4168=受益地検索!$E$2),A4168,"")</f>
        <v/>
      </c>
    </row>
    <row r="4169" spans="1:9" x14ac:dyDescent="0.15">
      <c r="A4169">
        <f t="shared" si="65"/>
        <v>4168</v>
      </c>
      <c r="B4169" s="23" t="s">
        <v>201</v>
      </c>
      <c r="C4169" s="23" t="s">
        <v>107</v>
      </c>
      <c r="D4169" s="23" t="s">
        <v>106</v>
      </c>
      <c r="E4169" s="24">
        <v>498</v>
      </c>
      <c r="F4169" s="24">
        <v>0</v>
      </c>
      <c r="G4169" s="24">
        <v>0</v>
      </c>
      <c r="H4169" s="24">
        <v>792</v>
      </c>
      <c r="I4169" t="str">
        <f>IF(AND(D4169=受益地検索!$I$2,E4169=受益地検索!$E$2),A4169,"")</f>
        <v/>
      </c>
    </row>
    <row r="4170" spans="1:9" x14ac:dyDescent="0.15">
      <c r="A4170">
        <f t="shared" si="65"/>
        <v>4169</v>
      </c>
      <c r="B4170" s="23" t="s">
        <v>201</v>
      </c>
      <c r="C4170" s="23" t="s">
        <v>107</v>
      </c>
      <c r="D4170" s="23" t="s">
        <v>106</v>
      </c>
      <c r="E4170" s="24">
        <v>499</v>
      </c>
      <c r="F4170" s="24">
        <v>0</v>
      </c>
      <c r="G4170" s="24">
        <v>0</v>
      </c>
      <c r="H4170" s="24">
        <v>725</v>
      </c>
      <c r="I4170" t="str">
        <f>IF(AND(D4170=受益地検索!$I$2,E4170=受益地検索!$E$2),A4170,"")</f>
        <v/>
      </c>
    </row>
    <row r="4171" spans="1:9" x14ac:dyDescent="0.15">
      <c r="A4171">
        <f t="shared" si="65"/>
        <v>4170</v>
      </c>
      <c r="B4171" s="23" t="s">
        <v>201</v>
      </c>
      <c r="C4171" s="23" t="s">
        <v>107</v>
      </c>
      <c r="D4171" s="23" t="s">
        <v>106</v>
      </c>
      <c r="E4171" s="24">
        <v>500</v>
      </c>
      <c r="F4171" s="24">
        <v>0</v>
      </c>
      <c r="G4171" s="24">
        <v>0</v>
      </c>
      <c r="H4171" s="24">
        <v>1353</v>
      </c>
      <c r="I4171" t="str">
        <f>IF(AND(D4171=受益地検索!$I$2,E4171=受益地検索!$E$2),A4171,"")</f>
        <v/>
      </c>
    </row>
    <row r="4172" spans="1:9" x14ac:dyDescent="0.15">
      <c r="A4172">
        <f t="shared" si="65"/>
        <v>4171</v>
      </c>
      <c r="B4172" s="23" t="s">
        <v>201</v>
      </c>
      <c r="C4172" s="23" t="s">
        <v>107</v>
      </c>
      <c r="D4172" s="23" t="s">
        <v>106</v>
      </c>
      <c r="E4172" s="24">
        <v>501</v>
      </c>
      <c r="F4172" s="24">
        <v>1</v>
      </c>
      <c r="G4172" s="24">
        <v>0</v>
      </c>
      <c r="H4172" s="24">
        <v>935</v>
      </c>
      <c r="I4172" t="str">
        <f>IF(AND(D4172=受益地検索!$I$2,E4172=受益地検索!$E$2),A4172,"")</f>
        <v/>
      </c>
    </row>
    <row r="4173" spans="1:9" x14ac:dyDescent="0.15">
      <c r="A4173">
        <f t="shared" si="65"/>
        <v>4172</v>
      </c>
      <c r="B4173" s="23" t="s">
        <v>201</v>
      </c>
      <c r="C4173" s="23" t="s">
        <v>107</v>
      </c>
      <c r="D4173" s="23" t="s">
        <v>106</v>
      </c>
      <c r="E4173" s="24">
        <v>501</v>
      </c>
      <c r="F4173" s="24">
        <v>2</v>
      </c>
      <c r="G4173" s="24">
        <v>0</v>
      </c>
      <c r="H4173" s="24">
        <v>1151</v>
      </c>
      <c r="I4173" t="str">
        <f>IF(AND(D4173=受益地検索!$I$2,E4173=受益地検索!$E$2),A4173,"")</f>
        <v/>
      </c>
    </row>
    <row r="4174" spans="1:9" x14ac:dyDescent="0.15">
      <c r="A4174">
        <f t="shared" si="65"/>
        <v>4173</v>
      </c>
      <c r="B4174" s="23" t="s">
        <v>201</v>
      </c>
      <c r="C4174" s="23" t="s">
        <v>107</v>
      </c>
      <c r="D4174" s="23" t="s">
        <v>106</v>
      </c>
      <c r="E4174" s="24">
        <v>503</v>
      </c>
      <c r="F4174" s="24">
        <v>1</v>
      </c>
      <c r="G4174" s="24">
        <v>0</v>
      </c>
      <c r="H4174" s="24">
        <v>806</v>
      </c>
      <c r="I4174" t="str">
        <f>IF(AND(D4174=受益地検索!$I$2,E4174=受益地検索!$E$2),A4174,"")</f>
        <v/>
      </c>
    </row>
    <row r="4175" spans="1:9" x14ac:dyDescent="0.15">
      <c r="A4175">
        <f t="shared" si="65"/>
        <v>4174</v>
      </c>
      <c r="B4175" s="23" t="s">
        <v>201</v>
      </c>
      <c r="C4175" s="23" t="s">
        <v>107</v>
      </c>
      <c r="D4175" s="23" t="s">
        <v>106</v>
      </c>
      <c r="E4175" s="24">
        <v>504</v>
      </c>
      <c r="F4175" s="24">
        <v>1</v>
      </c>
      <c r="G4175" s="24">
        <v>0</v>
      </c>
      <c r="H4175" s="24">
        <v>447</v>
      </c>
      <c r="I4175" t="str">
        <f>IF(AND(D4175=受益地検索!$I$2,E4175=受益地検索!$E$2),A4175,"")</f>
        <v/>
      </c>
    </row>
    <row r="4176" spans="1:9" x14ac:dyDescent="0.15">
      <c r="A4176">
        <f t="shared" si="65"/>
        <v>4175</v>
      </c>
      <c r="B4176" s="23" t="s">
        <v>201</v>
      </c>
      <c r="C4176" s="23" t="s">
        <v>107</v>
      </c>
      <c r="D4176" s="23" t="s">
        <v>106</v>
      </c>
      <c r="E4176" s="24">
        <v>505</v>
      </c>
      <c r="F4176" s="24">
        <v>1</v>
      </c>
      <c r="G4176" s="24">
        <v>0</v>
      </c>
      <c r="H4176" s="24">
        <v>537</v>
      </c>
      <c r="I4176" t="str">
        <f>IF(AND(D4176=受益地検索!$I$2,E4176=受益地検索!$E$2),A4176,"")</f>
        <v/>
      </c>
    </row>
    <row r="4177" spans="1:9" x14ac:dyDescent="0.15">
      <c r="A4177">
        <f t="shared" si="65"/>
        <v>4176</v>
      </c>
      <c r="B4177" s="23" t="s">
        <v>201</v>
      </c>
      <c r="C4177" s="23" t="s">
        <v>107</v>
      </c>
      <c r="D4177" s="23" t="s">
        <v>106</v>
      </c>
      <c r="E4177" s="24">
        <v>506</v>
      </c>
      <c r="F4177" s="24">
        <v>1</v>
      </c>
      <c r="G4177" s="24">
        <v>0</v>
      </c>
      <c r="H4177" s="24">
        <v>923</v>
      </c>
      <c r="I4177" t="str">
        <f>IF(AND(D4177=受益地検索!$I$2,E4177=受益地検索!$E$2),A4177,"")</f>
        <v/>
      </c>
    </row>
    <row r="4178" spans="1:9" x14ac:dyDescent="0.15">
      <c r="A4178">
        <f t="shared" si="65"/>
        <v>4177</v>
      </c>
      <c r="B4178" s="23" t="s">
        <v>201</v>
      </c>
      <c r="C4178" s="23" t="s">
        <v>107</v>
      </c>
      <c r="D4178" s="23" t="s">
        <v>106</v>
      </c>
      <c r="E4178" s="24">
        <v>507</v>
      </c>
      <c r="F4178" s="24">
        <v>1</v>
      </c>
      <c r="G4178" s="24">
        <v>0</v>
      </c>
      <c r="H4178" s="24">
        <v>430</v>
      </c>
      <c r="I4178" t="str">
        <f>IF(AND(D4178=受益地検索!$I$2,E4178=受益地検索!$E$2),A4178,"")</f>
        <v/>
      </c>
    </row>
    <row r="4179" spans="1:9" x14ac:dyDescent="0.15">
      <c r="A4179">
        <f t="shared" si="65"/>
        <v>4178</v>
      </c>
      <c r="B4179" s="23" t="s">
        <v>201</v>
      </c>
      <c r="C4179" s="23" t="s">
        <v>107</v>
      </c>
      <c r="D4179" s="23" t="s">
        <v>106</v>
      </c>
      <c r="E4179" s="24">
        <v>508</v>
      </c>
      <c r="F4179" s="24">
        <v>1</v>
      </c>
      <c r="G4179" s="24">
        <v>0</v>
      </c>
      <c r="H4179" s="24">
        <v>535</v>
      </c>
      <c r="I4179" t="str">
        <f>IF(AND(D4179=受益地検索!$I$2,E4179=受益地検索!$E$2),A4179,"")</f>
        <v/>
      </c>
    </row>
    <row r="4180" spans="1:9" x14ac:dyDescent="0.15">
      <c r="A4180">
        <f t="shared" si="65"/>
        <v>4179</v>
      </c>
      <c r="B4180" s="23" t="s">
        <v>201</v>
      </c>
      <c r="C4180" s="23" t="s">
        <v>107</v>
      </c>
      <c r="D4180" s="23" t="s">
        <v>106</v>
      </c>
      <c r="E4180" s="24">
        <v>509</v>
      </c>
      <c r="F4180" s="24">
        <v>1</v>
      </c>
      <c r="G4180" s="24">
        <v>0</v>
      </c>
      <c r="H4180" s="24">
        <v>948</v>
      </c>
      <c r="I4180" t="str">
        <f>IF(AND(D4180=受益地検索!$I$2,E4180=受益地検索!$E$2),A4180,"")</f>
        <v/>
      </c>
    </row>
    <row r="4181" spans="1:9" x14ac:dyDescent="0.15">
      <c r="A4181">
        <f t="shared" si="65"/>
        <v>4180</v>
      </c>
      <c r="B4181" s="23" t="s">
        <v>201</v>
      </c>
      <c r="C4181" s="23" t="s">
        <v>107</v>
      </c>
      <c r="D4181" s="23" t="s">
        <v>106</v>
      </c>
      <c r="E4181" s="24">
        <v>510</v>
      </c>
      <c r="F4181" s="24">
        <v>1</v>
      </c>
      <c r="G4181" s="24">
        <v>0</v>
      </c>
      <c r="H4181" s="24">
        <v>1319</v>
      </c>
      <c r="I4181" t="str">
        <f>IF(AND(D4181=受益地検索!$I$2,E4181=受益地検索!$E$2),A4181,"")</f>
        <v/>
      </c>
    </row>
    <row r="4182" spans="1:9" x14ac:dyDescent="0.15">
      <c r="A4182">
        <f t="shared" si="65"/>
        <v>4181</v>
      </c>
      <c r="B4182" s="23" t="s">
        <v>201</v>
      </c>
      <c r="C4182" s="23" t="s">
        <v>107</v>
      </c>
      <c r="D4182" s="23" t="s">
        <v>106</v>
      </c>
      <c r="E4182" s="24">
        <v>512</v>
      </c>
      <c r="F4182" s="24">
        <v>1</v>
      </c>
      <c r="G4182" s="24">
        <v>0</v>
      </c>
      <c r="H4182" s="24">
        <v>333</v>
      </c>
      <c r="I4182" t="str">
        <f>IF(AND(D4182=受益地検索!$I$2,E4182=受益地検索!$E$2),A4182,"")</f>
        <v/>
      </c>
    </row>
    <row r="4183" spans="1:9" x14ac:dyDescent="0.15">
      <c r="A4183">
        <f t="shared" si="65"/>
        <v>4182</v>
      </c>
      <c r="B4183" s="23" t="s">
        <v>201</v>
      </c>
      <c r="C4183" s="23" t="s">
        <v>107</v>
      </c>
      <c r="D4183" s="23" t="s">
        <v>106</v>
      </c>
      <c r="E4183" s="24">
        <v>513</v>
      </c>
      <c r="F4183" s="24">
        <v>1</v>
      </c>
      <c r="G4183" s="24">
        <v>0</v>
      </c>
      <c r="H4183" s="24">
        <v>1833</v>
      </c>
      <c r="I4183" t="str">
        <f>IF(AND(D4183=受益地検索!$I$2,E4183=受益地検索!$E$2),A4183,"")</f>
        <v/>
      </c>
    </row>
    <row r="4184" spans="1:9" x14ac:dyDescent="0.15">
      <c r="A4184">
        <f t="shared" si="65"/>
        <v>4183</v>
      </c>
      <c r="B4184" s="23" t="s">
        <v>201</v>
      </c>
      <c r="C4184" s="23" t="s">
        <v>107</v>
      </c>
      <c r="D4184" s="23" t="s">
        <v>106</v>
      </c>
      <c r="E4184" s="24">
        <v>515</v>
      </c>
      <c r="F4184" s="24">
        <v>1</v>
      </c>
      <c r="G4184" s="24">
        <v>0</v>
      </c>
      <c r="H4184" s="24">
        <v>312</v>
      </c>
      <c r="I4184" t="str">
        <f>IF(AND(D4184=受益地検索!$I$2,E4184=受益地検索!$E$2),A4184,"")</f>
        <v/>
      </c>
    </row>
    <row r="4185" spans="1:9" x14ac:dyDescent="0.15">
      <c r="A4185">
        <f t="shared" si="65"/>
        <v>4184</v>
      </c>
      <c r="B4185" s="23" t="s">
        <v>201</v>
      </c>
      <c r="C4185" s="23" t="s">
        <v>107</v>
      </c>
      <c r="D4185" s="23" t="s">
        <v>106</v>
      </c>
      <c r="E4185" s="24">
        <v>517</v>
      </c>
      <c r="F4185" s="24">
        <v>1</v>
      </c>
      <c r="G4185" s="24">
        <v>0</v>
      </c>
      <c r="H4185" s="24">
        <v>670</v>
      </c>
      <c r="I4185" t="str">
        <f>IF(AND(D4185=受益地検索!$I$2,E4185=受益地検索!$E$2),A4185,"")</f>
        <v/>
      </c>
    </row>
    <row r="4186" spans="1:9" x14ac:dyDescent="0.15">
      <c r="A4186">
        <f t="shared" si="65"/>
        <v>4185</v>
      </c>
      <c r="B4186" s="23" t="s">
        <v>201</v>
      </c>
      <c r="C4186" s="23" t="s">
        <v>107</v>
      </c>
      <c r="D4186" s="23" t="s">
        <v>106</v>
      </c>
      <c r="E4186" s="24">
        <v>518</v>
      </c>
      <c r="F4186" s="24">
        <v>0</v>
      </c>
      <c r="G4186" s="24">
        <v>0</v>
      </c>
      <c r="H4186" s="24">
        <v>536</v>
      </c>
      <c r="I4186" t="str">
        <f>IF(AND(D4186=受益地検索!$I$2,E4186=受益地検索!$E$2),A4186,"")</f>
        <v/>
      </c>
    </row>
    <row r="4187" spans="1:9" x14ac:dyDescent="0.15">
      <c r="A4187">
        <f t="shared" si="65"/>
        <v>4186</v>
      </c>
      <c r="B4187" s="23" t="s">
        <v>201</v>
      </c>
      <c r="C4187" s="23" t="s">
        <v>107</v>
      </c>
      <c r="D4187" s="23" t="s">
        <v>106</v>
      </c>
      <c r="E4187" s="24">
        <v>519</v>
      </c>
      <c r="F4187" s="24">
        <v>0</v>
      </c>
      <c r="G4187" s="24">
        <v>0</v>
      </c>
      <c r="H4187" s="24">
        <v>309</v>
      </c>
      <c r="I4187" t="str">
        <f>IF(AND(D4187=受益地検索!$I$2,E4187=受益地検索!$E$2),A4187,"")</f>
        <v/>
      </c>
    </row>
    <row r="4188" spans="1:9" x14ac:dyDescent="0.15">
      <c r="A4188">
        <f t="shared" si="65"/>
        <v>4187</v>
      </c>
      <c r="B4188" s="23" t="s">
        <v>201</v>
      </c>
      <c r="C4188" s="23" t="s">
        <v>107</v>
      </c>
      <c r="D4188" s="23" t="s">
        <v>106</v>
      </c>
      <c r="E4188" s="24">
        <v>520</v>
      </c>
      <c r="F4188" s="24">
        <v>0</v>
      </c>
      <c r="G4188" s="24">
        <v>0</v>
      </c>
      <c r="H4188" s="24">
        <v>419</v>
      </c>
      <c r="I4188" t="str">
        <f>IF(AND(D4188=受益地検索!$I$2,E4188=受益地検索!$E$2),A4188,"")</f>
        <v/>
      </c>
    </row>
    <row r="4189" spans="1:9" x14ac:dyDescent="0.15">
      <c r="A4189">
        <f t="shared" si="65"/>
        <v>4188</v>
      </c>
      <c r="B4189" s="23" t="s">
        <v>201</v>
      </c>
      <c r="C4189" s="23" t="s">
        <v>107</v>
      </c>
      <c r="D4189" s="23" t="s">
        <v>106</v>
      </c>
      <c r="E4189" s="24">
        <v>523</v>
      </c>
      <c r="F4189" s="24">
        <v>0</v>
      </c>
      <c r="G4189" s="24">
        <v>0</v>
      </c>
      <c r="H4189" s="24">
        <v>1195</v>
      </c>
      <c r="I4189" t="str">
        <f>IF(AND(D4189=受益地検索!$I$2,E4189=受益地検索!$E$2),A4189,"")</f>
        <v/>
      </c>
    </row>
    <row r="4190" spans="1:9" x14ac:dyDescent="0.15">
      <c r="A4190">
        <f t="shared" si="65"/>
        <v>4189</v>
      </c>
      <c r="B4190" s="23" t="s">
        <v>201</v>
      </c>
      <c r="C4190" s="23" t="s">
        <v>107</v>
      </c>
      <c r="D4190" s="23" t="s">
        <v>106</v>
      </c>
      <c r="E4190" s="24">
        <v>525</v>
      </c>
      <c r="F4190" s="24">
        <v>0</v>
      </c>
      <c r="G4190" s="24">
        <v>0</v>
      </c>
      <c r="H4190" s="24">
        <v>1322</v>
      </c>
      <c r="I4190" t="str">
        <f>IF(AND(D4190=受益地検索!$I$2,E4190=受益地検索!$E$2),A4190,"")</f>
        <v/>
      </c>
    </row>
    <row r="4191" spans="1:9" x14ac:dyDescent="0.15">
      <c r="A4191">
        <f t="shared" si="65"/>
        <v>4190</v>
      </c>
      <c r="B4191" s="23" t="s">
        <v>201</v>
      </c>
      <c r="C4191" s="23" t="s">
        <v>107</v>
      </c>
      <c r="D4191" s="23" t="s">
        <v>106</v>
      </c>
      <c r="E4191" s="24">
        <v>528</v>
      </c>
      <c r="F4191" s="24">
        <v>2</v>
      </c>
      <c r="G4191" s="24">
        <v>0</v>
      </c>
      <c r="H4191" s="24">
        <v>561</v>
      </c>
      <c r="I4191" t="str">
        <f>IF(AND(D4191=受益地検索!$I$2,E4191=受益地検索!$E$2),A4191,"")</f>
        <v/>
      </c>
    </row>
    <row r="4192" spans="1:9" x14ac:dyDescent="0.15">
      <c r="A4192">
        <f t="shared" si="65"/>
        <v>4191</v>
      </c>
      <c r="B4192" s="23" t="s">
        <v>201</v>
      </c>
      <c r="C4192" s="23" t="s">
        <v>107</v>
      </c>
      <c r="D4192" s="23" t="s">
        <v>106</v>
      </c>
      <c r="E4192" s="24">
        <v>529</v>
      </c>
      <c r="F4192" s="24">
        <v>1</v>
      </c>
      <c r="G4192" s="24">
        <v>0</v>
      </c>
      <c r="H4192" s="24">
        <v>700</v>
      </c>
      <c r="I4192" t="str">
        <f>IF(AND(D4192=受益地検索!$I$2,E4192=受益地検索!$E$2),A4192,"")</f>
        <v/>
      </c>
    </row>
    <row r="4193" spans="1:9" x14ac:dyDescent="0.15">
      <c r="A4193">
        <f t="shared" si="65"/>
        <v>4192</v>
      </c>
      <c r="B4193" s="23" t="s">
        <v>201</v>
      </c>
      <c r="C4193" s="23" t="s">
        <v>107</v>
      </c>
      <c r="D4193" s="23" t="s">
        <v>106</v>
      </c>
      <c r="E4193" s="24">
        <v>531</v>
      </c>
      <c r="F4193" s="24">
        <v>0</v>
      </c>
      <c r="G4193" s="24">
        <v>0</v>
      </c>
      <c r="H4193" s="24">
        <v>366</v>
      </c>
      <c r="I4193" t="str">
        <f>IF(AND(D4193=受益地検索!$I$2,E4193=受益地検索!$E$2),A4193,"")</f>
        <v/>
      </c>
    </row>
    <row r="4194" spans="1:9" x14ac:dyDescent="0.15">
      <c r="A4194">
        <f t="shared" si="65"/>
        <v>4193</v>
      </c>
      <c r="B4194" s="23" t="s">
        <v>201</v>
      </c>
      <c r="C4194" s="23" t="s">
        <v>107</v>
      </c>
      <c r="D4194" s="23" t="s">
        <v>106</v>
      </c>
      <c r="E4194" s="24">
        <v>534</v>
      </c>
      <c r="F4194" s="24">
        <v>1</v>
      </c>
      <c r="G4194" s="24">
        <v>0</v>
      </c>
      <c r="H4194" s="24">
        <v>356</v>
      </c>
      <c r="I4194" t="str">
        <f>IF(AND(D4194=受益地検索!$I$2,E4194=受益地検索!$E$2),A4194,"")</f>
        <v/>
      </c>
    </row>
    <row r="4195" spans="1:9" x14ac:dyDescent="0.15">
      <c r="A4195">
        <f t="shared" si="65"/>
        <v>4194</v>
      </c>
      <c r="B4195" s="23" t="s">
        <v>201</v>
      </c>
      <c r="C4195" s="23" t="s">
        <v>107</v>
      </c>
      <c r="D4195" s="23" t="s">
        <v>106</v>
      </c>
      <c r="E4195" s="24">
        <v>536</v>
      </c>
      <c r="F4195" s="24">
        <v>1</v>
      </c>
      <c r="G4195" s="24">
        <v>0</v>
      </c>
      <c r="H4195" s="24">
        <v>389</v>
      </c>
      <c r="I4195" t="str">
        <f>IF(AND(D4195=受益地検索!$I$2,E4195=受益地検索!$E$2),A4195,"")</f>
        <v/>
      </c>
    </row>
    <row r="4196" spans="1:9" x14ac:dyDescent="0.15">
      <c r="A4196">
        <f t="shared" si="65"/>
        <v>4195</v>
      </c>
      <c r="B4196" s="23" t="s">
        <v>201</v>
      </c>
      <c r="C4196" s="23" t="s">
        <v>107</v>
      </c>
      <c r="D4196" s="23" t="s">
        <v>106</v>
      </c>
      <c r="E4196" s="24">
        <v>537</v>
      </c>
      <c r="F4196" s="24">
        <v>1</v>
      </c>
      <c r="G4196" s="24">
        <v>0</v>
      </c>
      <c r="H4196" s="24">
        <v>424</v>
      </c>
      <c r="I4196" t="str">
        <f>IF(AND(D4196=受益地検索!$I$2,E4196=受益地検索!$E$2),A4196,"")</f>
        <v/>
      </c>
    </row>
    <row r="4197" spans="1:9" x14ac:dyDescent="0.15">
      <c r="A4197">
        <f t="shared" si="65"/>
        <v>4196</v>
      </c>
      <c r="B4197" s="23" t="s">
        <v>201</v>
      </c>
      <c r="C4197" s="23" t="s">
        <v>107</v>
      </c>
      <c r="D4197" s="23" t="s">
        <v>106</v>
      </c>
      <c r="E4197" s="24">
        <v>539</v>
      </c>
      <c r="F4197" s="24">
        <v>1</v>
      </c>
      <c r="G4197" s="24">
        <v>0</v>
      </c>
      <c r="H4197" s="24">
        <v>468</v>
      </c>
      <c r="I4197" t="str">
        <f>IF(AND(D4197=受益地検索!$I$2,E4197=受益地検索!$E$2),A4197,"")</f>
        <v/>
      </c>
    </row>
    <row r="4198" spans="1:9" x14ac:dyDescent="0.15">
      <c r="A4198">
        <f t="shared" si="65"/>
        <v>4197</v>
      </c>
      <c r="B4198" s="23" t="s">
        <v>201</v>
      </c>
      <c r="C4198" s="23" t="s">
        <v>107</v>
      </c>
      <c r="D4198" s="23" t="s">
        <v>106</v>
      </c>
      <c r="E4198" s="24">
        <v>540</v>
      </c>
      <c r="F4198" s="24">
        <v>1</v>
      </c>
      <c r="G4198" s="24">
        <v>0</v>
      </c>
      <c r="H4198" s="24">
        <v>1502</v>
      </c>
      <c r="I4198" t="str">
        <f>IF(AND(D4198=受益地検索!$I$2,E4198=受益地検索!$E$2),A4198,"")</f>
        <v/>
      </c>
    </row>
    <row r="4199" spans="1:9" x14ac:dyDescent="0.15">
      <c r="A4199">
        <f t="shared" si="65"/>
        <v>4198</v>
      </c>
      <c r="B4199" s="23" t="s">
        <v>201</v>
      </c>
      <c r="C4199" s="23" t="s">
        <v>107</v>
      </c>
      <c r="D4199" s="23" t="s">
        <v>106</v>
      </c>
      <c r="E4199" s="24">
        <v>545</v>
      </c>
      <c r="F4199" s="24">
        <v>1</v>
      </c>
      <c r="G4199" s="24">
        <v>0</v>
      </c>
      <c r="H4199" s="24">
        <v>986</v>
      </c>
      <c r="I4199" t="str">
        <f>IF(AND(D4199=受益地検索!$I$2,E4199=受益地検索!$E$2),A4199,"")</f>
        <v/>
      </c>
    </row>
    <row r="4200" spans="1:9" x14ac:dyDescent="0.15">
      <c r="A4200">
        <f t="shared" si="65"/>
        <v>4199</v>
      </c>
      <c r="B4200" s="23" t="s">
        <v>201</v>
      </c>
      <c r="C4200" s="23" t="s">
        <v>107</v>
      </c>
      <c r="D4200" s="23" t="s">
        <v>106</v>
      </c>
      <c r="E4200" s="24">
        <v>554</v>
      </c>
      <c r="F4200" s="24">
        <v>0</v>
      </c>
      <c r="G4200" s="24">
        <v>0</v>
      </c>
      <c r="H4200" s="24">
        <v>150</v>
      </c>
      <c r="I4200" t="str">
        <f>IF(AND(D4200=受益地検索!$I$2,E4200=受益地検索!$E$2),A4200,"")</f>
        <v/>
      </c>
    </row>
    <row r="4201" spans="1:9" x14ac:dyDescent="0.15">
      <c r="A4201">
        <f t="shared" si="65"/>
        <v>4200</v>
      </c>
      <c r="B4201" s="23" t="s">
        <v>201</v>
      </c>
      <c r="C4201" s="23" t="s">
        <v>107</v>
      </c>
      <c r="D4201" s="23" t="s">
        <v>106</v>
      </c>
      <c r="E4201" s="24">
        <v>555</v>
      </c>
      <c r="F4201" s="24">
        <v>1</v>
      </c>
      <c r="G4201" s="24">
        <v>0</v>
      </c>
      <c r="H4201" s="24">
        <v>123</v>
      </c>
      <c r="I4201" t="str">
        <f>IF(AND(D4201=受益地検索!$I$2,E4201=受益地検索!$E$2),A4201,"")</f>
        <v/>
      </c>
    </row>
    <row r="4202" spans="1:9" x14ac:dyDescent="0.15">
      <c r="A4202">
        <f t="shared" si="65"/>
        <v>4201</v>
      </c>
      <c r="B4202" s="23" t="s">
        <v>201</v>
      </c>
      <c r="C4202" s="23" t="s">
        <v>107</v>
      </c>
      <c r="D4202" s="23" t="s">
        <v>106</v>
      </c>
      <c r="E4202" s="24">
        <v>556</v>
      </c>
      <c r="F4202" s="24">
        <v>1</v>
      </c>
      <c r="G4202" s="24">
        <v>0</v>
      </c>
      <c r="H4202" s="24">
        <v>156</v>
      </c>
      <c r="I4202" t="str">
        <f>IF(AND(D4202=受益地検索!$I$2,E4202=受益地検索!$E$2),A4202,"")</f>
        <v/>
      </c>
    </row>
    <row r="4203" spans="1:9" x14ac:dyDescent="0.15">
      <c r="A4203">
        <f t="shared" si="65"/>
        <v>4202</v>
      </c>
      <c r="B4203" s="23" t="s">
        <v>201</v>
      </c>
      <c r="C4203" s="23" t="s">
        <v>107</v>
      </c>
      <c r="D4203" s="23" t="s">
        <v>106</v>
      </c>
      <c r="E4203" s="24">
        <v>557</v>
      </c>
      <c r="F4203" s="24">
        <v>0</v>
      </c>
      <c r="G4203" s="24">
        <v>0</v>
      </c>
      <c r="H4203" s="24">
        <v>150</v>
      </c>
      <c r="I4203" t="str">
        <f>IF(AND(D4203=受益地検索!$I$2,E4203=受益地検索!$E$2),A4203,"")</f>
        <v/>
      </c>
    </row>
    <row r="4204" spans="1:9" x14ac:dyDescent="0.15">
      <c r="A4204">
        <f t="shared" si="65"/>
        <v>4203</v>
      </c>
      <c r="B4204" s="23" t="s">
        <v>201</v>
      </c>
      <c r="C4204" s="23" t="s">
        <v>107</v>
      </c>
      <c r="D4204" s="23" t="s">
        <v>106</v>
      </c>
      <c r="E4204" s="24">
        <v>558</v>
      </c>
      <c r="F4204" s="24">
        <v>1</v>
      </c>
      <c r="G4204" s="24">
        <v>0</v>
      </c>
      <c r="H4204" s="24">
        <v>221</v>
      </c>
      <c r="I4204" t="str">
        <f>IF(AND(D4204=受益地検索!$I$2,E4204=受益地検索!$E$2),A4204,"")</f>
        <v/>
      </c>
    </row>
    <row r="4205" spans="1:9" x14ac:dyDescent="0.15">
      <c r="A4205">
        <f t="shared" si="65"/>
        <v>4204</v>
      </c>
      <c r="B4205" s="23" t="s">
        <v>201</v>
      </c>
      <c r="C4205" s="23" t="s">
        <v>107</v>
      </c>
      <c r="D4205" s="23" t="s">
        <v>106</v>
      </c>
      <c r="E4205" s="24">
        <v>559</v>
      </c>
      <c r="F4205" s="24">
        <v>1</v>
      </c>
      <c r="G4205" s="24">
        <v>0</v>
      </c>
      <c r="H4205" s="24">
        <v>130</v>
      </c>
      <c r="I4205" t="str">
        <f>IF(AND(D4205=受益地検索!$I$2,E4205=受益地検索!$E$2),A4205,"")</f>
        <v/>
      </c>
    </row>
    <row r="4206" spans="1:9" x14ac:dyDescent="0.15">
      <c r="A4206">
        <f t="shared" si="65"/>
        <v>4205</v>
      </c>
      <c r="B4206" s="23" t="s">
        <v>201</v>
      </c>
      <c r="C4206" s="23" t="s">
        <v>107</v>
      </c>
      <c r="D4206" s="23" t="s">
        <v>106</v>
      </c>
      <c r="E4206" s="24">
        <v>560</v>
      </c>
      <c r="F4206" s="24">
        <v>0</v>
      </c>
      <c r="G4206" s="24">
        <v>0</v>
      </c>
      <c r="H4206" s="24">
        <v>173</v>
      </c>
      <c r="I4206" t="str">
        <f>IF(AND(D4206=受益地検索!$I$2,E4206=受益地検索!$E$2),A4206,"")</f>
        <v/>
      </c>
    </row>
    <row r="4207" spans="1:9" x14ac:dyDescent="0.15">
      <c r="A4207">
        <f t="shared" si="65"/>
        <v>4206</v>
      </c>
      <c r="B4207" s="23" t="s">
        <v>201</v>
      </c>
      <c r="C4207" s="23" t="s">
        <v>107</v>
      </c>
      <c r="D4207" s="23" t="s">
        <v>106</v>
      </c>
      <c r="E4207" s="24">
        <v>561</v>
      </c>
      <c r="F4207" s="24">
        <v>1</v>
      </c>
      <c r="G4207" s="24">
        <v>0</v>
      </c>
      <c r="H4207" s="24">
        <v>1140</v>
      </c>
      <c r="I4207" t="str">
        <f>IF(AND(D4207=受益地検索!$I$2,E4207=受益地検索!$E$2),A4207,"")</f>
        <v/>
      </c>
    </row>
    <row r="4208" spans="1:9" x14ac:dyDescent="0.15">
      <c r="A4208">
        <f t="shared" si="65"/>
        <v>4207</v>
      </c>
      <c r="B4208" s="23" t="s">
        <v>201</v>
      </c>
      <c r="C4208" s="23" t="s">
        <v>107</v>
      </c>
      <c r="D4208" s="23" t="s">
        <v>106</v>
      </c>
      <c r="E4208" s="24">
        <v>562</v>
      </c>
      <c r="F4208" s="24">
        <v>1</v>
      </c>
      <c r="G4208" s="24">
        <v>0</v>
      </c>
      <c r="H4208" s="24">
        <v>1063</v>
      </c>
      <c r="I4208" t="str">
        <f>IF(AND(D4208=受益地検索!$I$2,E4208=受益地検索!$E$2),A4208,"")</f>
        <v/>
      </c>
    </row>
    <row r="4209" spans="1:9" x14ac:dyDescent="0.15">
      <c r="A4209">
        <f t="shared" si="65"/>
        <v>4208</v>
      </c>
      <c r="B4209" s="23" t="s">
        <v>201</v>
      </c>
      <c r="C4209" s="23" t="s">
        <v>107</v>
      </c>
      <c r="D4209" s="23" t="s">
        <v>106</v>
      </c>
      <c r="E4209" s="24">
        <v>563</v>
      </c>
      <c r="F4209" s="24">
        <v>0</v>
      </c>
      <c r="G4209" s="24">
        <v>0</v>
      </c>
      <c r="H4209" s="24">
        <v>1157</v>
      </c>
      <c r="I4209" t="str">
        <f>IF(AND(D4209=受益地検索!$I$2,E4209=受益地検索!$E$2),A4209,"")</f>
        <v/>
      </c>
    </row>
    <row r="4210" spans="1:9" x14ac:dyDescent="0.15">
      <c r="A4210">
        <f t="shared" si="65"/>
        <v>4209</v>
      </c>
      <c r="B4210" s="23" t="s">
        <v>201</v>
      </c>
      <c r="C4210" s="23" t="s">
        <v>107</v>
      </c>
      <c r="D4210" s="23" t="s">
        <v>106</v>
      </c>
      <c r="E4210" s="24">
        <v>564</v>
      </c>
      <c r="F4210" s="24">
        <v>0</v>
      </c>
      <c r="G4210" s="24">
        <v>0</v>
      </c>
      <c r="H4210" s="24">
        <v>413</v>
      </c>
      <c r="I4210" t="str">
        <f>IF(AND(D4210=受益地検索!$I$2,E4210=受益地検索!$E$2),A4210,"")</f>
        <v/>
      </c>
    </row>
    <row r="4211" spans="1:9" x14ac:dyDescent="0.15">
      <c r="A4211">
        <f t="shared" si="65"/>
        <v>4210</v>
      </c>
      <c r="B4211" s="23" t="s">
        <v>201</v>
      </c>
      <c r="C4211" s="23" t="s">
        <v>107</v>
      </c>
      <c r="D4211" s="23" t="s">
        <v>106</v>
      </c>
      <c r="E4211" s="24">
        <v>565</v>
      </c>
      <c r="F4211" s="24">
        <v>0</v>
      </c>
      <c r="G4211" s="24">
        <v>0</v>
      </c>
      <c r="H4211" s="24">
        <v>1142</v>
      </c>
      <c r="I4211" t="str">
        <f>IF(AND(D4211=受益地検索!$I$2,E4211=受益地検索!$E$2),A4211,"")</f>
        <v/>
      </c>
    </row>
    <row r="4212" spans="1:9" x14ac:dyDescent="0.15">
      <c r="A4212">
        <f t="shared" si="65"/>
        <v>4211</v>
      </c>
      <c r="B4212" s="23" t="s">
        <v>201</v>
      </c>
      <c r="C4212" s="23" t="s">
        <v>107</v>
      </c>
      <c r="D4212" s="23" t="s">
        <v>106</v>
      </c>
      <c r="E4212" s="24">
        <v>566</v>
      </c>
      <c r="F4212" s="24">
        <v>0</v>
      </c>
      <c r="G4212" s="24">
        <v>0</v>
      </c>
      <c r="H4212" s="24">
        <v>1068</v>
      </c>
      <c r="I4212" t="str">
        <f>IF(AND(D4212=受益地検索!$I$2,E4212=受益地検索!$E$2),A4212,"")</f>
        <v/>
      </c>
    </row>
    <row r="4213" spans="1:9" x14ac:dyDescent="0.15">
      <c r="A4213">
        <f t="shared" si="65"/>
        <v>4212</v>
      </c>
      <c r="B4213" s="23" t="s">
        <v>201</v>
      </c>
      <c r="C4213" s="23" t="s">
        <v>107</v>
      </c>
      <c r="D4213" s="23" t="s">
        <v>106</v>
      </c>
      <c r="E4213" s="24">
        <v>567</v>
      </c>
      <c r="F4213" s="24">
        <v>0</v>
      </c>
      <c r="G4213" s="24">
        <v>0</v>
      </c>
      <c r="H4213" s="24">
        <v>922</v>
      </c>
      <c r="I4213" t="str">
        <f>IF(AND(D4213=受益地検索!$I$2,E4213=受益地検索!$E$2),A4213,"")</f>
        <v/>
      </c>
    </row>
    <row r="4214" spans="1:9" x14ac:dyDescent="0.15">
      <c r="A4214">
        <f t="shared" si="65"/>
        <v>4213</v>
      </c>
      <c r="B4214" s="23" t="s">
        <v>201</v>
      </c>
      <c r="C4214" s="23" t="s">
        <v>107</v>
      </c>
      <c r="D4214" s="23" t="s">
        <v>106</v>
      </c>
      <c r="E4214" s="24">
        <v>568</v>
      </c>
      <c r="F4214" s="24">
        <v>1</v>
      </c>
      <c r="G4214" s="24">
        <v>0</v>
      </c>
      <c r="H4214" s="24">
        <v>831</v>
      </c>
      <c r="I4214" t="str">
        <f>IF(AND(D4214=受益地検索!$I$2,E4214=受益地検索!$E$2),A4214,"")</f>
        <v/>
      </c>
    </row>
    <row r="4215" spans="1:9" x14ac:dyDescent="0.15">
      <c r="A4215">
        <f t="shared" si="65"/>
        <v>4214</v>
      </c>
      <c r="B4215" s="23" t="s">
        <v>201</v>
      </c>
      <c r="C4215" s="23" t="s">
        <v>107</v>
      </c>
      <c r="D4215" s="23" t="s">
        <v>106</v>
      </c>
      <c r="E4215" s="24">
        <v>569</v>
      </c>
      <c r="F4215" s="24">
        <v>1</v>
      </c>
      <c r="G4215" s="24">
        <v>0</v>
      </c>
      <c r="H4215" s="24">
        <v>1203</v>
      </c>
      <c r="I4215" t="str">
        <f>IF(AND(D4215=受益地検索!$I$2,E4215=受益地検索!$E$2),A4215,"")</f>
        <v/>
      </c>
    </row>
    <row r="4216" spans="1:9" x14ac:dyDescent="0.15">
      <c r="A4216">
        <f t="shared" si="65"/>
        <v>4215</v>
      </c>
      <c r="B4216" s="23" t="s">
        <v>201</v>
      </c>
      <c r="C4216" s="23" t="s">
        <v>107</v>
      </c>
      <c r="D4216" s="23" t="s">
        <v>106</v>
      </c>
      <c r="E4216" s="24">
        <v>570</v>
      </c>
      <c r="F4216" s="24">
        <v>1</v>
      </c>
      <c r="G4216" s="24">
        <v>0</v>
      </c>
      <c r="H4216" s="24">
        <v>842</v>
      </c>
      <c r="I4216" t="str">
        <f>IF(AND(D4216=受益地検索!$I$2,E4216=受益地検索!$E$2),A4216,"")</f>
        <v/>
      </c>
    </row>
    <row r="4217" spans="1:9" x14ac:dyDescent="0.15">
      <c r="A4217">
        <f t="shared" si="65"/>
        <v>4216</v>
      </c>
      <c r="B4217" s="23" t="s">
        <v>201</v>
      </c>
      <c r="C4217" s="23" t="s">
        <v>107</v>
      </c>
      <c r="D4217" s="23" t="s">
        <v>106</v>
      </c>
      <c r="E4217" s="24">
        <v>571</v>
      </c>
      <c r="F4217" s="24">
        <v>1</v>
      </c>
      <c r="G4217" s="24">
        <v>0</v>
      </c>
      <c r="H4217" s="24">
        <v>1488</v>
      </c>
      <c r="I4217" t="str">
        <f>IF(AND(D4217=受益地検索!$I$2,E4217=受益地検索!$E$2),A4217,"")</f>
        <v/>
      </c>
    </row>
    <row r="4218" spans="1:9" x14ac:dyDescent="0.15">
      <c r="A4218">
        <f t="shared" si="65"/>
        <v>4217</v>
      </c>
      <c r="B4218" s="23" t="s">
        <v>201</v>
      </c>
      <c r="C4218" s="23" t="s">
        <v>107</v>
      </c>
      <c r="D4218" s="23" t="s">
        <v>106</v>
      </c>
      <c r="E4218" s="24">
        <v>572</v>
      </c>
      <c r="F4218" s="24">
        <v>1</v>
      </c>
      <c r="G4218" s="24">
        <v>0</v>
      </c>
      <c r="H4218" s="24">
        <v>1303</v>
      </c>
      <c r="I4218" t="str">
        <f>IF(AND(D4218=受益地検索!$I$2,E4218=受益地検索!$E$2),A4218,"")</f>
        <v/>
      </c>
    </row>
    <row r="4219" spans="1:9" x14ac:dyDescent="0.15">
      <c r="A4219">
        <f t="shared" si="65"/>
        <v>4218</v>
      </c>
      <c r="B4219" s="23" t="s">
        <v>201</v>
      </c>
      <c r="C4219" s="23" t="s">
        <v>107</v>
      </c>
      <c r="D4219" s="23" t="s">
        <v>106</v>
      </c>
      <c r="E4219" s="24">
        <v>573</v>
      </c>
      <c r="F4219" s="24">
        <v>1</v>
      </c>
      <c r="G4219" s="24">
        <v>0</v>
      </c>
      <c r="H4219" s="24">
        <v>726</v>
      </c>
      <c r="I4219" t="str">
        <f>IF(AND(D4219=受益地検索!$I$2,E4219=受益地検索!$E$2),A4219,"")</f>
        <v/>
      </c>
    </row>
    <row r="4220" spans="1:9" x14ac:dyDescent="0.15">
      <c r="A4220">
        <f t="shared" si="65"/>
        <v>4219</v>
      </c>
      <c r="B4220" s="23" t="s">
        <v>201</v>
      </c>
      <c r="C4220" s="23" t="s">
        <v>107</v>
      </c>
      <c r="D4220" s="23" t="s">
        <v>106</v>
      </c>
      <c r="E4220" s="24">
        <v>575</v>
      </c>
      <c r="F4220" s="24">
        <v>1</v>
      </c>
      <c r="G4220" s="24">
        <v>0</v>
      </c>
      <c r="H4220" s="24">
        <v>1626</v>
      </c>
      <c r="I4220" t="str">
        <f>IF(AND(D4220=受益地検索!$I$2,E4220=受益地検索!$E$2),A4220,"")</f>
        <v/>
      </c>
    </row>
    <row r="4221" spans="1:9" x14ac:dyDescent="0.15">
      <c r="A4221">
        <f t="shared" si="65"/>
        <v>4220</v>
      </c>
      <c r="B4221" s="23" t="s">
        <v>201</v>
      </c>
      <c r="C4221" s="23" t="s">
        <v>107</v>
      </c>
      <c r="D4221" s="23" t="s">
        <v>106</v>
      </c>
      <c r="E4221" s="24">
        <v>576</v>
      </c>
      <c r="F4221" s="24">
        <v>1</v>
      </c>
      <c r="G4221" s="24">
        <v>0</v>
      </c>
      <c r="H4221" s="24">
        <v>1347</v>
      </c>
      <c r="I4221" t="str">
        <f>IF(AND(D4221=受益地検索!$I$2,E4221=受益地検索!$E$2),A4221,"")</f>
        <v/>
      </c>
    </row>
    <row r="4222" spans="1:9" x14ac:dyDescent="0.15">
      <c r="A4222">
        <f t="shared" si="65"/>
        <v>4221</v>
      </c>
      <c r="B4222" s="23" t="s">
        <v>201</v>
      </c>
      <c r="C4222" s="23" t="s">
        <v>107</v>
      </c>
      <c r="D4222" s="23" t="s">
        <v>106</v>
      </c>
      <c r="E4222" s="24">
        <v>577</v>
      </c>
      <c r="F4222" s="24">
        <v>1</v>
      </c>
      <c r="G4222" s="24">
        <v>0</v>
      </c>
      <c r="H4222" s="24">
        <v>1992</v>
      </c>
      <c r="I4222" t="str">
        <f>IF(AND(D4222=受益地検索!$I$2,E4222=受益地検索!$E$2),A4222,"")</f>
        <v/>
      </c>
    </row>
    <row r="4223" spans="1:9" x14ac:dyDescent="0.15">
      <c r="A4223">
        <f t="shared" si="65"/>
        <v>4222</v>
      </c>
      <c r="B4223" s="23" t="s">
        <v>201</v>
      </c>
      <c r="C4223" s="23" t="s">
        <v>107</v>
      </c>
      <c r="D4223" s="23" t="s">
        <v>106</v>
      </c>
      <c r="E4223" s="24">
        <v>578</v>
      </c>
      <c r="F4223" s="24">
        <v>1</v>
      </c>
      <c r="G4223" s="24">
        <v>0</v>
      </c>
      <c r="H4223" s="24">
        <v>908</v>
      </c>
      <c r="I4223" t="str">
        <f>IF(AND(D4223=受益地検索!$I$2,E4223=受益地検索!$E$2),A4223,"")</f>
        <v/>
      </c>
    </row>
    <row r="4224" spans="1:9" x14ac:dyDescent="0.15">
      <c r="A4224">
        <f t="shared" si="65"/>
        <v>4223</v>
      </c>
      <c r="B4224" s="23" t="s">
        <v>201</v>
      </c>
      <c r="C4224" s="23" t="s">
        <v>107</v>
      </c>
      <c r="D4224" s="23" t="s">
        <v>106</v>
      </c>
      <c r="E4224" s="24">
        <v>579</v>
      </c>
      <c r="F4224" s="24">
        <v>1</v>
      </c>
      <c r="G4224" s="24">
        <v>0</v>
      </c>
      <c r="H4224" s="24">
        <v>1040</v>
      </c>
      <c r="I4224" t="str">
        <f>IF(AND(D4224=受益地検索!$I$2,E4224=受益地検索!$E$2),A4224,"")</f>
        <v/>
      </c>
    </row>
    <row r="4225" spans="1:9" x14ac:dyDescent="0.15">
      <c r="A4225">
        <f t="shared" si="65"/>
        <v>4224</v>
      </c>
      <c r="B4225" s="23" t="s">
        <v>201</v>
      </c>
      <c r="C4225" s="23" t="s">
        <v>107</v>
      </c>
      <c r="D4225" s="23" t="s">
        <v>106</v>
      </c>
      <c r="E4225" s="24">
        <v>580</v>
      </c>
      <c r="F4225" s="24">
        <v>1</v>
      </c>
      <c r="G4225" s="24">
        <v>0</v>
      </c>
      <c r="H4225" s="24">
        <v>823</v>
      </c>
      <c r="I4225" t="str">
        <f>IF(AND(D4225=受益地検索!$I$2,E4225=受益地検索!$E$2),A4225,"")</f>
        <v/>
      </c>
    </row>
    <row r="4226" spans="1:9" x14ac:dyDescent="0.15">
      <c r="A4226">
        <f t="shared" si="65"/>
        <v>4225</v>
      </c>
      <c r="B4226" s="23" t="s">
        <v>201</v>
      </c>
      <c r="C4226" s="23" t="s">
        <v>107</v>
      </c>
      <c r="D4226" s="23" t="s">
        <v>106</v>
      </c>
      <c r="E4226" s="24">
        <v>581</v>
      </c>
      <c r="F4226" s="24">
        <v>0</v>
      </c>
      <c r="G4226" s="24">
        <v>0</v>
      </c>
      <c r="H4226" s="24">
        <v>1280</v>
      </c>
      <c r="I4226" t="str">
        <f>IF(AND(D4226=受益地検索!$I$2,E4226=受益地検索!$E$2),A4226,"")</f>
        <v/>
      </c>
    </row>
    <row r="4227" spans="1:9" x14ac:dyDescent="0.15">
      <c r="A4227">
        <f t="shared" si="65"/>
        <v>4226</v>
      </c>
      <c r="B4227" s="23" t="s">
        <v>201</v>
      </c>
      <c r="C4227" s="23" t="s">
        <v>107</v>
      </c>
      <c r="D4227" s="23" t="s">
        <v>106</v>
      </c>
      <c r="E4227" s="24">
        <v>582</v>
      </c>
      <c r="F4227" s="24">
        <v>0</v>
      </c>
      <c r="G4227" s="24">
        <v>0</v>
      </c>
      <c r="H4227" s="24">
        <v>1300</v>
      </c>
      <c r="I4227" t="str">
        <f>IF(AND(D4227=受益地検索!$I$2,E4227=受益地検索!$E$2),A4227,"")</f>
        <v/>
      </c>
    </row>
    <row r="4228" spans="1:9" x14ac:dyDescent="0.15">
      <c r="A4228">
        <f t="shared" ref="A4228:A4291" si="66">A4227+1</f>
        <v>4227</v>
      </c>
      <c r="B4228" s="23" t="s">
        <v>201</v>
      </c>
      <c r="C4228" s="23" t="s">
        <v>107</v>
      </c>
      <c r="D4228" s="23" t="s">
        <v>106</v>
      </c>
      <c r="E4228" s="24">
        <v>583</v>
      </c>
      <c r="F4228" s="24">
        <v>1</v>
      </c>
      <c r="G4228" s="24">
        <v>0</v>
      </c>
      <c r="H4228" s="24">
        <v>998</v>
      </c>
      <c r="I4228" t="str">
        <f>IF(AND(D4228=受益地検索!$I$2,E4228=受益地検索!$E$2),A4228,"")</f>
        <v/>
      </c>
    </row>
    <row r="4229" spans="1:9" x14ac:dyDescent="0.15">
      <c r="A4229">
        <f t="shared" si="66"/>
        <v>4228</v>
      </c>
      <c r="B4229" s="23" t="s">
        <v>201</v>
      </c>
      <c r="C4229" s="23" t="s">
        <v>107</v>
      </c>
      <c r="D4229" s="23" t="s">
        <v>106</v>
      </c>
      <c r="E4229" s="24">
        <v>584</v>
      </c>
      <c r="F4229" s="24">
        <v>1</v>
      </c>
      <c r="G4229" s="24">
        <v>0</v>
      </c>
      <c r="H4229" s="24">
        <v>1286</v>
      </c>
      <c r="I4229" t="str">
        <f>IF(AND(D4229=受益地検索!$I$2,E4229=受益地検索!$E$2),A4229,"")</f>
        <v/>
      </c>
    </row>
    <row r="4230" spans="1:9" x14ac:dyDescent="0.15">
      <c r="A4230">
        <f t="shared" si="66"/>
        <v>4229</v>
      </c>
      <c r="B4230" s="23" t="s">
        <v>201</v>
      </c>
      <c r="C4230" s="23" t="s">
        <v>107</v>
      </c>
      <c r="D4230" s="23" t="s">
        <v>106</v>
      </c>
      <c r="E4230" s="24">
        <v>586</v>
      </c>
      <c r="F4230" s="24">
        <v>0</v>
      </c>
      <c r="G4230" s="24">
        <v>0</v>
      </c>
      <c r="H4230" s="24">
        <v>1300</v>
      </c>
      <c r="I4230" t="str">
        <f>IF(AND(D4230=受益地検索!$I$2,E4230=受益地検索!$E$2),A4230,"")</f>
        <v/>
      </c>
    </row>
    <row r="4231" spans="1:9" x14ac:dyDescent="0.15">
      <c r="A4231">
        <f t="shared" si="66"/>
        <v>4230</v>
      </c>
      <c r="B4231" s="23" t="s">
        <v>201</v>
      </c>
      <c r="C4231" s="23" t="s">
        <v>107</v>
      </c>
      <c r="D4231" s="23" t="s">
        <v>106</v>
      </c>
      <c r="E4231" s="24">
        <v>587</v>
      </c>
      <c r="F4231" s="24">
        <v>1</v>
      </c>
      <c r="G4231" s="24">
        <v>0</v>
      </c>
      <c r="H4231" s="24">
        <v>1020</v>
      </c>
      <c r="I4231" t="str">
        <f>IF(AND(D4231=受益地検索!$I$2,E4231=受益地検索!$E$2),A4231,"")</f>
        <v/>
      </c>
    </row>
    <row r="4232" spans="1:9" x14ac:dyDescent="0.15">
      <c r="A4232">
        <f t="shared" si="66"/>
        <v>4231</v>
      </c>
      <c r="B4232" s="23" t="s">
        <v>201</v>
      </c>
      <c r="C4232" s="23" t="s">
        <v>107</v>
      </c>
      <c r="D4232" s="23" t="s">
        <v>106</v>
      </c>
      <c r="E4232" s="24">
        <v>588</v>
      </c>
      <c r="F4232" s="24">
        <v>1</v>
      </c>
      <c r="G4232" s="24">
        <v>0</v>
      </c>
      <c r="H4232" s="24">
        <v>1133</v>
      </c>
      <c r="I4232" t="str">
        <f>IF(AND(D4232=受益地検索!$I$2,E4232=受益地検索!$E$2),A4232,"")</f>
        <v/>
      </c>
    </row>
    <row r="4233" spans="1:9" x14ac:dyDescent="0.15">
      <c r="A4233">
        <f t="shared" si="66"/>
        <v>4232</v>
      </c>
      <c r="B4233" s="23" t="s">
        <v>201</v>
      </c>
      <c r="C4233" s="23" t="s">
        <v>107</v>
      </c>
      <c r="D4233" s="23" t="s">
        <v>106</v>
      </c>
      <c r="E4233" s="24">
        <v>589</v>
      </c>
      <c r="F4233" s="24">
        <v>1</v>
      </c>
      <c r="G4233" s="24">
        <v>0</v>
      </c>
      <c r="H4233" s="24">
        <v>1219</v>
      </c>
      <c r="I4233" t="str">
        <f>IF(AND(D4233=受益地検索!$I$2,E4233=受益地検索!$E$2),A4233,"")</f>
        <v/>
      </c>
    </row>
    <row r="4234" spans="1:9" x14ac:dyDescent="0.15">
      <c r="A4234">
        <f t="shared" si="66"/>
        <v>4233</v>
      </c>
      <c r="B4234" s="23" t="s">
        <v>201</v>
      </c>
      <c r="C4234" s="23" t="s">
        <v>107</v>
      </c>
      <c r="D4234" s="23" t="s">
        <v>106</v>
      </c>
      <c r="E4234" s="24">
        <v>590</v>
      </c>
      <c r="F4234" s="24">
        <v>1</v>
      </c>
      <c r="G4234" s="24">
        <v>0</v>
      </c>
      <c r="H4234" s="24">
        <v>705</v>
      </c>
      <c r="I4234" t="str">
        <f>IF(AND(D4234=受益地検索!$I$2,E4234=受益地検索!$E$2),A4234,"")</f>
        <v/>
      </c>
    </row>
    <row r="4235" spans="1:9" x14ac:dyDescent="0.15">
      <c r="A4235">
        <f t="shared" si="66"/>
        <v>4234</v>
      </c>
      <c r="B4235" s="23" t="s">
        <v>201</v>
      </c>
      <c r="C4235" s="23" t="s">
        <v>107</v>
      </c>
      <c r="D4235" s="23" t="s">
        <v>106</v>
      </c>
      <c r="E4235" s="24">
        <v>591</v>
      </c>
      <c r="F4235" s="24">
        <v>1</v>
      </c>
      <c r="G4235" s="24">
        <v>0</v>
      </c>
      <c r="H4235" s="24">
        <v>970</v>
      </c>
      <c r="I4235" t="str">
        <f>IF(AND(D4235=受益地検索!$I$2,E4235=受益地検索!$E$2),A4235,"")</f>
        <v/>
      </c>
    </row>
    <row r="4236" spans="1:9" x14ac:dyDescent="0.15">
      <c r="A4236">
        <f t="shared" si="66"/>
        <v>4235</v>
      </c>
      <c r="B4236" s="23" t="s">
        <v>201</v>
      </c>
      <c r="C4236" s="23" t="s">
        <v>107</v>
      </c>
      <c r="D4236" s="23" t="s">
        <v>106</v>
      </c>
      <c r="E4236" s="24">
        <v>592</v>
      </c>
      <c r="F4236" s="24">
        <v>1</v>
      </c>
      <c r="G4236" s="24">
        <v>0</v>
      </c>
      <c r="H4236" s="24">
        <v>1168</v>
      </c>
      <c r="I4236" t="str">
        <f>IF(AND(D4236=受益地検索!$I$2,E4236=受益地検索!$E$2),A4236,"")</f>
        <v/>
      </c>
    </row>
    <row r="4237" spans="1:9" x14ac:dyDescent="0.15">
      <c r="A4237">
        <f t="shared" si="66"/>
        <v>4236</v>
      </c>
      <c r="B4237" s="23" t="s">
        <v>201</v>
      </c>
      <c r="C4237" s="23" t="s">
        <v>107</v>
      </c>
      <c r="D4237" s="23" t="s">
        <v>106</v>
      </c>
      <c r="E4237" s="24">
        <v>593</v>
      </c>
      <c r="F4237" s="24">
        <v>1</v>
      </c>
      <c r="G4237" s="24">
        <v>0</v>
      </c>
      <c r="H4237" s="24">
        <v>2419</v>
      </c>
      <c r="I4237" t="str">
        <f>IF(AND(D4237=受益地検索!$I$2,E4237=受益地検索!$E$2),A4237,"")</f>
        <v/>
      </c>
    </row>
    <row r="4238" spans="1:9" x14ac:dyDescent="0.15">
      <c r="A4238">
        <f t="shared" si="66"/>
        <v>4237</v>
      </c>
      <c r="B4238" s="23" t="s">
        <v>201</v>
      </c>
      <c r="C4238" s="23" t="s">
        <v>107</v>
      </c>
      <c r="D4238" s="23" t="s">
        <v>106</v>
      </c>
      <c r="E4238" s="24">
        <v>594</v>
      </c>
      <c r="F4238" s="24">
        <v>1</v>
      </c>
      <c r="G4238" s="24">
        <v>0</v>
      </c>
      <c r="H4238" s="24">
        <v>1369</v>
      </c>
      <c r="I4238" t="str">
        <f>IF(AND(D4238=受益地検索!$I$2,E4238=受益地検索!$E$2),A4238,"")</f>
        <v/>
      </c>
    </row>
    <row r="4239" spans="1:9" x14ac:dyDescent="0.15">
      <c r="A4239">
        <f t="shared" si="66"/>
        <v>4238</v>
      </c>
      <c r="B4239" s="23" t="s">
        <v>201</v>
      </c>
      <c r="C4239" s="23" t="s">
        <v>107</v>
      </c>
      <c r="D4239" s="23" t="s">
        <v>106</v>
      </c>
      <c r="E4239" s="24">
        <v>595</v>
      </c>
      <c r="F4239" s="24">
        <v>1</v>
      </c>
      <c r="G4239" s="24">
        <v>0</v>
      </c>
      <c r="H4239" s="24">
        <v>228</v>
      </c>
      <c r="I4239" t="str">
        <f>IF(AND(D4239=受益地検索!$I$2,E4239=受益地検索!$E$2),A4239,"")</f>
        <v/>
      </c>
    </row>
    <row r="4240" spans="1:9" x14ac:dyDescent="0.15">
      <c r="A4240">
        <f t="shared" si="66"/>
        <v>4239</v>
      </c>
      <c r="B4240" s="23" t="s">
        <v>201</v>
      </c>
      <c r="C4240" s="23" t="s">
        <v>107</v>
      </c>
      <c r="D4240" s="23" t="s">
        <v>106</v>
      </c>
      <c r="E4240" s="24">
        <v>595</v>
      </c>
      <c r="F4240" s="24">
        <v>3</v>
      </c>
      <c r="G4240" s="24">
        <v>0</v>
      </c>
      <c r="H4240" s="24">
        <v>153</v>
      </c>
      <c r="I4240" t="str">
        <f>IF(AND(D4240=受益地検索!$I$2,E4240=受益地検索!$E$2),A4240,"")</f>
        <v/>
      </c>
    </row>
    <row r="4241" spans="1:9" x14ac:dyDescent="0.15">
      <c r="A4241">
        <f t="shared" si="66"/>
        <v>4240</v>
      </c>
      <c r="B4241" s="23" t="s">
        <v>201</v>
      </c>
      <c r="C4241" s="23" t="s">
        <v>107</v>
      </c>
      <c r="D4241" s="23" t="s">
        <v>106</v>
      </c>
      <c r="E4241" s="24">
        <v>595</v>
      </c>
      <c r="F4241" s="24">
        <v>5</v>
      </c>
      <c r="G4241" s="24">
        <v>0</v>
      </c>
      <c r="H4241" s="24">
        <v>155</v>
      </c>
      <c r="I4241" t="str">
        <f>IF(AND(D4241=受益地検索!$I$2,E4241=受益地検索!$E$2),A4241,"")</f>
        <v/>
      </c>
    </row>
    <row r="4242" spans="1:9" x14ac:dyDescent="0.15">
      <c r="A4242">
        <f t="shared" si="66"/>
        <v>4241</v>
      </c>
      <c r="B4242" s="23" t="s">
        <v>201</v>
      </c>
      <c r="C4242" s="23" t="s">
        <v>107</v>
      </c>
      <c r="D4242" s="23" t="s">
        <v>106</v>
      </c>
      <c r="E4242" s="24">
        <v>596</v>
      </c>
      <c r="F4242" s="24">
        <v>1</v>
      </c>
      <c r="G4242" s="24">
        <v>0</v>
      </c>
      <c r="H4242" s="24">
        <v>606</v>
      </c>
      <c r="I4242" t="str">
        <f>IF(AND(D4242=受益地検索!$I$2,E4242=受益地検索!$E$2),A4242,"")</f>
        <v/>
      </c>
    </row>
    <row r="4243" spans="1:9" x14ac:dyDescent="0.15">
      <c r="A4243">
        <f t="shared" si="66"/>
        <v>4242</v>
      </c>
      <c r="B4243" s="23" t="s">
        <v>201</v>
      </c>
      <c r="C4243" s="23" t="s">
        <v>107</v>
      </c>
      <c r="D4243" s="23" t="s">
        <v>106</v>
      </c>
      <c r="E4243" s="24">
        <v>600</v>
      </c>
      <c r="F4243" s="24">
        <v>1</v>
      </c>
      <c r="G4243" s="24">
        <v>0</v>
      </c>
      <c r="H4243" s="24">
        <v>79</v>
      </c>
      <c r="I4243" t="str">
        <f>IF(AND(D4243=受益地検索!$I$2,E4243=受益地検索!$E$2),A4243,"")</f>
        <v/>
      </c>
    </row>
    <row r="4244" spans="1:9" x14ac:dyDescent="0.15">
      <c r="A4244">
        <f t="shared" si="66"/>
        <v>4243</v>
      </c>
      <c r="B4244" s="23" t="s">
        <v>201</v>
      </c>
      <c r="C4244" s="23" t="s">
        <v>107</v>
      </c>
      <c r="D4244" s="23" t="s">
        <v>106</v>
      </c>
      <c r="E4244" s="24">
        <v>601</v>
      </c>
      <c r="F4244" s="24">
        <v>1</v>
      </c>
      <c r="G4244" s="24">
        <v>0</v>
      </c>
      <c r="H4244" s="24">
        <v>1742</v>
      </c>
      <c r="I4244" t="str">
        <f>IF(AND(D4244=受益地検索!$I$2,E4244=受益地検索!$E$2),A4244,"")</f>
        <v/>
      </c>
    </row>
    <row r="4245" spans="1:9" x14ac:dyDescent="0.15">
      <c r="A4245">
        <f t="shared" si="66"/>
        <v>4244</v>
      </c>
      <c r="B4245" s="23" t="s">
        <v>201</v>
      </c>
      <c r="C4245" s="23" t="s">
        <v>107</v>
      </c>
      <c r="D4245" s="23" t="s">
        <v>106</v>
      </c>
      <c r="E4245" s="24">
        <v>602</v>
      </c>
      <c r="F4245" s="24">
        <v>1</v>
      </c>
      <c r="G4245" s="24">
        <v>0</v>
      </c>
      <c r="H4245" s="24">
        <v>954</v>
      </c>
      <c r="I4245" t="str">
        <f>IF(AND(D4245=受益地検索!$I$2,E4245=受益地検索!$E$2),A4245,"")</f>
        <v/>
      </c>
    </row>
    <row r="4246" spans="1:9" x14ac:dyDescent="0.15">
      <c r="A4246">
        <f t="shared" si="66"/>
        <v>4245</v>
      </c>
      <c r="B4246" s="23" t="s">
        <v>201</v>
      </c>
      <c r="C4246" s="23" t="s">
        <v>107</v>
      </c>
      <c r="D4246" s="23" t="s">
        <v>106</v>
      </c>
      <c r="E4246" s="24">
        <v>603</v>
      </c>
      <c r="F4246" s="24">
        <v>1</v>
      </c>
      <c r="G4246" s="24">
        <v>0</v>
      </c>
      <c r="H4246" s="24">
        <v>873</v>
      </c>
      <c r="I4246" t="str">
        <f>IF(AND(D4246=受益地検索!$I$2,E4246=受益地検索!$E$2),A4246,"")</f>
        <v/>
      </c>
    </row>
    <row r="4247" spans="1:9" x14ac:dyDescent="0.15">
      <c r="A4247">
        <f t="shared" si="66"/>
        <v>4246</v>
      </c>
      <c r="B4247" s="23" t="s">
        <v>201</v>
      </c>
      <c r="C4247" s="23" t="s">
        <v>107</v>
      </c>
      <c r="D4247" s="23" t="s">
        <v>106</v>
      </c>
      <c r="E4247" s="24">
        <v>604</v>
      </c>
      <c r="F4247" s="24">
        <v>1</v>
      </c>
      <c r="G4247" s="24">
        <v>0</v>
      </c>
      <c r="H4247" s="24">
        <v>998</v>
      </c>
      <c r="I4247" t="str">
        <f>IF(AND(D4247=受益地検索!$I$2,E4247=受益地検索!$E$2),A4247,"")</f>
        <v/>
      </c>
    </row>
    <row r="4248" spans="1:9" x14ac:dyDescent="0.15">
      <c r="A4248">
        <f t="shared" si="66"/>
        <v>4247</v>
      </c>
      <c r="B4248" s="23" t="s">
        <v>201</v>
      </c>
      <c r="C4248" s="23" t="s">
        <v>107</v>
      </c>
      <c r="D4248" s="23" t="s">
        <v>106</v>
      </c>
      <c r="E4248" s="24">
        <v>605</v>
      </c>
      <c r="F4248" s="24">
        <v>1</v>
      </c>
      <c r="G4248" s="24">
        <v>0</v>
      </c>
      <c r="H4248" s="24">
        <v>947</v>
      </c>
      <c r="I4248" t="str">
        <f>IF(AND(D4248=受益地検索!$I$2,E4248=受益地検索!$E$2),A4248,"")</f>
        <v/>
      </c>
    </row>
    <row r="4249" spans="1:9" x14ac:dyDescent="0.15">
      <c r="A4249">
        <f t="shared" si="66"/>
        <v>4248</v>
      </c>
      <c r="B4249" s="23" t="s">
        <v>201</v>
      </c>
      <c r="C4249" s="23" t="s">
        <v>107</v>
      </c>
      <c r="D4249" s="23" t="s">
        <v>106</v>
      </c>
      <c r="E4249" s="24">
        <v>606</v>
      </c>
      <c r="F4249" s="24">
        <v>1</v>
      </c>
      <c r="G4249" s="24">
        <v>0</v>
      </c>
      <c r="H4249" s="24">
        <v>1547</v>
      </c>
      <c r="I4249" t="str">
        <f>IF(AND(D4249=受益地検索!$I$2,E4249=受益地検索!$E$2),A4249,"")</f>
        <v/>
      </c>
    </row>
    <row r="4250" spans="1:9" x14ac:dyDescent="0.15">
      <c r="A4250">
        <f t="shared" si="66"/>
        <v>4249</v>
      </c>
      <c r="B4250" s="23" t="s">
        <v>201</v>
      </c>
      <c r="C4250" s="23" t="s">
        <v>107</v>
      </c>
      <c r="D4250" s="23" t="s">
        <v>106</v>
      </c>
      <c r="E4250" s="24">
        <v>607</v>
      </c>
      <c r="F4250" s="24">
        <v>1</v>
      </c>
      <c r="G4250" s="24">
        <v>0</v>
      </c>
      <c r="H4250" s="24">
        <v>1376</v>
      </c>
      <c r="I4250" t="str">
        <f>IF(AND(D4250=受益地検索!$I$2,E4250=受益地検索!$E$2),A4250,"")</f>
        <v/>
      </c>
    </row>
    <row r="4251" spans="1:9" x14ac:dyDescent="0.15">
      <c r="A4251">
        <f t="shared" si="66"/>
        <v>4250</v>
      </c>
      <c r="B4251" s="23" t="s">
        <v>201</v>
      </c>
      <c r="C4251" s="23" t="s">
        <v>107</v>
      </c>
      <c r="D4251" s="23" t="s">
        <v>106</v>
      </c>
      <c r="E4251" s="24">
        <v>608</v>
      </c>
      <c r="F4251" s="24">
        <v>3</v>
      </c>
      <c r="G4251" s="24">
        <v>0</v>
      </c>
      <c r="H4251" s="24">
        <v>516</v>
      </c>
      <c r="I4251" t="str">
        <f>IF(AND(D4251=受益地検索!$I$2,E4251=受益地検索!$E$2),A4251,"")</f>
        <v/>
      </c>
    </row>
    <row r="4252" spans="1:9" x14ac:dyDescent="0.15">
      <c r="A4252">
        <f t="shared" si="66"/>
        <v>4251</v>
      </c>
      <c r="B4252" s="23" t="s">
        <v>201</v>
      </c>
      <c r="C4252" s="23" t="s">
        <v>107</v>
      </c>
      <c r="D4252" s="23" t="s">
        <v>106</v>
      </c>
      <c r="E4252" s="24">
        <v>609</v>
      </c>
      <c r="F4252" s="24">
        <v>1</v>
      </c>
      <c r="G4252" s="24">
        <v>0</v>
      </c>
      <c r="H4252" s="24">
        <v>1031</v>
      </c>
      <c r="I4252" t="str">
        <f>IF(AND(D4252=受益地検索!$I$2,E4252=受益地検索!$E$2),A4252,"")</f>
        <v/>
      </c>
    </row>
    <row r="4253" spans="1:9" x14ac:dyDescent="0.15">
      <c r="A4253">
        <f t="shared" si="66"/>
        <v>4252</v>
      </c>
      <c r="B4253" s="23" t="s">
        <v>201</v>
      </c>
      <c r="C4253" s="23" t="s">
        <v>107</v>
      </c>
      <c r="D4253" s="23" t="s">
        <v>106</v>
      </c>
      <c r="E4253" s="24">
        <v>610</v>
      </c>
      <c r="F4253" s="24">
        <v>1</v>
      </c>
      <c r="G4253" s="24">
        <v>0</v>
      </c>
      <c r="H4253" s="24">
        <v>537</v>
      </c>
      <c r="I4253" t="str">
        <f>IF(AND(D4253=受益地検索!$I$2,E4253=受益地検索!$E$2),A4253,"")</f>
        <v/>
      </c>
    </row>
    <row r="4254" spans="1:9" x14ac:dyDescent="0.15">
      <c r="A4254">
        <f t="shared" si="66"/>
        <v>4253</v>
      </c>
      <c r="B4254" s="23" t="s">
        <v>201</v>
      </c>
      <c r="C4254" s="23" t="s">
        <v>107</v>
      </c>
      <c r="D4254" s="23" t="s">
        <v>106</v>
      </c>
      <c r="E4254" s="24">
        <v>611</v>
      </c>
      <c r="F4254" s="24">
        <v>1</v>
      </c>
      <c r="G4254" s="24">
        <v>0</v>
      </c>
      <c r="H4254" s="24">
        <v>895</v>
      </c>
      <c r="I4254" t="str">
        <f>IF(AND(D4254=受益地検索!$I$2,E4254=受益地検索!$E$2),A4254,"")</f>
        <v/>
      </c>
    </row>
    <row r="4255" spans="1:9" x14ac:dyDescent="0.15">
      <c r="A4255">
        <f t="shared" si="66"/>
        <v>4254</v>
      </c>
      <c r="B4255" s="23" t="s">
        <v>201</v>
      </c>
      <c r="C4255" s="23" t="s">
        <v>107</v>
      </c>
      <c r="D4255" s="23" t="s">
        <v>106</v>
      </c>
      <c r="E4255" s="24">
        <v>611</v>
      </c>
      <c r="F4255" s="24">
        <v>3</v>
      </c>
      <c r="G4255" s="24">
        <v>0</v>
      </c>
      <c r="H4255" s="24">
        <v>41</v>
      </c>
      <c r="I4255" t="str">
        <f>IF(AND(D4255=受益地検索!$I$2,E4255=受益地検索!$E$2),A4255,"")</f>
        <v/>
      </c>
    </row>
    <row r="4256" spans="1:9" x14ac:dyDescent="0.15">
      <c r="A4256">
        <f t="shared" si="66"/>
        <v>4255</v>
      </c>
      <c r="B4256" s="23" t="s">
        <v>201</v>
      </c>
      <c r="C4256" s="23" t="s">
        <v>107</v>
      </c>
      <c r="D4256" s="23" t="s">
        <v>106</v>
      </c>
      <c r="E4256" s="24">
        <v>612</v>
      </c>
      <c r="F4256" s="24">
        <v>0</v>
      </c>
      <c r="G4256" s="24">
        <v>0</v>
      </c>
      <c r="H4256" s="24">
        <v>1169</v>
      </c>
      <c r="I4256" t="str">
        <f>IF(AND(D4256=受益地検索!$I$2,E4256=受益地検索!$E$2),A4256,"")</f>
        <v/>
      </c>
    </row>
    <row r="4257" spans="1:9" x14ac:dyDescent="0.15">
      <c r="A4257">
        <f t="shared" si="66"/>
        <v>4256</v>
      </c>
      <c r="B4257" s="23" t="s">
        <v>201</v>
      </c>
      <c r="C4257" s="23" t="s">
        <v>107</v>
      </c>
      <c r="D4257" s="23" t="s">
        <v>106</v>
      </c>
      <c r="E4257" s="24">
        <v>613</v>
      </c>
      <c r="F4257" s="24">
        <v>0</v>
      </c>
      <c r="G4257" s="24">
        <v>0</v>
      </c>
      <c r="H4257" s="24">
        <v>1163</v>
      </c>
      <c r="I4257" t="str">
        <f>IF(AND(D4257=受益地検索!$I$2,E4257=受益地検索!$E$2),A4257,"")</f>
        <v/>
      </c>
    </row>
    <row r="4258" spans="1:9" x14ac:dyDescent="0.15">
      <c r="A4258">
        <f t="shared" si="66"/>
        <v>4257</v>
      </c>
      <c r="B4258" s="23" t="s">
        <v>201</v>
      </c>
      <c r="C4258" s="23" t="s">
        <v>107</v>
      </c>
      <c r="D4258" s="23" t="s">
        <v>106</v>
      </c>
      <c r="E4258" s="24">
        <v>614</v>
      </c>
      <c r="F4258" s="24">
        <v>0</v>
      </c>
      <c r="G4258" s="24">
        <v>0</v>
      </c>
      <c r="H4258" s="24">
        <v>592</v>
      </c>
      <c r="I4258" t="str">
        <f>IF(AND(D4258=受益地検索!$I$2,E4258=受益地検索!$E$2),A4258,"")</f>
        <v/>
      </c>
    </row>
    <row r="4259" spans="1:9" x14ac:dyDescent="0.15">
      <c r="A4259">
        <f t="shared" si="66"/>
        <v>4258</v>
      </c>
      <c r="B4259" s="23" t="s">
        <v>201</v>
      </c>
      <c r="C4259" s="23" t="s">
        <v>107</v>
      </c>
      <c r="D4259" s="23" t="s">
        <v>106</v>
      </c>
      <c r="E4259" s="24">
        <v>615</v>
      </c>
      <c r="F4259" s="24">
        <v>0</v>
      </c>
      <c r="G4259" s="24">
        <v>0</v>
      </c>
      <c r="H4259" s="24">
        <v>1431</v>
      </c>
      <c r="I4259" t="str">
        <f>IF(AND(D4259=受益地検索!$I$2,E4259=受益地検索!$E$2),A4259,"")</f>
        <v/>
      </c>
    </row>
    <row r="4260" spans="1:9" x14ac:dyDescent="0.15">
      <c r="A4260">
        <f t="shared" si="66"/>
        <v>4259</v>
      </c>
      <c r="B4260" s="23" t="s">
        <v>201</v>
      </c>
      <c r="C4260" s="23" t="s">
        <v>107</v>
      </c>
      <c r="D4260" s="23" t="s">
        <v>106</v>
      </c>
      <c r="E4260" s="24">
        <v>616</v>
      </c>
      <c r="F4260" s="24">
        <v>1</v>
      </c>
      <c r="G4260" s="24">
        <v>0</v>
      </c>
      <c r="H4260" s="24">
        <v>1087</v>
      </c>
      <c r="I4260" t="str">
        <f>IF(AND(D4260=受益地検索!$I$2,E4260=受益地検索!$E$2),A4260,"")</f>
        <v/>
      </c>
    </row>
    <row r="4261" spans="1:9" x14ac:dyDescent="0.15">
      <c r="A4261">
        <f t="shared" si="66"/>
        <v>4260</v>
      </c>
      <c r="B4261" s="23" t="s">
        <v>201</v>
      </c>
      <c r="C4261" s="23" t="s">
        <v>107</v>
      </c>
      <c r="D4261" s="23" t="s">
        <v>106</v>
      </c>
      <c r="E4261" s="24">
        <v>617</v>
      </c>
      <c r="F4261" s="24">
        <v>1</v>
      </c>
      <c r="G4261" s="24">
        <v>0</v>
      </c>
      <c r="H4261" s="24">
        <v>1778</v>
      </c>
      <c r="I4261" t="str">
        <f>IF(AND(D4261=受益地検索!$I$2,E4261=受益地検索!$E$2),A4261,"")</f>
        <v/>
      </c>
    </row>
    <row r="4262" spans="1:9" x14ac:dyDescent="0.15">
      <c r="A4262">
        <f t="shared" si="66"/>
        <v>4261</v>
      </c>
      <c r="B4262" s="23" t="s">
        <v>201</v>
      </c>
      <c r="C4262" s="23" t="s">
        <v>107</v>
      </c>
      <c r="D4262" s="23" t="s">
        <v>106</v>
      </c>
      <c r="E4262" s="24">
        <v>618</v>
      </c>
      <c r="F4262" s="24">
        <v>1</v>
      </c>
      <c r="G4262" s="24">
        <v>0</v>
      </c>
      <c r="H4262" s="24">
        <v>99</v>
      </c>
      <c r="I4262" t="str">
        <f>IF(AND(D4262=受益地検索!$I$2,E4262=受益地検索!$E$2),A4262,"")</f>
        <v/>
      </c>
    </row>
    <row r="4263" spans="1:9" x14ac:dyDescent="0.15">
      <c r="A4263">
        <f t="shared" si="66"/>
        <v>4262</v>
      </c>
      <c r="B4263" s="23" t="s">
        <v>201</v>
      </c>
      <c r="C4263" s="23" t="s">
        <v>107</v>
      </c>
      <c r="D4263" s="23" t="s">
        <v>106</v>
      </c>
      <c r="E4263" s="24">
        <v>619</v>
      </c>
      <c r="F4263" s="24">
        <v>4</v>
      </c>
      <c r="G4263" s="24">
        <v>0</v>
      </c>
      <c r="H4263" s="24">
        <v>57</v>
      </c>
      <c r="I4263" t="str">
        <f>IF(AND(D4263=受益地検索!$I$2,E4263=受益地検索!$E$2),A4263,"")</f>
        <v/>
      </c>
    </row>
    <row r="4264" spans="1:9" x14ac:dyDescent="0.15">
      <c r="A4264">
        <f t="shared" si="66"/>
        <v>4263</v>
      </c>
      <c r="B4264" s="23" t="s">
        <v>201</v>
      </c>
      <c r="C4264" s="23" t="s">
        <v>107</v>
      </c>
      <c r="D4264" s="23" t="s">
        <v>106</v>
      </c>
      <c r="E4264" s="24">
        <v>624</v>
      </c>
      <c r="F4264" s="24">
        <v>3</v>
      </c>
      <c r="G4264" s="24">
        <v>0</v>
      </c>
      <c r="H4264" s="24">
        <v>145</v>
      </c>
      <c r="I4264" t="str">
        <f>IF(AND(D4264=受益地検索!$I$2,E4264=受益地検索!$E$2),A4264,"")</f>
        <v/>
      </c>
    </row>
    <row r="4265" spans="1:9" x14ac:dyDescent="0.15">
      <c r="A4265">
        <f t="shared" si="66"/>
        <v>4264</v>
      </c>
      <c r="B4265" s="23" t="s">
        <v>201</v>
      </c>
      <c r="C4265" s="23" t="s">
        <v>107</v>
      </c>
      <c r="D4265" s="23" t="s">
        <v>106</v>
      </c>
      <c r="E4265" s="24">
        <v>625</v>
      </c>
      <c r="F4265" s="24">
        <v>2</v>
      </c>
      <c r="G4265" s="24">
        <v>0</v>
      </c>
      <c r="H4265" s="24">
        <v>255</v>
      </c>
      <c r="I4265" t="str">
        <f>IF(AND(D4265=受益地検索!$I$2,E4265=受益地検索!$E$2),A4265,"")</f>
        <v/>
      </c>
    </row>
    <row r="4266" spans="1:9" x14ac:dyDescent="0.15">
      <c r="A4266">
        <f t="shared" si="66"/>
        <v>4265</v>
      </c>
      <c r="B4266" s="23" t="s">
        <v>201</v>
      </c>
      <c r="C4266" s="23" t="s">
        <v>107</v>
      </c>
      <c r="D4266" s="23" t="s">
        <v>106</v>
      </c>
      <c r="E4266" s="24">
        <v>627</v>
      </c>
      <c r="F4266" s="24">
        <v>0</v>
      </c>
      <c r="G4266" s="24">
        <v>0</v>
      </c>
      <c r="H4266" s="24">
        <v>228</v>
      </c>
      <c r="I4266" t="str">
        <f>IF(AND(D4266=受益地検索!$I$2,E4266=受益地検索!$E$2),A4266,"")</f>
        <v/>
      </c>
    </row>
    <row r="4267" spans="1:9" x14ac:dyDescent="0.15">
      <c r="A4267">
        <f t="shared" si="66"/>
        <v>4266</v>
      </c>
      <c r="B4267" s="23" t="s">
        <v>201</v>
      </c>
      <c r="C4267" s="23" t="s">
        <v>107</v>
      </c>
      <c r="D4267" s="23" t="s">
        <v>106</v>
      </c>
      <c r="E4267" s="24">
        <v>628</v>
      </c>
      <c r="F4267" s="24">
        <v>1</v>
      </c>
      <c r="G4267" s="24">
        <v>0</v>
      </c>
      <c r="H4267" s="24">
        <v>555</v>
      </c>
      <c r="I4267" t="str">
        <f>IF(AND(D4267=受益地検索!$I$2,E4267=受益地検索!$E$2),A4267,"")</f>
        <v/>
      </c>
    </row>
    <row r="4268" spans="1:9" x14ac:dyDescent="0.15">
      <c r="A4268">
        <f t="shared" si="66"/>
        <v>4267</v>
      </c>
      <c r="B4268" s="23" t="s">
        <v>201</v>
      </c>
      <c r="C4268" s="23" t="s">
        <v>107</v>
      </c>
      <c r="D4268" s="23" t="s">
        <v>106</v>
      </c>
      <c r="E4268" s="24">
        <v>628</v>
      </c>
      <c r="F4268" s="24">
        <v>2</v>
      </c>
      <c r="G4268" s="24">
        <v>0</v>
      </c>
      <c r="H4268" s="24">
        <v>66</v>
      </c>
      <c r="I4268" t="str">
        <f>IF(AND(D4268=受益地検索!$I$2,E4268=受益地検索!$E$2),A4268,"")</f>
        <v/>
      </c>
    </row>
    <row r="4269" spans="1:9" x14ac:dyDescent="0.15">
      <c r="A4269">
        <f t="shared" si="66"/>
        <v>4268</v>
      </c>
      <c r="B4269" s="23" t="s">
        <v>201</v>
      </c>
      <c r="C4269" s="23" t="s">
        <v>107</v>
      </c>
      <c r="D4269" s="23" t="s">
        <v>106</v>
      </c>
      <c r="E4269" s="24">
        <v>629</v>
      </c>
      <c r="F4269" s="24">
        <v>1</v>
      </c>
      <c r="G4269" s="24">
        <v>0</v>
      </c>
      <c r="H4269" s="24">
        <v>422</v>
      </c>
      <c r="I4269" t="str">
        <f>IF(AND(D4269=受益地検索!$I$2,E4269=受益地検索!$E$2),A4269,"")</f>
        <v/>
      </c>
    </row>
    <row r="4270" spans="1:9" x14ac:dyDescent="0.15">
      <c r="A4270">
        <f t="shared" si="66"/>
        <v>4269</v>
      </c>
      <c r="B4270" s="23" t="s">
        <v>201</v>
      </c>
      <c r="C4270" s="23" t="s">
        <v>107</v>
      </c>
      <c r="D4270" s="23" t="s">
        <v>106</v>
      </c>
      <c r="E4270" s="24">
        <v>629</v>
      </c>
      <c r="F4270" s="24">
        <v>3</v>
      </c>
      <c r="G4270" s="24">
        <v>0</v>
      </c>
      <c r="H4270" s="24">
        <v>46</v>
      </c>
      <c r="I4270" t="str">
        <f>IF(AND(D4270=受益地検索!$I$2,E4270=受益地検索!$E$2),A4270,"")</f>
        <v/>
      </c>
    </row>
    <row r="4271" spans="1:9" x14ac:dyDescent="0.15">
      <c r="A4271">
        <f t="shared" si="66"/>
        <v>4270</v>
      </c>
      <c r="B4271" s="23" t="s">
        <v>201</v>
      </c>
      <c r="C4271" s="23" t="s">
        <v>107</v>
      </c>
      <c r="D4271" s="23" t="s">
        <v>106</v>
      </c>
      <c r="E4271" s="24">
        <v>629</v>
      </c>
      <c r="F4271" s="24">
        <v>4</v>
      </c>
      <c r="G4271" s="24">
        <v>0</v>
      </c>
      <c r="H4271" s="24">
        <v>104</v>
      </c>
      <c r="I4271" t="str">
        <f>IF(AND(D4271=受益地検索!$I$2,E4271=受益地検索!$E$2),A4271,"")</f>
        <v/>
      </c>
    </row>
    <row r="4272" spans="1:9" x14ac:dyDescent="0.15">
      <c r="A4272">
        <f t="shared" si="66"/>
        <v>4271</v>
      </c>
      <c r="B4272" s="23" t="s">
        <v>201</v>
      </c>
      <c r="C4272" s="23" t="s">
        <v>107</v>
      </c>
      <c r="D4272" s="23" t="s">
        <v>106</v>
      </c>
      <c r="E4272" s="24">
        <v>630</v>
      </c>
      <c r="F4272" s="24">
        <v>1</v>
      </c>
      <c r="G4272" s="24">
        <v>0</v>
      </c>
      <c r="H4272" s="24">
        <v>413</v>
      </c>
      <c r="I4272" t="str">
        <f>IF(AND(D4272=受益地検索!$I$2,E4272=受益地検索!$E$2),A4272,"")</f>
        <v/>
      </c>
    </row>
    <row r="4273" spans="1:9" x14ac:dyDescent="0.15">
      <c r="A4273">
        <f t="shared" si="66"/>
        <v>4272</v>
      </c>
      <c r="B4273" s="23" t="s">
        <v>201</v>
      </c>
      <c r="C4273" s="23" t="s">
        <v>107</v>
      </c>
      <c r="D4273" s="23" t="s">
        <v>106</v>
      </c>
      <c r="E4273" s="24">
        <v>630</v>
      </c>
      <c r="F4273" s="24">
        <v>3</v>
      </c>
      <c r="G4273" s="24">
        <v>0</v>
      </c>
      <c r="H4273" s="24">
        <v>78</v>
      </c>
      <c r="I4273" t="str">
        <f>IF(AND(D4273=受益地検索!$I$2,E4273=受益地検索!$E$2),A4273,"")</f>
        <v/>
      </c>
    </row>
    <row r="4274" spans="1:9" x14ac:dyDescent="0.15">
      <c r="A4274">
        <f t="shared" si="66"/>
        <v>4273</v>
      </c>
      <c r="B4274" s="23" t="s">
        <v>201</v>
      </c>
      <c r="C4274" s="23" t="s">
        <v>107</v>
      </c>
      <c r="D4274" s="23" t="s">
        <v>106</v>
      </c>
      <c r="E4274" s="24">
        <v>631</v>
      </c>
      <c r="F4274" s="24">
        <v>1</v>
      </c>
      <c r="G4274" s="24">
        <v>0</v>
      </c>
      <c r="H4274" s="24">
        <v>313</v>
      </c>
      <c r="I4274" t="str">
        <f>IF(AND(D4274=受益地検索!$I$2,E4274=受益地検索!$E$2),A4274,"")</f>
        <v/>
      </c>
    </row>
    <row r="4275" spans="1:9" x14ac:dyDescent="0.15">
      <c r="A4275">
        <f t="shared" si="66"/>
        <v>4274</v>
      </c>
      <c r="B4275" s="23" t="s">
        <v>201</v>
      </c>
      <c r="C4275" s="23" t="s">
        <v>107</v>
      </c>
      <c r="D4275" s="23" t="s">
        <v>106</v>
      </c>
      <c r="E4275" s="24">
        <v>631</v>
      </c>
      <c r="F4275" s="24">
        <v>3</v>
      </c>
      <c r="G4275" s="24">
        <v>0</v>
      </c>
      <c r="H4275" s="24">
        <v>71</v>
      </c>
      <c r="I4275" t="str">
        <f>IF(AND(D4275=受益地検索!$I$2,E4275=受益地検索!$E$2),A4275,"")</f>
        <v/>
      </c>
    </row>
    <row r="4276" spans="1:9" x14ac:dyDescent="0.15">
      <c r="A4276">
        <f t="shared" si="66"/>
        <v>4275</v>
      </c>
      <c r="B4276" s="23" t="s">
        <v>201</v>
      </c>
      <c r="C4276" s="23" t="s">
        <v>107</v>
      </c>
      <c r="D4276" s="23" t="s">
        <v>106</v>
      </c>
      <c r="E4276" s="24">
        <v>632</v>
      </c>
      <c r="F4276" s="24">
        <v>1</v>
      </c>
      <c r="G4276" s="24">
        <v>0</v>
      </c>
      <c r="H4276" s="24">
        <v>940</v>
      </c>
      <c r="I4276" t="str">
        <f>IF(AND(D4276=受益地検索!$I$2,E4276=受益地検索!$E$2),A4276,"")</f>
        <v/>
      </c>
    </row>
    <row r="4277" spans="1:9" x14ac:dyDescent="0.15">
      <c r="A4277">
        <f t="shared" si="66"/>
        <v>4276</v>
      </c>
      <c r="B4277" s="23" t="s">
        <v>201</v>
      </c>
      <c r="C4277" s="23" t="s">
        <v>107</v>
      </c>
      <c r="D4277" s="23" t="s">
        <v>106</v>
      </c>
      <c r="E4277" s="24">
        <v>633</v>
      </c>
      <c r="F4277" s="24">
        <v>1</v>
      </c>
      <c r="G4277" s="24">
        <v>0</v>
      </c>
      <c r="H4277" s="24">
        <v>1023</v>
      </c>
      <c r="I4277" t="str">
        <f>IF(AND(D4277=受益地検索!$I$2,E4277=受益地検索!$E$2),A4277,"")</f>
        <v/>
      </c>
    </row>
    <row r="4278" spans="1:9" x14ac:dyDescent="0.15">
      <c r="A4278">
        <f t="shared" si="66"/>
        <v>4277</v>
      </c>
      <c r="B4278" s="23" t="s">
        <v>201</v>
      </c>
      <c r="C4278" s="23" t="s">
        <v>107</v>
      </c>
      <c r="D4278" s="23" t="s">
        <v>106</v>
      </c>
      <c r="E4278" s="24">
        <v>634</v>
      </c>
      <c r="F4278" s="24">
        <v>0</v>
      </c>
      <c r="G4278" s="24">
        <v>0</v>
      </c>
      <c r="H4278" s="24">
        <v>1018</v>
      </c>
      <c r="I4278" t="str">
        <f>IF(AND(D4278=受益地検索!$I$2,E4278=受益地検索!$E$2),A4278,"")</f>
        <v/>
      </c>
    </row>
    <row r="4279" spans="1:9" x14ac:dyDescent="0.15">
      <c r="A4279">
        <f t="shared" si="66"/>
        <v>4278</v>
      </c>
      <c r="B4279" s="23" t="s">
        <v>201</v>
      </c>
      <c r="C4279" s="23" t="s">
        <v>107</v>
      </c>
      <c r="D4279" s="23" t="s">
        <v>106</v>
      </c>
      <c r="E4279" s="24">
        <v>635</v>
      </c>
      <c r="F4279" s="24">
        <v>1</v>
      </c>
      <c r="G4279" s="24">
        <v>0</v>
      </c>
      <c r="H4279" s="24">
        <v>481</v>
      </c>
      <c r="I4279" t="str">
        <f>IF(AND(D4279=受益地検索!$I$2,E4279=受益地検索!$E$2),A4279,"")</f>
        <v/>
      </c>
    </row>
    <row r="4280" spans="1:9" x14ac:dyDescent="0.15">
      <c r="A4280">
        <f t="shared" si="66"/>
        <v>4279</v>
      </c>
      <c r="B4280" s="23" t="s">
        <v>201</v>
      </c>
      <c r="C4280" s="23" t="s">
        <v>107</v>
      </c>
      <c r="D4280" s="23" t="s">
        <v>106</v>
      </c>
      <c r="E4280" s="24">
        <v>636</v>
      </c>
      <c r="F4280" s="24">
        <v>1</v>
      </c>
      <c r="G4280" s="24">
        <v>0</v>
      </c>
      <c r="H4280" s="24">
        <v>147</v>
      </c>
      <c r="I4280" t="str">
        <f>IF(AND(D4280=受益地検索!$I$2,E4280=受益地検索!$E$2),A4280,"")</f>
        <v/>
      </c>
    </row>
    <row r="4281" spans="1:9" x14ac:dyDescent="0.15">
      <c r="A4281">
        <f t="shared" si="66"/>
        <v>4280</v>
      </c>
      <c r="B4281" s="23" t="s">
        <v>201</v>
      </c>
      <c r="C4281" s="23" t="s">
        <v>107</v>
      </c>
      <c r="D4281" s="23" t="s">
        <v>106</v>
      </c>
      <c r="E4281" s="24">
        <v>636</v>
      </c>
      <c r="F4281" s="24">
        <v>2</v>
      </c>
      <c r="G4281" s="24">
        <v>0</v>
      </c>
      <c r="H4281" s="24">
        <v>91</v>
      </c>
      <c r="I4281" t="str">
        <f>IF(AND(D4281=受益地検索!$I$2,E4281=受益地検索!$E$2),A4281,"")</f>
        <v/>
      </c>
    </row>
    <row r="4282" spans="1:9" x14ac:dyDescent="0.15">
      <c r="A4282">
        <f t="shared" si="66"/>
        <v>4281</v>
      </c>
      <c r="B4282" s="23" t="s">
        <v>201</v>
      </c>
      <c r="C4282" s="23" t="s">
        <v>107</v>
      </c>
      <c r="D4282" s="23" t="s">
        <v>106</v>
      </c>
      <c r="E4282" s="24">
        <v>637</v>
      </c>
      <c r="F4282" s="24">
        <v>1</v>
      </c>
      <c r="G4282" s="24">
        <v>0</v>
      </c>
      <c r="H4282" s="24">
        <v>1498</v>
      </c>
      <c r="I4282" t="str">
        <f>IF(AND(D4282=受益地検索!$I$2,E4282=受益地検索!$E$2),A4282,"")</f>
        <v/>
      </c>
    </row>
    <row r="4283" spans="1:9" x14ac:dyDescent="0.15">
      <c r="A4283">
        <f t="shared" si="66"/>
        <v>4282</v>
      </c>
      <c r="B4283" s="23" t="s">
        <v>201</v>
      </c>
      <c r="C4283" s="23" t="s">
        <v>107</v>
      </c>
      <c r="D4283" s="23" t="s">
        <v>106</v>
      </c>
      <c r="E4283" s="24">
        <v>638</v>
      </c>
      <c r="F4283" s="24">
        <v>0</v>
      </c>
      <c r="G4283" s="24">
        <v>0</v>
      </c>
      <c r="H4283" s="24">
        <v>363</v>
      </c>
      <c r="I4283" t="str">
        <f>IF(AND(D4283=受益地検索!$I$2,E4283=受益地検索!$E$2),A4283,"")</f>
        <v/>
      </c>
    </row>
    <row r="4284" spans="1:9" x14ac:dyDescent="0.15">
      <c r="A4284">
        <f t="shared" si="66"/>
        <v>4283</v>
      </c>
      <c r="B4284" s="23" t="s">
        <v>201</v>
      </c>
      <c r="C4284" s="23" t="s">
        <v>107</v>
      </c>
      <c r="D4284" s="23" t="s">
        <v>106</v>
      </c>
      <c r="E4284" s="24">
        <v>644</v>
      </c>
      <c r="F4284" s="24">
        <v>1</v>
      </c>
      <c r="G4284" s="24">
        <v>0</v>
      </c>
      <c r="H4284" s="24">
        <v>607</v>
      </c>
      <c r="I4284" t="str">
        <f>IF(AND(D4284=受益地検索!$I$2,E4284=受益地検索!$E$2),A4284,"")</f>
        <v/>
      </c>
    </row>
    <row r="4285" spans="1:9" x14ac:dyDescent="0.15">
      <c r="A4285">
        <f t="shared" si="66"/>
        <v>4284</v>
      </c>
      <c r="B4285" s="23" t="s">
        <v>201</v>
      </c>
      <c r="C4285" s="23" t="s">
        <v>107</v>
      </c>
      <c r="D4285" s="23" t="s">
        <v>106</v>
      </c>
      <c r="E4285" s="24">
        <v>645</v>
      </c>
      <c r="F4285" s="24">
        <v>3</v>
      </c>
      <c r="G4285" s="24">
        <v>0</v>
      </c>
      <c r="H4285" s="24">
        <v>122</v>
      </c>
      <c r="I4285" t="str">
        <f>IF(AND(D4285=受益地検索!$I$2,E4285=受益地検索!$E$2),A4285,"")</f>
        <v/>
      </c>
    </row>
    <row r="4286" spans="1:9" x14ac:dyDescent="0.15">
      <c r="A4286">
        <f t="shared" si="66"/>
        <v>4285</v>
      </c>
      <c r="B4286" s="23" t="s">
        <v>201</v>
      </c>
      <c r="C4286" s="23" t="s">
        <v>107</v>
      </c>
      <c r="D4286" s="23" t="s">
        <v>106</v>
      </c>
      <c r="E4286" s="24">
        <v>646</v>
      </c>
      <c r="F4286" s="24">
        <v>1</v>
      </c>
      <c r="G4286" s="24">
        <v>0</v>
      </c>
      <c r="H4286" s="24">
        <v>525</v>
      </c>
      <c r="I4286" t="str">
        <f>IF(AND(D4286=受益地検索!$I$2,E4286=受益地検索!$E$2),A4286,"")</f>
        <v/>
      </c>
    </row>
    <row r="4287" spans="1:9" x14ac:dyDescent="0.15">
      <c r="A4287">
        <f t="shared" si="66"/>
        <v>4286</v>
      </c>
      <c r="B4287" s="23" t="s">
        <v>201</v>
      </c>
      <c r="C4287" s="23" t="s">
        <v>107</v>
      </c>
      <c r="D4287" s="23" t="s">
        <v>106</v>
      </c>
      <c r="E4287" s="24">
        <v>651</v>
      </c>
      <c r="F4287" s="24">
        <v>1</v>
      </c>
      <c r="G4287" s="24">
        <v>0</v>
      </c>
      <c r="H4287" s="24">
        <v>368</v>
      </c>
      <c r="I4287" t="str">
        <f>IF(AND(D4287=受益地検索!$I$2,E4287=受益地検索!$E$2),A4287,"")</f>
        <v/>
      </c>
    </row>
    <row r="4288" spans="1:9" x14ac:dyDescent="0.15">
      <c r="A4288">
        <f t="shared" si="66"/>
        <v>4287</v>
      </c>
      <c r="B4288" s="23" t="s">
        <v>201</v>
      </c>
      <c r="C4288" s="23" t="s">
        <v>107</v>
      </c>
      <c r="D4288" s="23" t="s">
        <v>106</v>
      </c>
      <c r="E4288" s="24">
        <v>659</v>
      </c>
      <c r="F4288" s="24">
        <v>1</v>
      </c>
      <c r="G4288" s="24">
        <v>0</v>
      </c>
      <c r="H4288" s="24">
        <v>620</v>
      </c>
      <c r="I4288" t="str">
        <f>IF(AND(D4288=受益地検索!$I$2,E4288=受益地検索!$E$2),A4288,"")</f>
        <v/>
      </c>
    </row>
    <row r="4289" spans="1:9" x14ac:dyDescent="0.15">
      <c r="A4289">
        <f t="shared" si="66"/>
        <v>4288</v>
      </c>
      <c r="B4289" s="23" t="s">
        <v>201</v>
      </c>
      <c r="C4289" s="23" t="s">
        <v>107</v>
      </c>
      <c r="D4289" s="23" t="s">
        <v>106</v>
      </c>
      <c r="E4289" s="24">
        <v>660</v>
      </c>
      <c r="F4289" s="24">
        <v>1</v>
      </c>
      <c r="G4289" s="24">
        <v>0</v>
      </c>
      <c r="H4289" s="24">
        <v>278</v>
      </c>
      <c r="I4289" t="str">
        <f>IF(AND(D4289=受益地検索!$I$2,E4289=受益地検索!$E$2),A4289,"")</f>
        <v/>
      </c>
    </row>
    <row r="4290" spans="1:9" x14ac:dyDescent="0.15">
      <c r="A4290">
        <f t="shared" si="66"/>
        <v>4289</v>
      </c>
      <c r="B4290" s="23" t="s">
        <v>201</v>
      </c>
      <c r="C4290" s="23" t="s">
        <v>107</v>
      </c>
      <c r="D4290" s="23" t="s">
        <v>106</v>
      </c>
      <c r="E4290" s="24">
        <v>662</v>
      </c>
      <c r="F4290" s="24">
        <v>1</v>
      </c>
      <c r="G4290" s="24">
        <v>0</v>
      </c>
      <c r="H4290" s="24">
        <v>72</v>
      </c>
      <c r="I4290" t="str">
        <f>IF(AND(D4290=受益地検索!$I$2,E4290=受益地検索!$E$2),A4290,"")</f>
        <v/>
      </c>
    </row>
    <row r="4291" spans="1:9" x14ac:dyDescent="0.15">
      <c r="A4291">
        <f t="shared" si="66"/>
        <v>4290</v>
      </c>
      <c r="B4291" s="23" t="s">
        <v>201</v>
      </c>
      <c r="C4291" s="23" t="s">
        <v>107</v>
      </c>
      <c r="D4291" s="23" t="s">
        <v>106</v>
      </c>
      <c r="E4291" s="24">
        <v>663</v>
      </c>
      <c r="F4291" s="24">
        <v>1</v>
      </c>
      <c r="G4291" s="24">
        <v>0</v>
      </c>
      <c r="H4291" s="24">
        <v>455</v>
      </c>
      <c r="I4291" t="str">
        <f>IF(AND(D4291=受益地検索!$I$2,E4291=受益地検索!$E$2),A4291,"")</f>
        <v/>
      </c>
    </row>
    <row r="4292" spans="1:9" x14ac:dyDescent="0.15">
      <c r="A4292">
        <f t="shared" ref="A4292:A4355" si="67">A4291+1</f>
        <v>4291</v>
      </c>
      <c r="B4292" s="23" t="s">
        <v>201</v>
      </c>
      <c r="C4292" s="23" t="s">
        <v>107</v>
      </c>
      <c r="D4292" s="23" t="s">
        <v>106</v>
      </c>
      <c r="E4292" s="24">
        <v>665</v>
      </c>
      <c r="F4292" s="24">
        <v>1</v>
      </c>
      <c r="G4292" s="24">
        <v>0</v>
      </c>
      <c r="H4292" s="24">
        <v>203</v>
      </c>
      <c r="I4292" t="str">
        <f>IF(AND(D4292=受益地検索!$I$2,E4292=受益地検索!$E$2),A4292,"")</f>
        <v/>
      </c>
    </row>
    <row r="4293" spans="1:9" x14ac:dyDescent="0.15">
      <c r="A4293">
        <f t="shared" si="67"/>
        <v>4292</v>
      </c>
      <c r="B4293" s="23" t="s">
        <v>201</v>
      </c>
      <c r="C4293" s="23" t="s">
        <v>107</v>
      </c>
      <c r="D4293" s="23" t="s">
        <v>106</v>
      </c>
      <c r="E4293" s="24">
        <v>671</v>
      </c>
      <c r="F4293" s="24">
        <v>2</v>
      </c>
      <c r="G4293" s="24">
        <v>0</v>
      </c>
      <c r="H4293" s="24">
        <v>197</v>
      </c>
      <c r="I4293" t="str">
        <f>IF(AND(D4293=受益地検索!$I$2,E4293=受益地検索!$E$2),A4293,"")</f>
        <v/>
      </c>
    </row>
    <row r="4294" spans="1:9" x14ac:dyDescent="0.15">
      <c r="A4294">
        <f t="shared" si="67"/>
        <v>4293</v>
      </c>
      <c r="B4294" s="23" t="s">
        <v>201</v>
      </c>
      <c r="C4294" s="23" t="s">
        <v>107</v>
      </c>
      <c r="D4294" s="23" t="s">
        <v>106</v>
      </c>
      <c r="E4294" s="24">
        <v>672</v>
      </c>
      <c r="F4294" s="24">
        <v>0</v>
      </c>
      <c r="G4294" s="24">
        <v>0</v>
      </c>
      <c r="H4294" s="24">
        <v>887</v>
      </c>
      <c r="I4294" t="str">
        <f>IF(AND(D4294=受益地検索!$I$2,E4294=受益地検索!$E$2),A4294,"")</f>
        <v/>
      </c>
    </row>
    <row r="4295" spans="1:9" x14ac:dyDescent="0.15">
      <c r="A4295">
        <f t="shared" si="67"/>
        <v>4294</v>
      </c>
      <c r="B4295" s="23" t="s">
        <v>201</v>
      </c>
      <c r="C4295" s="23" t="s">
        <v>107</v>
      </c>
      <c r="D4295" s="23" t="s">
        <v>106</v>
      </c>
      <c r="E4295" s="24">
        <v>673</v>
      </c>
      <c r="F4295" s="24">
        <v>1</v>
      </c>
      <c r="G4295" s="24">
        <v>0</v>
      </c>
      <c r="H4295" s="24">
        <v>524</v>
      </c>
      <c r="I4295" t="str">
        <f>IF(AND(D4295=受益地検索!$I$2,E4295=受益地検索!$E$2),A4295,"")</f>
        <v/>
      </c>
    </row>
    <row r="4296" spans="1:9" x14ac:dyDescent="0.15">
      <c r="A4296">
        <f t="shared" si="67"/>
        <v>4295</v>
      </c>
      <c r="B4296" s="23" t="s">
        <v>201</v>
      </c>
      <c r="C4296" s="23" t="s">
        <v>107</v>
      </c>
      <c r="D4296" s="23" t="s">
        <v>106</v>
      </c>
      <c r="E4296" s="24">
        <v>675</v>
      </c>
      <c r="F4296" s="24">
        <v>0</v>
      </c>
      <c r="G4296" s="24">
        <v>0</v>
      </c>
      <c r="H4296" s="24">
        <v>174</v>
      </c>
      <c r="I4296" t="str">
        <f>IF(AND(D4296=受益地検索!$I$2,E4296=受益地検索!$E$2),A4296,"")</f>
        <v/>
      </c>
    </row>
    <row r="4297" spans="1:9" x14ac:dyDescent="0.15">
      <c r="A4297">
        <f t="shared" si="67"/>
        <v>4296</v>
      </c>
      <c r="B4297" s="23" t="s">
        <v>201</v>
      </c>
      <c r="C4297" s="23" t="s">
        <v>107</v>
      </c>
      <c r="D4297" s="23" t="s">
        <v>106</v>
      </c>
      <c r="E4297" s="24">
        <v>677</v>
      </c>
      <c r="F4297" s="24">
        <v>1</v>
      </c>
      <c r="G4297" s="24">
        <v>0</v>
      </c>
      <c r="H4297" s="24">
        <v>280</v>
      </c>
      <c r="I4297" t="str">
        <f>IF(AND(D4297=受益地検索!$I$2,E4297=受益地検索!$E$2),A4297,"")</f>
        <v/>
      </c>
    </row>
    <row r="4298" spans="1:9" x14ac:dyDescent="0.15">
      <c r="A4298">
        <f t="shared" si="67"/>
        <v>4297</v>
      </c>
      <c r="B4298" s="23" t="s">
        <v>201</v>
      </c>
      <c r="C4298" s="23" t="s">
        <v>107</v>
      </c>
      <c r="D4298" s="23" t="s">
        <v>106</v>
      </c>
      <c r="E4298" s="24">
        <v>680</v>
      </c>
      <c r="F4298" s="24">
        <v>1</v>
      </c>
      <c r="G4298" s="24">
        <v>0</v>
      </c>
      <c r="H4298" s="24">
        <v>2286</v>
      </c>
      <c r="I4298" t="str">
        <f>IF(AND(D4298=受益地検索!$I$2,E4298=受益地検索!$E$2),A4298,"")</f>
        <v/>
      </c>
    </row>
    <row r="4299" spans="1:9" x14ac:dyDescent="0.15">
      <c r="A4299">
        <f t="shared" si="67"/>
        <v>4298</v>
      </c>
      <c r="B4299" s="23" t="s">
        <v>201</v>
      </c>
      <c r="C4299" s="23" t="s">
        <v>107</v>
      </c>
      <c r="D4299" s="23" t="s">
        <v>106</v>
      </c>
      <c r="E4299" s="24">
        <v>683</v>
      </c>
      <c r="F4299" s="24">
        <v>4</v>
      </c>
      <c r="G4299" s="24">
        <v>0</v>
      </c>
      <c r="H4299" s="24">
        <v>310</v>
      </c>
      <c r="I4299" t="str">
        <f>IF(AND(D4299=受益地検索!$I$2,E4299=受益地検索!$E$2),A4299,"")</f>
        <v/>
      </c>
    </row>
    <row r="4300" spans="1:9" x14ac:dyDescent="0.15">
      <c r="A4300">
        <f t="shared" si="67"/>
        <v>4299</v>
      </c>
      <c r="B4300" s="23" t="s">
        <v>201</v>
      </c>
      <c r="C4300" s="23" t="s">
        <v>107</v>
      </c>
      <c r="D4300" s="23" t="s">
        <v>106</v>
      </c>
      <c r="E4300" s="24">
        <v>684</v>
      </c>
      <c r="F4300" s="24">
        <v>1</v>
      </c>
      <c r="G4300" s="24">
        <v>0</v>
      </c>
      <c r="H4300" s="24">
        <v>1013</v>
      </c>
      <c r="I4300" t="str">
        <f>IF(AND(D4300=受益地検索!$I$2,E4300=受益地検索!$E$2),A4300,"")</f>
        <v/>
      </c>
    </row>
    <row r="4301" spans="1:9" x14ac:dyDescent="0.15">
      <c r="A4301">
        <f t="shared" si="67"/>
        <v>4300</v>
      </c>
      <c r="B4301" s="23" t="s">
        <v>201</v>
      </c>
      <c r="C4301" s="23" t="s">
        <v>107</v>
      </c>
      <c r="D4301" s="23" t="s">
        <v>106</v>
      </c>
      <c r="E4301" s="24">
        <v>685</v>
      </c>
      <c r="F4301" s="24">
        <v>1</v>
      </c>
      <c r="G4301" s="24">
        <v>0</v>
      </c>
      <c r="H4301" s="24">
        <v>1538</v>
      </c>
      <c r="I4301" t="str">
        <f>IF(AND(D4301=受益地検索!$I$2,E4301=受益地検索!$E$2),A4301,"")</f>
        <v/>
      </c>
    </row>
    <row r="4302" spans="1:9" x14ac:dyDescent="0.15">
      <c r="A4302">
        <f t="shared" si="67"/>
        <v>4301</v>
      </c>
      <c r="B4302" s="23" t="s">
        <v>201</v>
      </c>
      <c r="C4302" s="23" t="s">
        <v>112</v>
      </c>
      <c r="D4302" s="23" t="s">
        <v>111</v>
      </c>
      <c r="E4302" s="24">
        <v>1</v>
      </c>
      <c r="F4302" s="24">
        <v>1</v>
      </c>
      <c r="G4302" s="24">
        <v>0</v>
      </c>
      <c r="H4302" s="24">
        <v>1000</v>
      </c>
      <c r="I4302" t="str">
        <f>IF(AND(D4302=受益地検索!$I$2,E4302=受益地検索!$E$2),A4302,"")</f>
        <v/>
      </c>
    </row>
    <row r="4303" spans="1:9" x14ac:dyDescent="0.15">
      <c r="A4303">
        <f t="shared" si="67"/>
        <v>4302</v>
      </c>
      <c r="B4303" s="23" t="s">
        <v>201</v>
      </c>
      <c r="C4303" s="23" t="s">
        <v>112</v>
      </c>
      <c r="D4303" s="23" t="s">
        <v>111</v>
      </c>
      <c r="E4303" s="24">
        <v>2</v>
      </c>
      <c r="F4303" s="24">
        <v>1</v>
      </c>
      <c r="G4303" s="24">
        <v>0</v>
      </c>
      <c r="H4303" s="24">
        <v>1062</v>
      </c>
      <c r="I4303" t="str">
        <f>IF(AND(D4303=受益地検索!$I$2,E4303=受益地検索!$E$2),A4303,"")</f>
        <v/>
      </c>
    </row>
    <row r="4304" spans="1:9" x14ac:dyDescent="0.15">
      <c r="A4304">
        <f t="shared" si="67"/>
        <v>4303</v>
      </c>
      <c r="B4304" s="23" t="s">
        <v>201</v>
      </c>
      <c r="C4304" s="23" t="s">
        <v>112</v>
      </c>
      <c r="D4304" s="23" t="s">
        <v>111</v>
      </c>
      <c r="E4304" s="24">
        <v>3</v>
      </c>
      <c r="F4304" s="24">
        <v>1</v>
      </c>
      <c r="G4304" s="24">
        <v>0</v>
      </c>
      <c r="H4304" s="24">
        <v>1198</v>
      </c>
      <c r="I4304" t="str">
        <f>IF(AND(D4304=受益地検索!$I$2,E4304=受益地検索!$E$2),A4304,"")</f>
        <v/>
      </c>
    </row>
    <row r="4305" spans="1:9" x14ac:dyDescent="0.15">
      <c r="A4305">
        <f t="shared" si="67"/>
        <v>4304</v>
      </c>
      <c r="B4305" s="23" t="s">
        <v>201</v>
      </c>
      <c r="C4305" s="23" t="s">
        <v>112</v>
      </c>
      <c r="D4305" s="23" t="s">
        <v>111</v>
      </c>
      <c r="E4305" s="24">
        <v>4</v>
      </c>
      <c r="F4305" s="24">
        <v>1</v>
      </c>
      <c r="G4305" s="24">
        <v>0</v>
      </c>
      <c r="H4305" s="24">
        <v>1436</v>
      </c>
      <c r="I4305" t="str">
        <f>IF(AND(D4305=受益地検索!$I$2,E4305=受益地検索!$E$2),A4305,"")</f>
        <v/>
      </c>
    </row>
    <row r="4306" spans="1:9" x14ac:dyDescent="0.15">
      <c r="A4306">
        <f t="shared" si="67"/>
        <v>4305</v>
      </c>
      <c r="B4306" s="23" t="s">
        <v>201</v>
      </c>
      <c r="C4306" s="23" t="s">
        <v>112</v>
      </c>
      <c r="D4306" s="23" t="s">
        <v>111</v>
      </c>
      <c r="E4306" s="24">
        <v>5</v>
      </c>
      <c r="F4306" s="24">
        <v>1</v>
      </c>
      <c r="G4306" s="24">
        <v>0</v>
      </c>
      <c r="H4306" s="24">
        <v>1219</v>
      </c>
      <c r="I4306" t="str">
        <f>IF(AND(D4306=受益地検索!$I$2,E4306=受益地検索!$E$2),A4306,"")</f>
        <v/>
      </c>
    </row>
    <row r="4307" spans="1:9" x14ac:dyDescent="0.15">
      <c r="A4307">
        <f t="shared" si="67"/>
        <v>4306</v>
      </c>
      <c r="B4307" s="23" t="s">
        <v>201</v>
      </c>
      <c r="C4307" s="23" t="s">
        <v>112</v>
      </c>
      <c r="D4307" s="23" t="s">
        <v>111</v>
      </c>
      <c r="E4307" s="24">
        <v>6</v>
      </c>
      <c r="F4307" s="24">
        <v>0</v>
      </c>
      <c r="G4307" s="24">
        <v>0</v>
      </c>
      <c r="H4307" s="24">
        <v>1002</v>
      </c>
      <c r="I4307" t="str">
        <f>IF(AND(D4307=受益地検索!$I$2,E4307=受益地検索!$E$2),A4307,"")</f>
        <v/>
      </c>
    </row>
    <row r="4308" spans="1:9" x14ac:dyDescent="0.15">
      <c r="A4308">
        <f t="shared" si="67"/>
        <v>4307</v>
      </c>
      <c r="B4308" s="23" t="s">
        <v>201</v>
      </c>
      <c r="C4308" s="23" t="s">
        <v>112</v>
      </c>
      <c r="D4308" s="23" t="s">
        <v>111</v>
      </c>
      <c r="E4308" s="24">
        <v>7</v>
      </c>
      <c r="F4308" s="24">
        <v>0</v>
      </c>
      <c r="G4308" s="24">
        <v>0</v>
      </c>
      <c r="H4308" s="24">
        <v>915</v>
      </c>
      <c r="I4308" t="str">
        <f>IF(AND(D4308=受益地検索!$I$2,E4308=受益地検索!$E$2),A4308,"")</f>
        <v/>
      </c>
    </row>
    <row r="4309" spans="1:9" x14ac:dyDescent="0.15">
      <c r="A4309">
        <f t="shared" si="67"/>
        <v>4308</v>
      </c>
      <c r="B4309" s="23" t="s">
        <v>201</v>
      </c>
      <c r="C4309" s="23" t="s">
        <v>112</v>
      </c>
      <c r="D4309" s="23" t="s">
        <v>111</v>
      </c>
      <c r="E4309" s="24">
        <v>8</v>
      </c>
      <c r="F4309" s="24">
        <v>0</v>
      </c>
      <c r="G4309" s="24">
        <v>0</v>
      </c>
      <c r="H4309" s="24">
        <v>1759</v>
      </c>
      <c r="I4309" t="str">
        <f>IF(AND(D4309=受益地検索!$I$2,E4309=受益地検索!$E$2),A4309,"")</f>
        <v/>
      </c>
    </row>
    <row r="4310" spans="1:9" x14ac:dyDescent="0.15">
      <c r="A4310">
        <f t="shared" si="67"/>
        <v>4309</v>
      </c>
      <c r="B4310" s="23" t="s">
        <v>201</v>
      </c>
      <c r="C4310" s="23" t="s">
        <v>112</v>
      </c>
      <c r="D4310" s="23" t="s">
        <v>111</v>
      </c>
      <c r="E4310" s="24">
        <v>9</v>
      </c>
      <c r="F4310" s="24">
        <v>0</v>
      </c>
      <c r="G4310" s="24">
        <v>0</v>
      </c>
      <c r="H4310" s="24">
        <v>2068</v>
      </c>
      <c r="I4310" t="str">
        <f>IF(AND(D4310=受益地検索!$I$2,E4310=受益地検索!$E$2),A4310,"")</f>
        <v/>
      </c>
    </row>
    <row r="4311" spans="1:9" x14ac:dyDescent="0.15">
      <c r="A4311">
        <f t="shared" si="67"/>
        <v>4310</v>
      </c>
      <c r="B4311" s="23" t="s">
        <v>201</v>
      </c>
      <c r="C4311" s="23" t="s">
        <v>112</v>
      </c>
      <c r="D4311" s="23" t="s">
        <v>111</v>
      </c>
      <c r="E4311" s="24">
        <v>11</v>
      </c>
      <c r="F4311" s="24">
        <v>0</v>
      </c>
      <c r="G4311" s="24">
        <v>0</v>
      </c>
      <c r="H4311" s="24">
        <v>2085</v>
      </c>
      <c r="I4311" t="str">
        <f>IF(AND(D4311=受益地検索!$I$2,E4311=受益地検索!$E$2),A4311,"")</f>
        <v/>
      </c>
    </row>
    <row r="4312" spans="1:9" x14ac:dyDescent="0.15">
      <c r="A4312">
        <f t="shared" si="67"/>
        <v>4311</v>
      </c>
      <c r="B4312" s="23" t="s">
        <v>201</v>
      </c>
      <c r="C4312" s="23" t="s">
        <v>112</v>
      </c>
      <c r="D4312" s="23" t="s">
        <v>111</v>
      </c>
      <c r="E4312" s="24">
        <v>12</v>
      </c>
      <c r="F4312" s="24">
        <v>1</v>
      </c>
      <c r="G4312" s="24">
        <v>0</v>
      </c>
      <c r="H4312" s="24">
        <v>1048</v>
      </c>
      <c r="I4312" t="str">
        <f>IF(AND(D4312=受益地検索!$I$2,E4312=受益地検索!$E$2),A4312,"")</f>
        <v/>
      </c>
    </row>
    <row r="4313" spans="1:9" x14ac:dyDescent="0.15">
      <c r="A4313">
        <f t="shared" si="67"/>
        <v>4312</v>
      </c>
      <c r="B4313" s="23" t="s">
        <v>201</v>
      </c>
      <c r="C4313" s="23" t="s">
        <v>112</v>
      </c>
      <c r="D4313" s="23" t="s">
        <v>111</v>
      </c>
      <c r="E4313" s="24">
        <v>13</v>
      </c>
      <c r="F4313" s="24">
        <v>1</v>
      </c>
      <c r="G4313" s="24">
        <v>0</v>
      </c>
      <c r="H4313" s="24">
        <v>884</v>
      </c>
      <c r="I4313" t="str">
        <f>IF(AND(D4313=受益地検索!$I$2,E4313=受益地検索!$E$2),A4313,"")</f>
        <v/>
      </c>
    </row>
    <row r="4314" spans="1:9" x14ac:dyDescent="0.15">
      <c r="A4314">
        <f t="shared" si="67"/>
        <v>4313</v>
      </c>
      <c r="B4314" s="23" t="s">
        <v>201</v>
      </c>
      <c r="C4314" s="23" t="s">
        <v>112</v>
      </c>
      <c r="D4314" s="23" t="s">
        <v>111</v>
      </c>
      <c r="E4314" s="24">
        <v>14</v>
      </c>
      <c r="F4314" s="24">
        <v>1</v>
      </c>
      <c r="G4314" s="24">
        <v>0</v>
      </c>
      <c r="H4314" s="24">
        <v>2116</v>
      </c>
      <c r="I4314" t="str">
        <f>IF(AND(D4314=受益地検索!$I$2,E4314=受益地検索!$E$2),A4314,"")</f>
        <v/>
      </c>
    </row>
    <row r="4315" spans="1:9" x14ac:dyDescent="0.15">
      <c r="A4315">
        <f t="shared" si="67"/>
        <v>4314</v>
      </c>
      <c r="B4315" s="23" t="s">
        <v>201</v>
      </c>
      <c r="C4315" s="23" t="s">
        <v>112</v>
      </c>
      <c r="D4315" s="23" t="s">
        <v>111</v>
      </c>
      <c r="E4315" s="24">
        <v>15</v>
      </c>
      <c r="F4315" s="24">
        <v>1</v>
      </c>
      <c r="G4315" s="24">
        <v>0</v>
      </c>
      <c r="H4315" s="24">
        <v>901</v>
      </c>
      <c r="I4315" t="str">
        <f>IF(AND(D4315=受益地検索!$I$2,E4315=受益地検索!$E$2),A4315,"")</f>
        <v/>
      </c>
    </row>
    <row r="4316" spans="1:9" x14ac:dyDescent="0.15">
      <c r="A4316">
        <f t="shared" si="67"/>
        <v>4315</v>
      </c>
      <c r="B4316" s="23" t="s">
        <v>201</v>
      </c>
      <c r="C4316" s="23" t="s">
        <v>112</v>
      </c>
      <c r="D4316" s="23" t="s">
        <v>111</v>
      </c>
      <c r="E4316" s="24">
        <v>16</v>
      </c>
      <c r="F4316" s="24">
        <v>1</v>
      </c>
      <c r="G4316" s="24">
        <v>0</v>
      </c>
      <c r="H4316" s="24">
        <v>1242</v>
      </c>
      <c r="I4316" t="str">
        <f>IF(AND(D4316=受益地検索!$I$2,E4316=受益地検索!$E$2),A4316,"")</f>
        <v/>
      </c>
    </row>
    <row r="4317" spans="1:9" x14ac:dyDescent="0.15">
      <c r="A4317">
        <f t="shared" si="67"/>
        <v>4316</v>
      </c>
      <c r="B4317" s="23" t="s">
        <v>201</v>
      </c>
      <c r="C4317" s="23" t="s">
        <v>112</v>
      </c>
      <c r="D4317" s="23" t="s">
        <v>111</v>
      </c>
      <c r="E4317" s="24">
        <v>17</v>
      </c>
      <c r="F4317" s="24">
        <v>1</v>
      </c>
      <c r="G4317" s="24">
        <v>0</v>
      </c>
      <c r="H4317" s="24">
        <v>1236</v>
      </c>
      <c r="I4317" t="str">
        <f>IF(AND(D4317=受益地検索!$I$2,E4317=受益地検索!$E$2),A4317,"")</f>
        <v/>
      </c>
    </row>
    <row r="4318" spans="1:9" x14ac:dyDescent="0.15">
      <c r="A4318">
        <f t="shared" si="67"/>
        <v>4317</v>
      </c>
      <c r="B4318" s="23" t="s">
        <v>201</v>
      </c>
      <c r="C4318" s="23" t="s">
        <v>112</v>
      </c>
      <c r="D4318" s="23" t="s">
        <v>111</v>
      </c>
      <c r="E4318" s="24">
        <v>18</v>
      </c>
      <c r="F4318" s="24">
        <v>1</v>
      </c>
      <c r="G4318" s="24">
        <v>0</v>
      </c>
      <c r="H4318" s="24">
        <v>1182</v>
      </c>
      <c r="I4318" t="str">
        <f>IF(AND(D4318=受益地検索!$I$2,E4318=受益地検索!$E$2),A4318,"")</f>
        <v/>
      </c>
    </row>
    <row r="4319" spans="1:9" x14ac:dyDescent="0.15">
      <c r="A4319">
        <f t="shared" si="67"/>
        <v>4318</v>
      </c>
      <c r="B4319" s="23" t="s">
        <v>201</v>
      </c>
      <c r="C4319" s="23" t="s">
        <v>112</v>
      </c>
      <c r="D4319" s="23" t="s">
        <v>111</v>
      </c>
      <c r="E4319" s="24">
        <v>19</v>
      </c>
      <c r="F4319" s="24">
        <v>1</v>
      </c>
      <c r="G4319" s="24">
        <v>0</v>
      </c>
      <c r="H4319" s="24">
        <v>896</v>
      </c>
      <c r="I4319" t="str">
        <f>IF(AND(D4319=受益地検索!$I$2,E4319=受益地検索!$E$2),A4319,"")</f>
        <v/>
      </c>
    </row>
    <row r="4320" spans="1:9" x14ac:dyDescent="0.15">
      <c r="A4320">
        <f t="shared" si="67"/>
        <v>4319</v>
      </c>
      <c r="B4320" s="23" t="s">
        <v>201</v>
      </c>
      <c r="C4320" s="23" t="s">
        <v>112</v>
      </c>
      <c r="D4320" s="23" t="s">
        <v>111</v>
      </c>
      <c r="E4320" s="24">
        <v>20</v>
      </c>
      <c r="F4320" s="24">
        <v>0</v>
      </c>
      <c r="G4320" s="24">
        <v>0</v>
      </c>
      <c r="H4320" s="24">
        <v>1487</v>
      </c>
      <c r="I4320" t="str">
        <f>IF(AND(D4320=受益地検索!$I$2,E4320=受益地検索!$E$2),A4320,"")</f>
        <v/>
      </c>
    </row>
    <row r="4321" spans="1:9" x14ac:dyDescent="0.15">
      <c r="A4321">
        <f t="shared" si="67"/>
        <v>4320</v>
      </c>
      <c r="B4321" s="23" t="s">
        <v>201</v>
      </c>
      <c r="C4321" s="23" t="s">
        <v>112</v>
      </c>
      <c r="D4321" s="23" t="s">
        <v>111</v>
      </c>
      <c r="E4321" s="24">
        <v>22</v>
      </c>
      <c r="F4321" s="24">
        <v>1</v>
      </c>
      <c r="G4321" s="24">
        <v>0</v>
      </c>
      <c r="H4321" s="24">
        <v>1895</v>
      </c>
      <c r="I4321" t="str">
        <f>IF(AND(D4321=受益地検索!$I$2,E4321=受益地検索!$E$2),A4321,"")</f>
        <v/>
      </c>
    </row>
    <row r="4322" spans="1:9" x14ac:dyDescent="0.15">
      <c r="A4322">
        <f t="shared" si="67"/>
        <v>4321</v>
      </c>
      <c r="B4322" s="23" t="s">
        <v>201</v>
      </c>
      <c r="C4322" s="23" t="s">
        <v>112</v>
      </c>
      <c r="D4322" s="23" t="s">
        <v>111</v>
      </c>
      <c r="E4322" s="24">
        <v>23</v>
      </c>
      <c r="F4322" s="24">
        <v>0</v>
      </c>
      <c r="G4322" s="24">
        <v>0</v>
      </c>
      <c r="H4322" s="24">
        <v>1686</v>
      </c>
      <c r="I4322" t="str">
        <f>IF(AND(D4322=受益地検索!$I$2,E4322=受益地検索!$E$2),A4322,"")</f>
        <v/>
      </c>
    </row>
    <row r="4323" spans="1:9" x14ac:dyDescent="0.15">
      <c r="A4323">
        <f t="shared" si="67"/>
        <v>4322</v>
      </c>
      <c r="B4323" s="23" t="s">
        <v>201</v>
      </c>
      <c r="C4323" s="23" t="s">
        <v>112</v>
      </c>
      <c r="D4323" s="23" t="s">
        <v>111</v>
      </c>
      <c r="E4323" s="24">
        <v>24</v>
      </c>
      <c r="F4323" s="24">
        <v>0</v>
      </c>
      <c r="G4323" s="24">
        <v>0</v>
      </c>
      <c r="H4323" s="24">
        <v>670</v>
      </c>
      <c r="I4323" t="str">
        <f>IF(AND(D4323=受益地検索!$I$2,E4323=受益地検索!$E$2),A4323,"")</f>
        <v/>
      </c>
    </row>
    <row r="4324" spans="1:9" x14ac:dyDescent="0.15">
      <c r="A4324">
        <f t="shared" si="67"/>
        <v>4323</v>
      </c>
      <c r="B4324" s="23" t="s">
        <v>201</v>
      </c>
      <c r="C4324" s="23" t="s">
        <v>112</v>
      </c>
      <c r="D4324" s="23" t="s">
        <v>111</v>
      </c>
      <c r="E4324" s="24">
        <v>25</v>
      </c>
      <c r="F4324" s="24">
        <v>0</v>
      </c>
      <c r="G4324" s="24">
        <v>0</v>
      </c>
      <c r="H4324" s="24">
        <v>1281</v>
      </c>
      <c r="I4324" t="str">
        <f>IF(AND(D4324=受益地検索!$I$2,E4324=受益地検索!$E$2),A4324,"")</f>
        <v/>
      </c>
    </row>
    <row r="4325" spans="1:9" x14ac:dyDescent="0.15">
      <c r="A4325">
        <f t="shared" si="67"/>
        <v>4324</v>
      </c>
      <c r="B4325" s="23" t="s">
        <v>201</v>
      </c>
      <c r="C4325" s="23" t="s">
        <v>112</v>
      </c>
      <c r="D4325" s="23" t="s">
        <v>111</v>
      </c>
      <c r="E4325" s="24">
        <v>26</v>
      </c>
      <c r="F4325" s="24">
        <v>0</v>
      </c>
      <c r="G4325" s="24">
        <v>0</v>
      </c>
      <c r="H4325" s="24">
        <v>959</v>
      </c>
      <c r="I4325" t="str">
        <f>IF(AND(D4325=受益地検索!$I$2,E4325=受益地検索!$E$2),A4325,"")</f>
        <v/>
      </c>
    </row>
    <row r="4326" spans="1:9" x14ac:dyDescent="0.15">
      <c r="A4326">
        <f t="shared" si="67"/>
        <v>4325</v>
      </c>
      <c r="B4326" s="23" t="s">
        <v>201</v>
      </c>
      <c r="C4326" s="23" t="s">
        <v>112</v>
      </c>
      <c r="D4326" s="23" t="s">
        <v>111</v>
      </c>
      <c r="E4326" s="24">
        <v>27</v>
      </c>
      <c r="F4326" s="24">
        <v>0</v>
      </c>
      <c r="G4326" s="24">
        <v>0</v>
      </c>
      <c r="H4326" s="24">
        <v>2270</v>
      </c>
      <c r="I4326" t="str">
        <f>IF(AND(D4326=受益地検索!$I$2,E4326=受益地検索!$E$2),A4326,"")</f>
        <v/>
      </c>
    </row>
    <row r="4327" spans="1:9" x14ac:dyDescent="0.15">
      <c r="A4327">
        <f t="shared" si="67"/>
        <v>4326</v>
      </c>
      <c r="B4327" s="23" t="s">
        <v>201</v>
      </c>
      <c r="C4327" s="23" t="s">
        <v>112</v>
      </c>
      <c r="D4327" s="23" t="s">
        <v>111</v>
      </c>
      <c r="E4327" s="24">
        <v>28</v>
      </c>
      <c r="F4327" s="24">
        <v>0</v>
      </c>
      <c r="G4327" s="24">
        <v>0</v>
      </c>
      <c r="H4327" s="24">
        <v>3049</v>
      </c>
      <c r="I4327" t="str">
        <f>IF(AND(D4327=受益地検索!$I$2,E4327=受益地検索!$E$2),A4327,"")</f>
        <v/>
      </c>
    </row>
    <row r="4328" spans="1:9" x14ac:dyDescent="0.15">
      <c r="A4328">
        <f t="shared" si="67"/>
        <v>4327</v>
      </c>
      <c r="B4328" s="23" t="s">
        <v>201</v>
      </c>
      <c r="C4328" s="23" t="s">
        <v>112</v>
      </c>
      <c r="D4328" s="23" t="s">
        <v>111</v>
      </c>
      <c r="E4328" s="24">
        <v>32</v>
      </c>
      <c r="F4328" s="24">
        <v>0</v>
      </c>
      <c r="G4328" s="24">
        <v>0</v>
      </c>
      <c r="H4328" s="24">
        <v>3110</v>
      </c>
      <c r="I4328" t="str">
        <f>IF(AND(D4328=受益地検索!$I$2,E4328=受益地検索!$E$2),A4328,"")</f>
        <v/>
      </c>
    </row>
    <row r="4329" spans="1:9" x14ac:dyDescent="0.15">
      <c r="A4329">
        <f t="shared" si="67"/>
        <v>4328</v>
      </c>
      <c r="B4329" s="23" t="s">
        <v>201</v>
      </c>
      <c r="C4329" s="23" t="s">
        <v>112</v>
      </c>
      <c r="D4329" s="23" t="s">
        <v>111</v>
      </c>
      <c r="E4329" s="24">
        <v>33</v>
      </c>
      <c r="F4329" s="24">
        <v>0</v>
      </c>
      <c r="G4329" s="24">
        <v>0</v>
      </c>
      <c r="H4329" s="24">
        <v>1798</v>
      </c>
      <c r="I4329" t="str">
        <f>IF(AND(D4329=受益地検索!$I$2,E4329=受益地検索!$E$2),A4329,"")</f>
        <v/>
      </c>
    </row>
    <row r="4330" spans="1:9" x14ac:dyDescent="0.15">
      <c r="A4330">
        <f t="shared" si="67"/>
        <v>4329</v>
      </c>
      <c r="B4330" s="23" t="s">
        <v>201</v>
      </c>
      <c r="C4330" s="23" t="s">
        <v>112</v>
      </c>
      <c r="D4330" s="23" t="s">
        <v>111</v>
      </c>
      <c r="E4330" s="24">
        <v>34</v>
      </c>
      <c r="F4330" s="24">
        <v>1</v>
      </c>
      <c r="G4330" s="24">
        <v>0</v>
      </c>
      <c r="H4330" s="24">
        <v>3099</v>
      </c>
      <c r="I4330" t="str">
        <f>IF(AND(D4330=受益地検索!$I$2,E4330=受益地検索!$E$2),A4330,"")</f>
        <v/>
      </c>
    </row>
    <row r="4331" spans="1:9" x14ac:dyDescent="0.15">
      <c r="A4331">
        <f t="shared" si="67"/>
        <v>4330</v>
      </c>
      <c r="B4331" s="23" t="s">
        <v>201</v>
      </c>
      <c r="C4331" s="23" t="s">
        <v>112</v>
      </c>
      <c r="D4331" s="23" t="s">
        <v>111</v>
      </c>
      <c r="E4331" s="24">
        <v>35</v>
      </c>
      <c r="F4331" s="24">
        <v>0</v>
      </c>
      <c r="G4331" s="24">
        <v>0</v>
      </c>
      <c r="H4331" s="24">
        <v>1758</v>
      </c>
      <c r="I4331" t="str">
        <f>IF(AND(D4331=受益地検索!$I$2,E4331=受益地検索!$E$2),A4331,"")</f>
        <v/>
      </c>
    </row>
    <row r="4332" spans="1:9" x14ac:dyDescent="0.15">
      <c r="A4332">
        <f t="shared" si="67"/>
        <v>4331</v>
      </c>
      <c r="B4332" s="23" t="s">
        <v>201</v>
      </c>
      <c r="C4332" s="23" t="s">
        <v>112</v>
      </c>
      <c r="D4332" s="23" t="s">
        <v>111</v>
      </c>
      <c r="E4332" s="24">
        <v>36</v>
      </c>
      <c r="F4332" s="24">
        <v>0</v>
      </c>
      <c r="G4332" s="24">
        <v>0</v>
      </c>
      <c r="H4332" s="24">
        <v>1811</v>
      </c>
      <c r="I4332" t="str">
        <f>IF(AND(D4332=受益地検索!$I$2,E4332=受益地検索!$E$2),A4332,"")</f>
        <v/>
      </c>
    </row>
    <row r="4333" spans="1:9" x14ac:dyDescent="0.15">
      <c r="A4333">
        <f t="shared" si="67"/>
        <v>4332</v>
      </c>
      <c r="B4333" s="23" t="s">
        <v>201</v>
      </c>
      <c r="C4333" s="23" t="s">
        <v>112</v>
      </c>
      <c r="D4333" s="23" t="s">
        <v>111</v>
      </c>
      <c r="E4333" s="24">
        <v>37</v>
      </c>
      <c r="F4333" s="24">
        <v>1</v>
      </c>
      <c r="G4333" s="24">
        <v>0</v>
      </c>
      <c r="H4333" s="24">
        <v>1279</v>
      </c>
      <c r="I4333" t="str">
        <f>IF(AND(D4333=受益地検索!$I$2,E4333=受益地検索!$E$2),A4333,"")</f>
        <v/>
      </c>
    </row>
    <row r="4334" spans="1:9" x14ac:dyDescent="0.15">
      <c r="A4334">
        <f t="shared" si="67"/>
        <v>4333</v>
      </c>
      <c r="B4334" s="23" t="s">
        <v>201</v>
      </c>
      <c r="C4334" s="23" t="s">
        <v>112</v>
      </c>
      <c r="D4334" s="23" t="s">
        <v>111</v>
      </c>
      <c r="E4334" s="24">
        <v>40</v>
      </c>
      <c r="F4334" s="24">
        <v>1</v>
      </c>
      <c r="G4334" s="24">
        <v>0</v>
      </c>
      <c r="H4334" s="24">
        <v>2789</v>
      </c>
      <c r="I4334" t="str">
        <f>IF(AND(D4334=受益地検索!$I$2,E4334=受益地検索!$E$2),A4334,"")</f>
        <v/>
      </c>
    </row>
    <row r="4335" spans="1:9" x14ac:dyDescent="0.15">
      <c r="A4335">
        <f t="shared" si="67"/>
        <v>4334</v>
      </c>
      <c r="B4335" s="23" t="s">
        <v>201</v>
      </c>
      <c r="C4335" s="23" t="s">
        <v>112</v>
      </c>
      <c r="D4335" s="23" t="s">
        <v>111</v>
      </c>
      <c r="E4335" s="24">
        <v>41</v>
      </c>
      <c r="F4335" s="24">
        <v>0</v>
      </c>
      <c r="G4335" s="24">
        <v>0</v>
      </c>
      <c r="H4335" s="24">
        <v>2532</v>
      </c>
      <c r="I4335" t="str">
        <f>IF(AND(D4335=受益地検索!$I$2,E4335=受益地検索!$E$2),A4335,"")</f>
        <v/>
      </c>
    </row>
    <row r="4336" spans="1:9" x14ac:dyDescent="0.15">
      <c r="A4336">
        <f t="shared" si="67"/>
        <v>4335</v>
      </c>
      <c r="B4336" s="23" t="s">
        <v>201</v>
      </c>
      <c r="C4336" s="23" t="s">
        <v>112</v>
      </c>
      <c r="D4336" s="23" t="s">
        <v>111</v>
      </c>
      <c r="E4336" s="24">
        <v>42</v>
      </c>
      <c r="F4336" s="24">
        <v>1</v>
      </c>
      <c r="G4336" s="24">
        <v>0</v>
      </c>
      <c r="H4336" s="24">
        <v>2554</v>
      </c>
      <c r="I4336" t="str">
        <f>IF(AND(D4336=受益地検索!$I$2,E4336=受益地検索!$E$2),A4336,"")</f>
        <v/>
      </c>
    </row>
    <row r="4337" spans="1:9" x14ac:dyDescent="0.15">
      <c r="A4337">
        <f t="shared" si="67"/>
        <v>4336</v>
      </c>
      <c r="B4337" s="23" t="s">
        <v>201</v>
      </c>
      <c r="C4337" s="23" t="s">
        <v>112</v>
      </c>
      <c r="D4337" s="23" t="s">
        <v>111</v>
      </c>
      <c r="E4337" s="24">
        <v>43</v>
      </c>
      <c r="F4337" s="24">
        <v>1</v>
      </c>
      <c r="G4337" s="24">
        <v>0</v>
      </c>
      <c r="H4337" s="24">
        <v>2234</v>
      </c>
      <c r="I4337" t="str">
        <f>IF(AND(D4337=受益地検索!$I$2,E4337=受益地検索!$E$2),A4337,"")</f>
        <v/>
      </c>
    </row>
    <row r="4338" spans="1:9" x14ac:dyDescent="0.15">
      <c r="A4338">
        <f t="shared" si="67"/>
        <v>4337</v>
      </c>
      <c r="B4338" s="23" t="s">
        <v>201</v>
      </c>
      <c r="C4338" s="23" t="s">
        <v>112</v>
      </c>
      <c r="D4338" s="23" t="s">
        <v>111</v>
      </c>
      <c r="E4338" s="24">
        <v>44</v>
      </c>
      <c r="F4338" s="24">
        <v>0</v>
      </c>
      <c r="G4338" s="24">
        <v>0</v>
      </c>
      <c r="H4338" s="24">
        <v>2093</v>
      </c>
      <c r="I4338" t="str">
        <f>IF(AND(D4338=受益地検索!$I$2,E4338=受益地検索!$E$2),A4338,"")</f>
        <v/>
      </c>
    </row>
    <row r="4339" spans="1:9" x14ac:dyDescent="0.15">
      <c r="A4339">
        <f t="shared" si="67"/>
        <v>4338</v>
      </c>
      <c r="B4339" s="23" t="s">
        <v>201</v>
      </c>
      <c r="C4339" s="23" t="s">
        <v>112</v>
      </c>
      <c r="D4339" s="23" t="s">
        <v>111</v>
      </c>
      <c r="E4339" s="24">
        <v>45</v>
      </c>
      <c r="F4339" s="24">
        <v>0</v>
      </c>
      <c r="G4339" s="24">
        <v>0</v>
      </c>
      <c r="H4339" s="24">
        <v>1745</v>
      </c>
      <c r="I4339" t="str">
        <f>IF(AND(D4339=受益地検索!$I$2,E4339=受益地検索!$E$2),A4339,"")</f>
        <v/>
      </c>
    </row>
    <row r="4340" spans="1:9" x14ac:dyDescent="0.15">
      <c r="A4340">
        <f t="shared" si="67"/>
        <v>4339</v>
      </c>
      <c r="B4340" s="23" t="s">
        <v>201</v>
      </c>
      <c r="C4340" s="23" t="s">
        <v>112</v>
      </c>
      <c r="D4340" s="23" t="s">
        <v>111</v>
      </c>
      <c r="E4340" s="24">
        <v>47</v>
      </c>
      <c r="F4340" s="24">
        <v>1</v>
      </c>
      <c r="G4340" s="24">
        <v>0</v>
      </c>
      <c r="H4340" s="24">
        <v>2334</v>
      </c>
      <c r="I4340" t="str">
        <f>IF(AND(D4340=受益地検索!$I$2,E4340=受益地検索!$E$2),A4340,"")</f>
        <v/>
      </c>
    </row>
    <row r="4341" spans="1:9" x14ac:dyDescent="0.15">
      <c r="A4341">
        <f t="shared" si="67"/>
        <v>4340</v>
      </c>
      <c r="B4341" s="23" t="s">
        <v>201</v>
      </c>
      <c r="C4341" s="23" t="s">
        <v>112</v>
      </c>
      <c r="D4341" s="23" t="s">
        <v>111</v>
      </c>
      <c r="E4341" s="24">
        <v>48</v>
      </c>
      <c r="F4341" s="24">
        <v>1</v>
      </c>
      <c r="G4341" s="24">
        <v>0</v>
      </c>
      <c r="H4341" s="24">
        <v>1437</v>
      </c>
      <c r="I4341" t="str">
        <f>IF(AND(D4341=受益地検索!$I$2,E4341=受益地検索!$E$2),A4341,"")</f>
        <v/>
      </c>
    </row>
    <row r="4342" spans="1:9" x14ac:dyDescent="0.15">
      <c r="A4342">
        <f t="shared" si="67"/>
        <v>4341</v>
      </c>
      <c r="B4342" s="23" t="s">
        <v>201</v>
      </c>
      <c r="C4342" s="23" t="s">
        <v>112</v>
      </c>
      <c r="D4342" s="23" t="s">
        <v>111</v>
      </c>
      <c r="E4342" s="24">
        <v>49</v>
      </c>
      <c r="F4342" s="24">
        <v>1</v>
      </c>
      <c r="G4342" s="24">
        <v>0</v>
      </c>
      <c r="H4342" s="24">
        <v>1321</v>
      </c>
      <c r="I4342" t="str">
        <f>IF(AND(D4342=受益地検索!$I$2,E4342=受益地検索!$E$2),A4342,"")</f>
        <v/>
      </c>
    </row>
    <row r="4343" spans="1:9" x14ac:dyDescent="0.15">
      <c r="A4343">
        <f t="shared" si="67"/>
        <v>4342</v>
      </c>
      <c r="B4343" s="23" t="s">
        <v>201</v>
      </c>
      <c r="C4343" s="23" t="s">
        <v>112</v>
      </c>
      <c r="D4343" s="23" t="s">
        <v>111</v>
      </c>
      <c r="E4343" s="24">
        <v>49</v>
      </c>
      <c r="F4343" s="24">
        <v>3</v>
      </c>
      <c r="G4343" s="24">
        <v>0</v>
      </c>
      <c r="H4343" s="24">
        <v>1338</v>
      </c>
      <c r="I4343" t="str">
        <f>IF(AND(D4343=受益地検索!$I$2,E4343=受益地検索!$E$2),A4343,"")</f>
        <v/>
      </c>
    </row>
    <row r="4344" spans="1:9" x14ac:dyDescent="0.15">
      <c r="A4344">
        <f t="shared" si="67"/>
        <v>4343</v>
      </c>
      <c r="B4344" s="23" t="s">
        <v>201</v>
      </c>
      <c r="C4344" s="23" t="s">
        <v>112</v>
      </c>
      <c r="D4344" s="23" t="s">
        <v>111</v>
      </c>
      <c r="E4344" s="24">
        <v>51</v>
      </c>
      <c r="F4344" s="24">
        <v>1</v>
      </c>
      <c r="G4344" s="24">
        <v>0</v>
      </c>
      <c r="H4344" s="24">
        <v>2096</v>
      </c>
      <c r="I4344" t="str">
        <f>IF(AND(D4344=受益地検索!$I$2,E4344=受益地検索!$E$2),A4344,"")</f>
        <v/>
      </c>
    </row>
    <row r="4345" spans="1:9" x14ac:dyDescent="0.15">
      <c r="A4345">
        <f t="shared" si="67"/>
        <v>4344</v>
      </c>
      <c r="B4345" s="23" t="s">
        <v>201</v>
      </c>
      <c r="C4345" s="23" t="s">
        <v>112</v>
      </c>
      <c r="D4345" s="23" t="s">
        <v>111</v>
      </c>
      <c r="E4345" s="24">
        <v>52</v>
      </c>
      <c r="F4345" s="24">
        <v>0</v>
      </c>
      <c r="G4345" s="24">
        <v>0</v>
      </c>
      <c r="H4345" s="24">
        <v>1600</v>
      </c>
      <c r="I4345" t="str">
        <f>IF(AND(D4345=受益地検索!$I$2,E4345=受益地検索!$E$2),A4345,"")</f>
        <v/>
      </c>
    </row>
    <row r="4346" spans="1:9" x14ac:dyDescent="0.15">
      <c r="A4346">
        <f t="shared" si="67"/>
        <v>4345</v>
      </c>
      <c r="B4346" s="23" t="s">
        <v>201</v>
      </c>
      <c r="C4346" s="23" t="s">
        <v>112</v>
      </c>
      <c r="D4346" s="23" t="s">
        <v>111</v>
      </c>
      <c r="E4346" s="24">
        <v>53</v>
      </c>
      <c r="F4346" s="24">
        <v>0</v>
      </c>
      <c r="G4346" s="24">
        <v>0</v>
      </c>
      <c r="H4346" s="24">
        <v>1470</v>
      </c>
      <c r="I4346" t="str">
        <f>IF(AND(D4346=受益地検索!$I$2,E4346=受益地検索!$E$2),A4346,"")</f>
        <v/>
      </c>
    </row>
    <row r="4347" spans="1:9" x14ac:dyDescent="0.15">
      <c r="A4347">
        <f t="shared" si="67"/>
        <v>4346</v>
      </c>
      <c r="B4347" s="23" t="s">
        <v>201</v>
      </c>
      <c r="C4347" s="23" t="s">
        <v>112</v>
      </c>
      <c r="D4347" s="23" t="s">
        <v>111</v>
      </c>
      <c r="E4347" s="24">
        <v>55</v>
      </c>
      <c r="F4347" s="24">
        <v>0</v>
      </c>
      <c r="G4347" s="24">
        <v>0</v>
      </c>
      <c r="H4347" s="24">
        <v>1679</v>
      </c>
      <c r="I4347" t="str">
        <f>IF(AND(D4347=受益地検索!$I$2,E4347=受益地検索!$E$2),A4347,"")</f>
        <v/>
      </c>
    </row>
    <row r="4348" spans="1:9" x14ac:dyDescent="0.15">
      <c r="A4348">
        <f t="shared" si="67"/>
        <v>4347</v>
      </c>
      <c r="B4348" s="23" t="s">
        <v>201</v>
      </c>
      <c r="C4348" s="23" t="s">
        <v>112</v>
      </c>
      <c r="D4348" s="23" t="s">
        <v>111</v>
      </c>
      <c r="E4348" s="24">
        <v>56</v>
      </c>
      <c r="F4348" s="24">
        <v>0</v>
      </c>
      <c r="G4348" s="24">
        <v>0</v>
      </c>
      <c r="H4348" s="24">
        <v>1093</v>
      </c>
      <c r="I4348" t="str">
        <f>IF(AND(D4348=受益地検索!$I$2,E4348=受益地検索!$E$2),A4348,"")</f>
        <v/>
      </c>
    </row>
    <row r="4349" spans="1:9" x14ac:dyDescent="0.15">
      <c r="A4349">
        <f t="shared" si="67"/>
        <v>4348</v>
      </c>
      <c r="B4349" s="23" t="s">
        <v>201</v>
      </c>
      <c r="C4349" s="23" t="s">
        <v>112</v>
      </c>
      <c r="D4349" s="23" t="s">
        <v>111</v>
      </c>
      <c r="E4349" s="24">
        <v>57</v>
      </c>
      <c r="F4349" s="24">
        <v>0</v>
      </c>
      <c r="G4349" s="24">
        <v>0</v>
      </c>
      <c r="H4349" s="24">
        <v>1098</v>
      </c>
      <c r="I4349" t="str">
        <f>IF(AND(D4349=受益地検索!$I$2,E4349=受益地検索!$E$2),A4349,"")</f>
        <v/>
      </c>
    </row>
    <row r="4350" spans="1:9" x14ac:dyDescent="0.15">
      <c r="A4350">
        <f t="shared" si="67"/>
        <v>4349</v>
      </c>
      <c r="B4350" s="23" t="s">
        <v>201</v>
      </c>
      <c r="C4350" s="23" t="s">
        <v>112</v>
      </c>
      <c r="D4350" s="23" t="s">
        <v>111</v>
      </c>
      <c r="E4350" s="24">
        <v>58</v>
      </c>
      <c r="F4350" s="24">
        <v>1</v>
      </c>
      <c r="G4350" s="24">
        <v>0</v>
      </c>
      <c r="H4350" s="24">
        <v>1433</v>
      </c>
      <c r="I4350" t="str">
        <f>IF(AND(D4350=受益地検索!$I$2,E4350=受益地検索!$E$2),A4350,"")</f>
        <v/>
      </c>
    </row>
    <row r="4351" spans="1:9" x14ac:dyDescent="0.15">
      <c r="A4351">
        <f t="shared" si="67"/>
        <v>4350</v>
      </c>
      <c r="B4351" s="23" t="s">
        <v>201</v>
      </c>
      <c r="C4351" s="23" t="s">
        <v>112</v>
      </c>
      <c r="D4351" s="23" t="s">
        <v>111</v>
      </c>
      <c r="E4351" s="24">
        <v>59</v>
      </c>
      <c r="F4351" s="24">
        <v>1</v>
      </c>
      <c r="G4351" s="24">
        <v>0</v>
      </c>
      <c r="H4351" s="24">
        <v>1188</v>
      </c>
      <c r="I4351" t="str">
        <f>IF(AND(D4351=受益地検索!$I$2,E4351=受益地検索!$E$2),A4351,"")</f>
        <v/>
      </c>
    </row>
    <row r="4352" spans="1:9" x14ac:dyDescent="0.15">
      <c r="A4352">
        <f t="shared" si="67"/>
        <v>4351</v>
      </c>
      <c r="B4352" s="23" t="s">
        <v>201</v>
      </c>
      <c r="C4352" s="23" t="s">
        <v>112</v>
      </c>
      <c r="D4352" s="23" t="s">
        <v>111</v>
      </c>
      <c r="E4352" s="24">
        <v>60</v>
      </c>
      <c r="F4352" s="24">
        <v>0</v>
      </c>
      <c r="G4352" s="24">
        <v>0</v>
      </c>
      <c r="H4352" s="24">
        <v>2069</v>
      </c>
      <c r="I4352" t="str">
        <f>IF(AND(D4352=受益地検索!$I$2,E4352=受益地検索!$E$2),A4352,"")</f>
        <v/>
      </c>
    </row>
    <row r="4353" spans="1:9" x14ac:dyDescent="0.15">
      <c r="A4353">
        <f t="shared" si="67"/>
        <v>4352</v>
      </c>
      <c r="B4353" s="23" t="s">
        <v>201</v>
      </c>
      <c r="C4353" s="23" t="s">
        <v>112</v>
      </c>
      <c r="D4353" s="23" t="s">
        <v>111</v>
      </c>
      <c r="E4353" s="24">
        <v>61</v>
      </c>
      <c r="F4353" s="24">
        <v>1</v>
      </c>
      <c r="G4353" s="24">
        <v>0</v>
      </c>
      <c r="H4353" s="24">
        <v>998</v>
      </c>
      <c r="I4353" t="str">
        <f>IF(AND(D4353=受益地検索!$I$2,E4353=受益地検索!$E$2),A4353,"")</f>
        <v/>
      </c>
    </row>
    <row r="4354" spans="1:9" x14ac:dyDescent="0.15">
      <c r="A4354">
        <f t="shared" si="67"/>
        <v>4353</v>
      </c>
      <c r="B4354" s="23" t="s">
        <v>201</v>
      </c>
      <c r="C4354" s="23" t="s">
        <v>112</v>
      </c>
      <c r="D4354" s="23" t="s">
        <v>111</v>
      </c>
      <c r="E4354" s="24">
        <v>64</v>
      </c>
      <c r="F4354" s="24">
        <v>1</v>
      </c>
      <c r="G4354" s="24">
        <v>0</v>
      </c>
      <c r="H4354" s="24">
        <v>890</v>
      </c>
      <c r="I4354" t="str">
        <f>IF(AND(D4354=受益地検索!$I$2,E4354=受益地検索!$E$2),A4354,"")</f>
        <v/>
      </c>
    </row>
    <row r="4355" spans="1:9" x14ac:dyDescent="0.15">
      <c r="A4355">
        <f t="shared" si="67"/>
        <v>4354</v>
      </c>
      <c r="B4355" s="23" t="s">
        <v>201</v>
      </c>
      <c r="C4355" s="23" t="s">
        <v>112</v>
      </c>
      <c r="D4355" s="23" t="s">
        <v>111</v>
      </c>
      <c r="E4355" s="24">
        <v>65</v>
      </c>
      <c r="F4355" s="24">
        <v>1</v>
      </c>
      <c r="G4355" s="24">
        <v>0</v>
      </c>
      <c r="H4355" s="24">
        <v>3788</v>
      </c>
      <c r="I4355" t="str">
        <f>IF(AND(D4355=受益地検索!$I$2,E4355=受益地検索!$E$2),A4355,"")</f>
        <v/>
      </c>
    </row>
    <row r="4356" spans="1:9" x14ac:dyDescent="0.15">
      <c r="A4356">
        <f t="shared" ref="A4356:A4419" si="68">A4355+1</f>
        <v>4355</v>
      </c>
      <c r="B4356" s="23" t="s">
        <v>201</v>
      </c>
      <c r="C4356" s="23" t="s">
        <v>112</v>
      </c>
      <c r="D4356" s="23" t="s">
        <v>111</v>
      </c>
      <c r="E4356" s="24">
        <v>66</v>
      </c>
      <c r="F4356" s="24">
        <v>1</v>
      </c>
      <c r="G4356" s="24">
        <v>0</v>
      </c>
      <c r="H4356" s="24">
        <v>1031</v>
      </c>
      <c r="I4356" t="str">
        <f>IF(AND(D4356=受益地検索!$I$2,E4356=受益地検索!$E$2),A4356,"")</f>
        <v/>
      </c>
    </row>
    <row r="4357" spans="1:9" x14ac:dyDescent="0.15">
      <c r="A4357">
        <f t="shared" si="68"/>
        <v>4356</v>
      </c>
      <c r="B4357" s="23" t="s">
        <v>201</v>
      </c>
      <c r="C4357" s="23" t="s">
        <v>112</v>
      </c>
      <c r="D4357" s="23" t="s">
        <v>111</v>
      </c>
      <c r="E4357" s="24">
        <v>67</v>
      </c>
      <c r="F4357" s="24">
        <v>0</v>
      </c>
      <c r="G4357" s="24">
        <v>0</v>
      </c>
      <c r="H4357" s="24">
        <v>1214</v>
      </c>
      <c r="I4357" t="str">
        <f>IF(AND(D4357=受益地検索!$I$2,E4357=受益地検索!$E$2),A4357,"")</f>
        <v/>
      </c>
    </row>
    <row r="4358" spans="1:9" x14ac:dyDescent="0.15">
      <c r="A4358">
        <f t="shared" si="68"/>
        <v>4357</v>
      </c>
      <c r="B4358" s="23" t="s">
        <v>201</v>
      </c>
      <c r="C4358" s="23" t="s">
        <v>112</v>
      </c>
      <c r="D4358" s="23" t="s">
        <v>111</v>
      </c>
      <c r="E4358" s="24">
        <v>68</v>
      </c>
      <c r="F4358" s="24">
        <v>0</v>
      </c>
      <c r="G4358" s="24">
        <v>0</v>
      </c>
      <c r="H4358" s="24">
        <v>1009</v>
      </c>
      <c r="I4358" t="str">
        <f>IF(AND(D4358=受益地検索!$I$2,E4358=受益地検索!$E$2),A4358,"")</f>
        <v/>
      </c>
    </row>
    <row r="4359" spans="1:9" x14ac:dyDescent="0.15">
      <c r="A4359">
        <f t="shared" si="68"/>
        <v>4358</v>
      </c>
      <c r="B4359" s="23" t="s">
        <v>201</v>
      </c>
      <c r="C4359" s="23" t="s">
        <v>112</v>
      </c>
      <c r="D4359" s="23" t="s">
        <v>111</v>
      </c>
      <c r="E4359" s="24">
        <v>69</v>
      </c>
      <c r="F4359" s="24">
        <v>1</v>
      </c>
      <c r="G4359" s="24">
        <v>0</v>
      </c>
      <c r="H4359" s="24">
        <v>956</v>
      </c>
      <c r="I4359" t="str">
        <f>IF(AND(D4359=受益地検索!$I$2,E4359=受益地検索!$E$2),A4359,"")</f>
        <v/>
      </c>
    </row>
    <row r="4360" spans="1:9" x14ac:dyDescent="0.15">
      <c r="A4360">
        <f t="shared" si="68"/>
        <v>4359</v>
      </c>
      <c r="B4360" s="23" t="s">
        <v>201</v>
      </c>
      <c r="C4360" s="23" t="s">
        <v>112</v>
      </c>
      <c r="D4360" s="23" t="s">
        <v>111</v>
      </c>
      <c r="E4360" s="24">
        <v>70</v>
      </c>
      <c r="F4360" s="24">
        <v>1</v>
      </c>
      <c r="G4360" s="24">
        <v>0</v>
      </c>
      <c r="H4360" s="24">
        <v>1227</v>
      </c>
      <c r="I4360" t="str">
        <f>IF(AND(D4360=受益地検索!$I$2,E4360=受益地検索!$E$2),A4360,"")</f>
        <v/>
      </c>
    </row>
    <row r="4361" spans="1:9" x14ac:dyDescent="0.15">
      <c r="A4361">
        <f t="shared" si="68"/>
        <v>4360</v>
      </c>
      <c r="B4361" s="23" t="s">
        <v>201</v>
      </c>
      <c r="C4361" s="23" t="s">
        <v>112</v>
      </c>
      <c r="D4361" s="23" t="s">
        <v>111</v>
      </c>
      <c r="E4361" s="24">
        <v>72</v>
      </c>
      <c r="F4361" s="24">
        <v>0</v>
      </c>
      <c r="G4361" s="24">
        <v>0</v>
      </c>
      <c r="H4361" s="24">
        <v>550</v>
      </c>
      <c r="I4361" t="str">
        <f>IF(AND(D4361=受益地検索!$I$2,E4361=受益地検索!$E$2),A4361,"")</f>
        <v/>
      </c>
    </row>
    <row r="4362" spans="1:9" x14ac:dyDescent="0.15">
      <c r="A4362">
        <f t="shared" si="68"/>
        <v>4361</v>
      </c>
      <c r="B4362" s="23" t="s">
        <v>201</v>
      </c>
      <c r="C4362" s="23" t="s">
        <v>112</v>
      </c>
      <c r="D4362" s="23" t="s">
        <v>111</v>
      </c>
      <c r="E4362" s="24">
        <v>73</v>
      </c>
      <c r="F4362" s="24">
        <v>0</v>
      </c>
      <c r="G4362" s="24">
        <v>0</v>
      </c>
      <c r="H4362" s="24">
        <v>1293</v>
      </c>
      <c r="I4362" t="str">
        <f>IF(AND(D4362=受益地検索!$I$2,E4362=受益地検索!$E$2),A4362,"")</f>
        <v/>
      </c>
    </row>
    <row r="4363" spans="1:9" x14ac:dyDescent="0.15">
      <c r="A4363">
        <f t="shared" si="68"/>
        <v>4362</v>
      </c>
      <c r="B4363" s="23" t="s">
        <v>201</v>
      </c>
      <c r="C4363" s="23" t="s">
        <v>112</v>
      </c>
      <c r="D4363" s="23" t="s">
        <v>111</v>
      </c>
      <c r="E4363" s="24">
        <v>74</v>
      </c>
      <c r="F4363" s="24">
        <v>0</v>
      </c>
      <c r="G4363" s="24">
        <v>0</v>
      </c>
      <c r="H4363" s="24">
        <v>672</v>
      </c>
      <c r="I4363" t="str">
        <f>IF(AND(D4363=受益地検索!$I$2,E4363=受益地検索!$E$2),A4363,"")</f>
        <v/>
      </c>
    </row>
    <row r="4364" spans="1:9" x14ac:dyDescent="0.15">
      <c r="A4364">
        <f t="shared" si="68"/>
        <v>4363</v>
      </c>
      <c r="B4364" s="23" t="s">
        <v>201</v>
      </c>
      <c r="C4364" s="23" t="s">
        <v>112</v>
      </c>
      <c r="D4364" s="23" t="s">
        <v>111</v>
      </c>
      <c r="E4364" s="24">
        <v>75</v>
      </c>
      <c r="F4364" s="24">
        <v>0</v>
      </c>
      <c r="G4364" s="24">
        <v>0</v>
      </c>
      <c r="H4364" s="24">
        <v>636</v>
      </c>
      <c r="I4364" t="str">
        <f>IF(AND(D4364=受益地検索!$I$2,E4364=受益地検索!$E$2),A4364,"")</f>
        <v/>
      </c>
    </row>
    <row r="4365" spans="1:9" x14ac:dyDescent="0.15">
      <c r="A4365">
        <f t="shared" si="68"/>
        <v>4364</v>
      </c>
      <c r="B4365" s="23" t="s">
        <v>201</v>
      </c>
      <c r="C4365" s="23" t="s">
        <v>112</v>
      </c>
      <c r="D4365" s="23" t="s">
        <v>111</v>
      </c>
      <c r="E4365" s="24">
        <v>76</v>
      </c>
      <c r="F4365" s="24">
        <v>0</v>
      </c>
      <c r="G4365" s="24">
        <v>0</v>
      </c>
      <c r="H4365" s="24">
        <v>1059</v>
      </c>
      <c r="I4365" t="str">
        <f>IF(AND(D4365=受益地検索!$I$2,E4365=受益地検索!$E$2),A4365,"")</f>
        <v/>
      </c>
    </row>
    <row r="4366" spans="1:9" x14ac:dyDescent="0.15">
      <c r="A4366">
        <f t="shared" si="68"/>
        <v>4365</v>
      </c>
      <c r="B4366" s="23" t="s">
        <v>201</v>
      </c>
      <c r="C4366" s="23" t="s">
        <v>112</v>
      </c>
      <c r="D4366" s="23" t="s">
        <v>111</v>
      </c>
      <c r="E4366" s="24">
        <v>78</v>
      </c>
      <c r="F4366" s="24">
        <v>0</v>
      </c>
      <c r="G4366" s="24">
        <v>0</v>
      </c>
      <c r="H4366" s="24">
        <v>1590</v>
      </c>
      <c r="I4366" t="str">
        <f>IF(AND(D4366=受益地検索!$I$2,E4366=受益地検索!$E$2),A4366,"")</f>
        <v/>
      </c>
    </row>
    <row r="4367" spans="1:9" x14ac:dyDescent="0.15">
      <c r="A4367">
        <f t="shared" si="68"/>
        <v>4366</v>
      </c>
      <c r="B4367" s="23" t="s">
        <v>201</v>
      </c>
      <c r="C4367" s="23" t="s">
        <v>112</v>
      </c>
      <c r="D4367" s="23" t="s">
        <v>111</v>
      </c>
      <c r="E4367" s="24">
        <v>79</v>
      </c>
      <c r="F4367" s="24">
        <v>0</v>
      </c>
      <c r="G4367" s="24">
        <v>0</v>
      </c>
      <c r="H4367" s="24">
        <v>821</v>
      </c>
      <c r="I4367" t="str">
        <f>IF(AND(D4367=受益地検索!$I$2,E4367=受益地検索!$E$2),A4367,"")</f>
        <v/>
      </c>
    </row>
    <row r="4368" spans="1:9" x14ac:dyDescent="0.15">
      <c r="A4368">
        <f t="shared" si="68"/>
        <v>4367</v>
      </c>
      <c r="B4368" s="23" t="s">
        <v>201</v>
      </c>
      <c r="C4368" s="23" t="s">
        <v>112</v>
      </c>
      <c r="D4368" s="23" t="s">
        <v>111</v>
      </c>
      <c r="E4368" s="24">
        <v>80</v>
      </c>
      <c r="F4368" s="24">
        <v>0</v>
      </c>
      <c r="G4368" s="24">
        <v>0</v>
      </c>
      <c r="H4368" s="24">
        <v>938</v>
      </c>
      <c r="I4368" t="str">
        <f>IF(AND(D4368=受益地検索!$I$2,E4368=受益地検索!$E$2),A4368,"")</f>
        <v/>
      </c>
    </row>
    <row r="4369" spans="1:9" x14ac:dyDescent="0.15">
      <c r="A4369">
        <f t="shared" si="68"/>
        <v>4368</v>
      </c>
      <c r="B4369" s="23" t="s">
        <v>201</v>
      </c>
      <c r="C4369" s="23" t="s">
        <v>112</v>
      </c>
      <c r="D4369" s="23" t="s">
        <v>111</v>
      </c>
      <c r="E4369" s="24">
        <v>103</v>
      </c>
      <c r="F4369" s="24">
        <v>1</v>
      </c>
      <c r="G4369" s="24">
        <v>0</v>
      </c>
      <c r="H4369" s="24">
        <v>853</v>
      </c>
      <c r="I4369" t="str">
        <f>IF(AND(D4369=受益地検索!$I$2,E4369=受益地検索!$E$2),A4369,"")</f>
        <v/>
      </c>
    </row>
    <row r="4370" spans="1:9" x14ac:dyDescent="0.15">
      <c r="A4370">
        <f t="shared" si="68"/>
        <v>4369</v>
      </c>
      <c r="B4370" s="23" t="s">
        <v>201</v>
      </c>
      <c r="C4370" s="23" t="s">
        <v>112</v>
      </c>
      <c r="D4370" s="23" t="s">
        <v>111</v>
      </c>
      <c r="E4370" s="24">
        <v>104</v>
      </c>
      <c r="F4370" s="24">
        <v>1</v>
      </c>
      <c r="G4370" s="24">
        <v>0</v>
      </c>
      <c r="H4370" s="24">
        <v>1043</v>
      </c>
      <c r="I4370" t="str">
        <f>IF(AND(D4370=受益地検索!$I$2,E4370=受益地検索!$E$2),A4370,"")</f>
        <v/>
      </c>
    </row>
    <row r="4371" spans="1:9" x14ac:dyDescent="0.15">
      <c r="A4371">
        <f t="shared" si="68"/>
        <v>4370</v>
      </c>
      <c r="B4371" s="23" t="s">
        <v>201</v>
      </c>
      <c r="C4371" s="23" t="s">
        <v>112</v>
      </c>
      <c r="D4371" s="23" t="s">
        <v>111</v>
      </c>
      <c r="E4371" s="24">
        <v>105</v>
      </c>
      <c r="F4371" s="24">
        <v>0</v>
      </c>
      <c r="G4371" s="24">
        <v>0</v>
      </c>
      <c r="H4371" s="24">
        <v>1066</v>
      </c>
      <c r="I4371" t="str">
        <f>IF(AND(D4371=受益地検索!$I$2,E4371=受益地検索!$E$2),A4371,"")</f>
        <v/>
      </c>
    </row>
    <row r="4372" spans="1:9" x14ac:dyDescent="0.15">
      <c r="A4372">
        <f t="shared" si="68"/>
        <v>4371</v>
      </c>
      <c r="B4372" s="23" t="s">
        <v>201</v>
      </c>
      <c r="C4372" s="23" t="s">
        <v>112</v>
      </c>
      <c r="D4372" s="23" t="s">
        <v>111</v>
      </c>
      <c r="E4372" s="24">
        <v>106</v>
      </c>
      <c r="F4372" s="24">
        <v>1</v>
      </c>
      <c r="G4372" s="24">
        <v>0</v>
      </c>
      <c r="H4372" s="24">
        <v>1056</v>
      </c>
      <c r="I4372" t="str">
        <f>IF(AND(D4372=受益地検索!$I$2,E4372=受益地検索!$E$2),A4372,"")</f>
        <v/>
      </c>
    </row>
    <row r="4373" spans="1:9" x14ac:dyDescent="0.15">
      <c r="A4373">
        <f t="shared" si="68"/>
        <v>4372</v>
      </c>
      <c r="B4373" s="23" t="s">
        <v>201</v>
      </c>
      <c r="C4373" s="23" t="s">
        <v>112</v>
      </c>
      <c r="D4373" s="23" t="s">
        <v>111</v>
      </c>
      <c r="E4373" s="24">
        <v>107</v>
      </c>
      <c r="F4373" s="24">
        <v>1</v>
      </c>
      <c r="G4373" s="24">
        <v>0</v>
      </c>
      <c r="H4373" s="24">
        <v>1152</v>
      </c>
      <c r="I4373" t="str">
        <f>IF(AND(D4373=受益地検索!$I$2,E4373=受益地検索!$E$2),A4373,"")</f>
        <v/>
      </c>
    </row>
    <row r="4374" spans="1:9" x14ac:dyDescent="0.15">
      <c r="A4374">
        <f t="shared" si="68"/>
        <v>4373</v>
      </c>
      <c r="B4374" s="23" t="s">
        <v>201</v>
      </c>
      <c r="C4374" s="23" t="s">
        <v>112</v>
      </c>
      <c r="D4374" s="23" t="s">
        <v>111</v>
      </c>
      <c r="E4374" s="24">
        <v>112</v>
      </c>
      <c r="F4374" s="24">
        <v>1</v>
      </c>
      <c r="G4374" s="24">
        <v>0</v>
      </c>
      <c r="H4374" s="24">
        <v>1701</v>
      </c>
      <c r="I4374" t="str">
        <f>IF(AND(D4374=受益地検索!$I$2,E4374=受益地検索!$E$2),A4374,"")</f>
        <v/>
      </c>
    </row>
    <row r="4375" spans="1:9" x14ac:dyDescent="0.15">
      <c r="A4375">
        <f t="shared" si="68"/>
        <v>4374</v>
      </c>
      <c r="B4375" s="23" t="s">
        <v>201</v>
      </c>
      <c r="C4375" s="23" t="s">
        <v>112</v>
      </c>
      <c r="D4375" s="23" t="s">
        <v>111</v>
      </c>
      <c r="E4375" s="24">
        <v>113</v>
      </c>
      <c r="F4375" s="24">
        <v>1</v>
      </c>
      <c r="G4375" s="24">
        <v>0</v>
      </c>
      <c r="H4375" s="24">
        <v>1380</v>
      </c>
      <c r="I4375" t="str">
        <f>IF(AND(D4375=受益地検索!$I$2,E4375=受益地検索!$E$2),A4375,"")</f>
        <v/>
      </c>
    </row>
    <row r="4376" spans="1:9" x14ac:dyDescent="0.15">
      <c r="A4376">
        <f t="shared" si="68"/>
        <v>4375</v>
      </c>
      <c r="B4376" s="23" t="s">
        <v>201</v>
      </c>
      <c r="C4376" s="23" t="s">
        <v>112</v>
      </c>
      <c r="D4376" s="23" t="s">
        <v>111</v>
      </c>
      <c r="E4376" s="24">
        <v>114</v>
      </c>
      <c r="F4376" s="24">
        <v>1</v>
      </c>
      <c r="G4376" s="24">
        <v>0</v>
      </c>
      <c r="H4376" s="24">
        <v>2005</v>
      </c>
      <c r="I4376" t="str">
        <f>IF(AND(D4376=受益地検索!$I$2,E4376=受益地検索!$E$2),A4376,"")</f>
        <v/>
      </c>
    </row>
    <row r="4377" spans="1:9" x14ac:dyDescent="0.15">
      <c r="A4377">
        <f t="shared" si="68"/>
        <v>4376</v>
      </c>
      <c r="B4377" s="23" t="s">
        <v>201</v>
      </c>
      <c r="C4377" s="23" t="s">
        <v>112</v>
      </c>
      <c r="D4377" s="23" t="s">
        <v>111</v>
      </c>
      <c r="E4377" s="24">
        <v>125</v>
      </c>
      <c r="F4377" s="24">
        <v>0</v>
      </c>
      <c r="G4377" s="24">
        <v>0</v>
      </c>
      <c r="H4377" s="24">
        <v>2676</v>
      </c>
      <c r="I4377" t="str">
        <f>IF(AND(D4377=受益地検索!$I$2,E4377=受益地検索!$E$2),A4377,"")</f>
        <v/>
      </c>
    </row>
    <row r="4378" spans="1:9" x14ac:dyDescent="0.15">
      <c r="A4378">
        <f t="shared" si="68"/>
        <v>4377</v>
      </c>
      <c r="B4378" s="23" t="s">
        <v>201</v>
      </c>
      <c r="C4378" s="23" t="s">
        <v>112</v>
      </c>
      <c r="D4378" s="23" t="s">
        <v>111</v>
      </c>
      <c r="E4378" s="24">
        <v>126</v>
      </c>
      <c r="F4378" s="24">
        <v>0</v>
      </c>
      <c r="G4378" s="24">
        <v>0</v>
      </c>
      <c r="H4378" s="24">
        <v>904</v>
      </c>
      <c r="I4378" t="str">
        <f>IF(AND(D4378=受益地検索!$I$2,E4378=受益地検索!$E$2),A4378,"")</f>
        <v/>
      </c>
    </row>
    <row r="4379" spans="1:9" x14ac:dyDescent="0.15">
      <c r="A4379">
        <f t="shared" si="68"/>
        <v>4378</v>
      </c>
      <c r="B4379" s="23" t="s">
        <v>201</v>
      </c>
      <c r="C4379" s="23" t="s">
        <v>112</v>
      </c>
      <c r="D4379" s="23" t="s">
        <v>111</v>
      </c>
      <c r="E4379" s="24">
        <v>127</v>
      </c>
      <c r="F4379" s="24">
        <v>1</v>
      </c>
      <c r="G4379" s="24">
        <v>0</v>
      </c>
      <c r="H4379" s="24">
        <v>272</v>
      </c>
      <c r="I4379" t="str">
        <f>IF(AND(D4379=受益地検索!$I$2,E4379=受益地検索!$E$2),A4379,"")</f>
        <v/>
      </c>
    </row>
    <row r="4380" spans="1:9" x14ac:dyDescent="0.15">
      <c r="A4380">
        <f t="shared" si="68"/>
        <v>4379</v>
      </c>
      <c r="B4380" s="23" t="s">
        <v>201</v>
      </c>
      <c r="C4380" s="23" t="s">
        <v>112</v>
      </c>
      <c r="D4380" s="23" t="s">
        <v>111</v>
      </c>
      <c r="E4380" s="24">
        <v>127</v>
      </c>
      <c r="F4380" s="24">
        <v>2</v>
      </c>
      <c r="G4380" s="24">
        <v>0</v>
      </c>
      <c r="H4380" s="24">
        <v>440</v>
      </c>
      <c r="I4380" t="str">
        <f>IF(AND(D4380=受益地検索!$I$2,E4380=受益地検索!$E$2),A4380,"")</f>
        <v/>
      </c>
    </row>
    <row r="4381" spans="1:9" x14ac:dyDescent="0.15">
      <c r="A4381">
        <f t="shared" si="68"/>
        <v>4380</v>
      </c>
      <c r="B4381" s="23" t="s">
        <v>201</v>
      </c>
      <c r="C4381" s="23" t="s">
        <v>112</v>
      </c>
      <c r="D4381" s="23" t="s">
        <v>111</v>
      </c>
      <c r="E4381" s="24">
        <v>129</v>
      </c>
      <c r="F4381" s="24">
        <v>0</v>
      </c>
      <c r="G4381" s="24">
        <v>0</v>
      </c>
      <c r="H4381" s="24">
        <v>300</v>
      </c>
      <c r="I4381" t="str">
        <f>IF(AND(D4381=受益地検索!$I$2,E4381=受益地検索!$E$2),A4381,"")</f>
        <v/>
      </c>
    </row>
    <row r="4382" spans="1:9" x14ac:dyDescent="0.15">
      <c r="A4382">
        <f t="shared" si="68"/>
        <v>4381</v>
      </c>
      <c r="B4382" s="23" t="s">
        <v>201</v>
      </c>
      <c r="C4382" s="23" t="s">
        <v>112</v>
      </c>
      <c r="D4382" s="23" t="s">
        <v>111</v>
      </c>
      <c r="E4382" s="24">
        <v>130</v>
      </c>
      <c r="F4382" s="24">
        <v>1</v>
      </c>
      <c r="G4382" s="24">
        <v>0</v>
      </c>
      <c r="H4382" s="24">
        <v>525</v>
      </c>
      <c r="I4382" t="str">
        <f>IF(AND(D4382=受益地検索!$I$2,E4382=受益地検索!$E$2),A4382,"")</f>
        <v/>
      </c>
    </row>
    <row r="4383" spans="1:9" x14ac:dyDescent="0.15">
      <c r="A4383">
        <f t="shared" si="68"/>
        <v>4382</v>
      </c>
      <c r="B4383" s="23" t="s">
        <v>201</v>
      </c>
      <c r="C4383" s="23" t="s">
        <v>112</v>
      </c>
      <c r="D4383" s="23" t="s">
        <v>111</v>
      </c>
      <c r="E4383" s="24">
        <v>133</v>
      </c>
      <c r="F4383" s="24">
        <v>0</v>
      </c>
      <c r="G4383" s="24">
        <v>0</v>
      </c>
      <c r="H4383" s="24">
        <v>2674</v>
      </c>
      <c r="I4383" t="str">
        <f>IF(AND(D4383=受益地検索!$I$2,E4383=受益地検索!$E$2),A4383,"")</f>
        <v/>
      </c>
    </row>
    <row r="4384" spans="1:9" x14ac:dyDescent="0.15">
      <c r="A4384">
        <f t="shared" si="68"/>
        <v>4383</v>
      </c>
      <c r="B4384" s="23" t="s">
        <v>201</v>
      </c>
      <c r="C4384" s="23" t="s">
        <v>112</v>
      </c>
      <c r="D4384" s="23" t="s">
        <v>111</v>
      </c>
      <c r="E4384" s="24">
        <v>134</v>
      </c>
      <c r="F4384" s="24">
        <v>0</v>
      </c>
      <c r="G4384" s="24">
        <v>0</v>
      </c>
      <c r="H4384" s="24">
        <v>1783</v>
      </c>
      <c r="I4384" t="str">
        <f>IF(AND(D4384=受益地検索!$I$2,E4384=受益地検索!$E$2),A4384,"")</f>
        <v/>
      </c>
    </row>
    <row r="4385" spans="1:9" x14ac:dyDescent="0.15">
      <c r="A4385">
        <f t="shared" si="68"/>
        <v>4384</v>
      </c>
      <c r="B4385" s="23" t="s">
        <v>201</v>
      </c>
      <c r="C4385" s="23" t="s">
        <v>112</v>
      </c>
      <c r="D4385" s="23" t="s">
        <v>111</v>
      </c>
      <c r="E4385" s="24">
        <v>135</v>
      </c>
      <c r="F4385" s="24">
        <v>0</v>
      </c>
      <c r="G4385" s="24">
        <v>0</v>
      </c>
      <c r="H4385" s="24">
        <v>640</v>
      </c>
      <c r="I4385" t="str">
        <f>IF(AND(D4385=受益地検索!$I$2,E4385=受益地検索!$E$2),A4385,"")</f>
        <v/>
      </c>
    </row>
    <row r="4386" spans="1:9" x14ac:dyDescent="0.15">
      <c r="A4386">
        <f t="shared" si="68"/>
        <v>4385</v>
      </c>
      <c r="B4386" s="23" t="s">
        <v>201</v>
      </c>
      <c r="C4386" s="23" t="s">
        <v>112</v>
      </c>
      <c r="D4386" s="23" t="s">
        <v>111</v>
      </c>
      <c r="E4386" s="24">
        <v>136</v>
      </c>
      <c r="F4386" s="24">
        <v>1</v>
      </c>
      <c r="G4386" s="24">
        <v>0</v>
      </c>
      <c r="H4386" s="24">
        <v>569</v>
      </c>
      <c r="I4386" t="str">
        <f>IF(AND(D4386=受益地検索!$I$2,E4386=受益地検索!$E$2),A4386,"")</f>
        <v/>
      </c>
    </row>
    <row r="4387" spans="1:9" x14ac:dyDescent="0.15">
      <c r="A4387">
        <f t="shared" si="68"/>
        <v>4386</v>
      </c>
      <c r="B4387" s="23" t="s">
        <v>201</v>
      </c>
      <c r="C4387" s="23" t="s">
        <v>112</v>
      </c>
      <c r="D4387" s="23" t="s">
        <v>111</v>
      </c>
      <c r="E4387" s="24">
        <v>137</v>
      </c>
      <c r="F4387" s="24">
        <v>1</v>
      </c>
      <c r="G4387" s="24">
        <v>0</v>
      </c>
      <c r="H4387" s="24">
        <v>196</v>
      </c>
      <c r="I4387" t="str">
        <f>IF(AND(D4387=受益地検索!$I$2,E4387=受益地検索!$E$2),A4387,"")</f>
        <v/>
      </c>
    </row>
    <row r="4388" spans="1:9" x14ac:dyDescent="0.15">
      <c r="A4388">
        <f t="shared" si="68"/>
        <v>4387</v>
      </c>
      <c r="B4388" s="23" t="s">
        <v>201</v>
      </c>
      <c r="C4388" s="23" t="s">
        <v>112</v>
      </c>
      <c r="D4388" s="23" t="s">
        <v>111</v>
      </c>
      <c r="E4388" s="24">
        <v>139</v>
      </c>
      <c r="F4388" s="24">
        <v>10</v>
      </c>
      <c r="G4388" s="24">
        <v>0</v>
      </c>
      <c r="H4388" s="24">
        <v>44</v>
      </c>
      <c r="I4388" t="str">
        <f>IF(AND(D4388=受益地検索!$I$2,E4388=受益地検索!$E$2),A4388,"")</f>
        <v/>
      </c>
    </row>
    <row r="4389" spans="1:9" x14ac:dyDescent="0.15">
      <c r="A4389">
        <f t="shared" si="68"/>
        <v>4388</v>
      </c>
      <c r="B4389" s="23" t="s">
        <v>201</v>
      </c>
      <c r="C4389" s="23" t="s">
        <v>112</v>
      </c>
      <c r="D4389" s="23" t="s">
        <v>111</v>
      </c>
      <c r="E4389" s="24">
        <v>140</v>
      </c>
      <c r="F4389" s="24">
        <v>1</v>
      </c>
      <c r="G4389" s="24">
        <v>0</v>
      </c>
      <c r="H4389" s="24">
        <v>322</v>
      </c>
      <c r="I4389" t="str">
        <f>IF(AND(D4389=受益地検索!$I$2,E4389=受益地検索!$E$2),A4389,"")</f>
        <v/>
      </c>
    </row>
    <row r="4390" spans="1:9" x14ac:dyDescent="0.15">
      <c r="A4390">
        <f t="shared" si="68"/>
        <v>4389</v>
      </c>
      <c r="B4390" s="23" t="s">
        <v>201</v>
      </c>
      <c r="C4390" s="23" t="s">
        <v>112</v>
      </c>
      <c r="D4390" s="23" t="s">
        <v>111</v>
      </c>
      <c r="E4390" s="24">
        <v>141</v>
      </c>
      <c r="F4390" s="24">
        <v>1</v>
      </c>
      <c r="G4390" s="24">
        <v>0</v>
      </c>
      <c r="H4390" s="24">
        <v>1609</v>
      </c>
      <c r="I4390" t="str">
        <f>IF(AND(D4390=受益地検索!$I$2,E4390=受益地検索!$E$2),A4390,"")</f>
        <v/>
      </c>
    </row>
    <row r="4391" spans="1:9" x14ac:dyDescent="0.15">
      <c r="A4391">
        <f t="shared" si="68"/>
        <v>4390</v>
      </c>
      <c r="B4391" s="23" t="s">
        <v>201</v>
      </c>
      <c r="C4391" s="23" t="s">
        <v>112</v>
      </c>
      <c r="D4391" s="23" t="s">
        <v>111</v>
      </c>
      <c r="E4391" s="24">
        <v>142</v>
      </c>
      <c r="F4391" s="24">
        <v>1</v>
      </c>
      <c r="G4391" s="24">
        <v>0</v>
      </c>
      <c r="H4391" s="24">
        <v>3193</v>
      </c>
      <c r="I4391" t="str">
        <f>IF(AND(D4391=受益地検索!$I$2,E4391=受益地検索!$E$2),A4391,"")</f>
        <v/>
      </c>
    </row>
    <row r="4392" spans="1:9" x14ac:dyDescent="0.15">
      <c r="A4392">
        <f t="shared" si="68"/>
        <v>4391</v>
      </c>
      <c r="B4392" s="23" t="s">
        <v>201</v>
      </c>
      <c r="C4392" s="23" t="s">
        <v>112</v>
      </c>
      <c r="D4392" s="23" t="s">
        <v>111</v>
      </c>
      <c r="E4392" s="24">
        <v>145</v>
      </c>
      <c r="F4392" s="24">
        <v>0</v>
      </c>
      <c r="G4392" s="24">
        <v>0</v>
      </c>
      <c r="H4392" s="24">
        <v>1067</v>
      </c>
      <c r="I4392" t="str">
        <f>IF(AND(D4392=受益地検索!$I$2,E4392=受益地検索!$E$2),A4392,"")</f>
        <v/>
      </c>
    </row>
    <row r="4393" spans="1:9" x14ac:dyDescent="0.15">
      <c r="A4393">
        <f t="shared" si="68"/>
        <v>4392</v>
      </c>
      <c r="B4393" s="23" t="s">
        <v>201</v>
      </c>
      <c r="C4393" s="23" t="s">
        <v>112</v>
      </c>
      <c r="D4393" s="23" t="s">
        <v>111</v>
      </c>
      <c r="E4393" s="24">
        <v>150</v>
      </c>
      <c r="F4393" s="24">
        <v>1</v>
      </c>
      <c r="G4393" s="24">
        <v>0</v>
      </c>
      <c r="H4393" s="24">
        <v>1010</v>
      </c>
      <c r="I4393" t="str">
        <f>IF(AND(D4393=受益地検索!$I$2,E4393=受益地検索!$E$2),A4393,"")</f>
        <v/>
      </c>
    </row>
    <row r="4394" spans="1:9" x14ac:dyDescent="0.15">
      <c r="A4394">
        <f t="shared" si="68"/>
        <v>4393</v>
      </c>
      <c r="B4394" s="23" t="s">
        <v>201</v>
      </c>
      <c r="C4394" s="23" t="s">
        <v>112</v>
      </c>
      <c r="D4394" s="23" t="s">
        <v>111</v>
      </c>
      <c r="E4394" s="24">
        <v>150</v>
      </c>
      <c r="F4394" s="24">
        <v>2</v>
      </c>
      <c r="G4394" s="24">
        <v>0</v>
      </c>
      <c r="H4394" s="24">
        <v>30</v>
      </c>
      <c r="I4394" t="str">
        <f>IF(AND(D4394=受益地検索!$I$2,E4394=受益地検索!$E$2),A4394,"")</f>
        <v/>
      </c>
    </row>
    <row r="4395" spans="1:9" x14ac:dyDescent="0.15">
      <c r="A4395">
        <f t="shared" si="68"/>
        <v>4394</v>
      </c>
      <c r="B4395" s="23" t="s">
        <v>201</v>
      </c>
      <c r="C4395" s="23" t="s">
        <v>112</v>
      </c>
      <c r="D4395" s="23" t="s">
        <v>111</v>
      </c>
      <c r="E4395" s="24">
        <v>151</v>
      </c>
      <c r="F4395" s="24">
        <v>0</v>
      </c>
      <c r="G4395" s="24">
        <v>0</v>
      </c>
      <c r="H4395" s="24">
        <v>3030</v>
      </c>
      <c r="I4395" t="str">
        <f>IF(AND(D4395=受益地検索!$I$2,E4395=受益地検索!$E$2),A4395,"")</f>
        <v/>
      </c>
    </row>
    <row r="4396" spans="1:9" x14ac:dyDescent="0.15">
      <c r="A4396">
        <f t="shared" si="68"/>
        <v>4395</v>
      </c>
      <c r="B4396" s="23" t="s">
        <v>201</v>
      </c>
      <c r="C4396" s="23" t="s">
        <v>112</v>
      </c>
      <c r="D4396" s="23" t="s">
        <v>111</v>
      </c>
      <c r="E4396" s="24">
        <v>153</v>
      </c>
      <c r="F4396" s="24">
        <v>2</v>
      </c>
      <c r="G4396" s="24">
        <v>0</v>
      </c>
      <c r="H4396" s="24">
        <v>99</v>
      </c>
      <c r="I4396" t="str">
        <f>IF(AND(D4396=受益地検索!$I$2,E4396=受益地検索!$E$2),A4396,"")</f>
        <v/>
      </c>
    </row>
    <row r="4397" spans="1:9" x14ac:dyDescent="0.15">
      <c r="A4397">
        <f t="shared" si="68"/>
        <v>4396</v>
      </c>
      <c r="B4397" s="23" t="s">
        <v>201</v>
      </c>
      <c r="C4397" s="23" t="s">
        <v>112</v>
      </c>
      <c r="D4397" s="23" t="s">
        <v>111</v>
      </c>
      <c r="E4397" s="24">
        <v>154</v>
      </c>
      <c r="F4397" s="24">
        <v>1</v>
      </c>
      <c r="G4397" s="24">
        <v>0</v>
      </c>
      <c r="H4397" s="24">
        <v>2129</v>
      </c>
      <c r="I4397" t="str">
        <f>IF(AND(D4397=受益地検索!$I$2,E4397=受益地検索!$E$2),A4397,"")</f>
        <v/>
      </c>
    </row>
    <row r="4398" spans="1:9" x14ac:dyDescent="0.15">
      <c r="A4398">
        <f t="shared" si="68"/>
        <v>4397</v>
      </c>
      <c r="B4398" s="23" t="s">
        <v>201</v>
      </c>
      <c r="C4398" s="23" t="s">
        <v>112</v>
      </c>
      <c r="D4398" s="23" t="s">
        <v>111</v>
      </c>
      <c r="E4398" s="24">
        <v>158</v>
      </c>
      <c r="F4398" s="24">
        <v>1</v>
      </c>
      <c r="G4398" s="24">
        <v>0</v>
      </c>
      <c r="H4398" s="24">
        <v>1027</v>
      </c>
      <c r="I4398" t="str">
        <f>IF(AND(D4398=受益地検索!$I$2,E4398=受益地検索!$E$2),A4398,"")</f>
        <v/>
      </c>
    </row>
    <row r="4399" spans="1:9" x14ac:dyDescent="0.15">
      <c r="A4399">
        <f t="shared" si="68"/>
        <v>4398</v>
      </c>
      <c r="B4399" s="23" t="s">
        <v>201</v>
      </c>
      <c r="C4399" s="23" t="s">
        <v>112</v>
      </c>
      <c r="D4399" s="23" t="s">
        <v>111</v>
      </c>
      <c r="E4399" s="24">
        <v>159</v>
      </c>
      <c r="F4399" s="24">
        <v>1</v>
      </c>
      <c r="G4399" s="24">
        <v>0</v>
      </c>
      <c r="H4399" s="24">
        <v>337</v>
      </c>
      <c r="I4399" t="str">
        <f>IF(AND(D4399=受益地検索!$I$2,E4399=受益地検索!$E$2),A4399,"")</f>
        <v/>
      </c>
    </row>
    <row r="4400" spans="1:9" x14ac:dyDescent="0.15">
      <c r="A4400">
        <f t="shared" si="68"/>
        <v>4399</v>
      </c>
      <c r="B4400" s="23" t="s">
        <v>201</v>
      </c>
      <c r="C4400" s="23" t="s">
        <v>112</v>
      </c>
      <c r="D4400" s="23" t="s">
        <v>111</v>
      </c>
      <c r="E4400" s="24">
        <v>160</v>
      </c>
      <c r="F4400" s="24">
        <v>1</v>
      </c>
      <c r="G4400" s="24">
        <v>0</v>
      </c>
      <c r="H4400" s="24">
        <v>2356</v>
      </c>
      <c r="I4400" t="str">
        <f>IF(AND(D4400=受益地検索!$I$2,E4400=受益地検索!$E$2),A4400,"")</f>
        <v/>
      </c>
    </row>
    <row r="4401" spans="1:9" x14ac:dyDescent="0.15">
      <c r="A4401">
        <f t="shared" si="68"/>
        <v>4400</v>
      </c>
      <c r="B4401" s="23" t="s">
        <v>201</v>
      </c>
      <c r="C4401" s="23" t="s">
        <v>112</v>
      </c>
      <c r="D4401" s="23" t="s">
        <v>111</v>
      </c>
      <c r="E4401" s="24">
        <v>162</v>
      </c>
      <c r="F4401" s="24">
        <v>1</v>
      </c>
      <c r="G4401" s="24">
        <v>0</v>
      </c>
      <c r="H4401" s="24">
        <v>463</v>
      </c>
      <c r="I4401" t="str">
        <f>IF(AND(D4401=受益地検索!$I$2,E4401=受益地検索!$E$2),A4401,"")</f>
        <v/>
      </c>
    </row>
    <row r="4402" spans="1:9" x14ac:dyDescent="0.15">
      <c r="A4402">
        <f t="shared" si="68"/>
        <v>4401</v>
      </c>
      <c r="B4402" s="23" t="s">
        <v>201</v>
      </c>
      <c r="C4402" s="23" t="s">
        <v>112</v>
      </c>
      <c r="D4402" s="23" t="s">
        <v>111</v>
      </c>
      <c r="E4402" s="24">
        <v>163</v>
      </c>
      <c r="F4402" s="24">
        <v>2</v>
      </c>
      <c r="G4402" s="24">
        <v>0</v>
      </c>
      <c r="H4402" s="24">
        <v>1710</v>
      </c>
      <c r="I4402" t="str">
        <f>IF(AND(D4402=受益地検索!$I$2,E4402=受益地検索!$E$2),A4402,"")</f>
        <v/>
      </c>
    </row>
    <row r="4403" spans="1:9" x14ac:dyDescent="0.15">
      <c r="A4403">
        <f t="shared" si="68"/>
        <v>4402</v>
      </c>
      <c r="B4403" s="23" t="s">
        <v>201</v>
      </c>
      <c r="C4403" s="23" t="s">
        <v>112</v>
      </c>
      <c r="D4403" s="23" t="s">
        <v>111</v>
      </c>
      <c r="E4403" s="24">
        <v>164</v>
      </c>
      <c r="F4403" s="24">
        <v>0</v>
      </c>
      <c r="G4403" s="24">
        <v>0</v>
      </c>
      <c r="H4403" s="24">
        <v>662</v>
      </c>
      <c r="I4403" t="str">
        <f>IF(AND(D4403=受益地検索!$I$2,E4403=受益地検索!$E$2),A4403,"")</f>
        <v/>
      </c>
    </row>
    <row r="4404" spans="1:9" x14ac:dyDescent="0.15">
      <c r="A4404">
        <f t="shared" si="68"/>
        <v>4403</v>
      </c>
      <c r="B4404" s="23" t="s">
        <v>201</v>
      </c>
      <c r="C4404" s="23" t="s">
        <v>112</v>
      </c>
      <c r="D4404" s="23" t="s">
        <v>111</v>
      </c>
      <c r="E4404" s="24">
        <v>165</v>
      </c>
      <c r="F4404" s="24">
        <v>1</v>
      </c>
      <c r="G4404" s="24">
        <v>0</v>
      </c>
      <c r="H4404" s="24">
        <v>646</v>
      </c>
      <c r="I4404" t="str">
        <f>IF(AND(D4404=受益地検索!$I$2,E4404=受益地検索!$E$2),A4404,"")</f>
        <v/>
      </c>
    </row>
    <row r="4405" spans="1:9" x14ac:dyDescent="0.15">
      <c r="A4405">
        <f t="shared" si="68"/>
        <v>4404</v>
      </c>
      <c r="B4405" s="23" t="s">
        <v>201</v>
      </c>
      <c r="C4405" s="23" t="s">
        <v>112</v>
      </c>
      <c r="D4405" s="23" t="s">
        <v>111</v>
      </c>
      <c r="E4405" s="24">
        <v>165</v>
      </c>
      <c r="F4405" s="24">
        <v>2</v>
      </c>
      <c r="G4405" s="24">
        <v>0</v>
      </c>
      <c r="H4405" s="24">
        <v>33</v>
      </c>
      <c r="I4405" t="str">
        <f>IF(AND(D4405=受益地検索!$I$2,E4405=受益地検索!$E$2),A4405,"")</f>
        <v/>
      </c>
    </row>
    <row r="4406" spans="1:9" x14ac:dyDescent="0.15">
      <c r="A4406">
        <f t="shared" si="68"/>
        <v>4405</v>
      </c>
      <c r="B4406" s="23" t="s">
        <v>201</v>
      </c>
      <c r="C4406" s="23" t="s">
        <v>112</v>
      </c>
      <c r="D4406" s="23" t="s">
        <v>111</v>
      </c>
      <c r="E4406" s="24">
        <v>170</v>
      </c>
      <c r="F4406" s="24">
        <v>1</v>
      </c>
      <c r="G4406" s="24">
        <v>0</v>
      </c>
      <c r="H4406" s="24">
        <v>2300</v>
      </c>
      <c r="I4406" t="str">
        <f>IF(AND(D4406=受益地検索!$I$2,E4406=受益地検索!$E$2),A4406,"")</f>
        <v/>
      </c>
    </row>
    <row r="4407" spans="1:9" x14ac:dyDescent="0.15">
      <c r="A4407">
        <f t="shared" si="68"/>
        <v>4406</v>
      </c>
      <c r="B4407" s="23" t="s">
        <v>201</v>
      </c>
      <c r="C4407" s="23" t="s">
        <v>112</v>
      </c>
      <c r="D4407" s="23" t="s">
        <v>111</v>
      </c>
      <c r="E4407" s="24">
        <v>173</v>
      </c>
      <c r="F4407" s="24">
        <v>1</v>
      </c>
      <c r="G4407" s="24">
        <v>0</v>
      </c>
      <c r="H4407" s="24">
        <v>5</v>
      </c>
      <c r="I4407" t="str">
        <f>IF(AND(D4407=受益地検索!$I$2,E4407=受益地検索!$E$2),A4407,"")</f>
        <v/>
      </c>
    </row>
    <row r="4408" spans="1:9" x14ac:dyDescent="0.15">
      <c r="A4408">
        <f t="shared" si="68"/>
        <v>4407</v>
      </c>
      <c r="B4408" s="23" t="s">
        <v>201</v>
      </c>
      <c r="C4408" s="23" t="s">
        <v>112</v>
      </c>
      <c r="D4408" s="23" t="s">
        <v>111</v>
      </c>
      <c r="E4408" s="24">
        <v>173</v>
      </c>
      <c r="F4408" s="24">
        <v>4</v>
      </c>
      <c r="G4408" s="24">
        <v>0</v>
      </c>
      <c r="H4408" s="24">
        <v>9.81</v>
      </c>
      <c r="I4408" t="str">
        <f>IF(AND(D4408=受益地検索!$I$2,E4408=受益地検索!$E$2),A4408,"")</f>
        <v/>
      </c>
    </row>
    <row r="4409" spans="1:9" x14ac:dyDescent="0.15">
      <c r="A4409">
        <f t="shared" si="68"/>
        <v>4408</v>
      </c>
      <c r="B4409" s="23" t="s">
        <v>201</v>
      </c>
      <c r="C4409" s="23" t="s">
        <v>112</v>
      </c>
      <c r="D4409" s="23" t="s">
        <v>111</v>
      </c>
      <c r="E4409" s="24">
        <v>175</v>
      </c>
      <c r="F4409" s="24">
        <v>6</v>
      </c>
      <c r="G4409" s="24">
        <v>0</v>
      </c>
      <c r="H4409" s="24">
        <v>233</v>
      </c>
      <c r="I4409" t="str">
        <f>IF(AND(D4409=受益地検索!$I$2,E4409=受益地検索!$E$2),A4409,"")</f>
        <v/>
      </c>
    </row>
    <row r="4410" spans="1:9" x14ac:dyDescent="0.15">
      <c r="A4410">
        <f t="shared" si="68"/>
        <v>4409</v>
      </c>
      <c r="B4410" s="23" t="s">
        <v>201</v>
      </c>
      <c r="C4410" s="23" t="s">
        <v>112</v>
      </c>
      <c r="D4410" s="23" t="s">
        <v>111</v>
      </c>
      <c r="E4410" s="24">
        <v>178</v>
      </c>
      <c r="F4410" s="24">
        <v>3</v>
      </c>
      <c r="G4410" s="24">
        <v>0</v>
      </c>
      <c r="H4410" s="24">
        <v>199</v>
      </c>
      <c r="I4410" t="str">
        <f>IF(AND(D4410=受益地検索!$I$2,E4410=受益地検索!$E$2),A4410,"")</f>
        <v/>
      </c>
    </row>
    <row r="4411" spans="1:9" x14ac:dyDescent="0.15">
      <c r="A4411">
        <f t="shared" si="68"/>
        <v>4410</v>
      </c>
      <c r="B4411" s="23" t="s">
        <v>201</v>
      </c>
      <c r="C4411" s="23" t="s">
        <v>112</v>
      </c>
      <c r="D4411" s="23" t="s">
        <v>111</v>
      </c>
      <c r="E4411" s="24">
        <v>180</v>
      </c>
      <c r="F4411" s="24">
        <v>1</v>
      </c>
      <c r="G4411" s="24">
        <v>0</v>
      </c>
      <c r="H4411" s="24">
        <v>1674</v>
      </c>
      <c r="I4411" t="str">
        <f>IF(AND(D4411=受益地検索!$I$2,E4411=受益地検索!$E$2),A4411,"")</f>
        <v/>
      </c>
    </row>
    <row r="4412" spans="1:9" x14ac:dyDescent="0.15">
      <c r="A4412">
        <f t="shared" si="68"/>
        <v>4411</v>
      </c>
      <c r="B4412" s="23" t="s">
        <v>201</v>
      </c>
      <c r="C4412" s="23" t="s">
        <v>112</v>
      </c>
      <c r="D4412" s="23" t="s">
        <v>111</v>
      </c>
      <c r="E4412" s="24">
        <v>183</v>
      </c>
      <c r="F4412" s="24">
        <v>0</v>
      </c>
      <c r="G4412" s="24">
        <v>0</v>
      </c>
      <c r="H4412" s="24">
        <v>633</v>
      </c>
      <c r="I4412" t="str">
        <f>IF(AND(D4412=受益地検索!$I$2,E4412=受益地検索!$E$2),A4412,"")</f>
        <v/>
      </c>
    </row>
    <row r="4413" spans="1:9" x14ac:dyDescent="0.15">
      <c r="A4413">
        <f t="shared" si="68"/>
        <v>4412</v>
      </c>
      <c r="B4413" s="23" t="s">
        <v>201</v>
      </c>
      <c r="C4413" s="23" t="s">
        <v>112</v>
      </c>
      <c r="D4413" s="23" t="s">
        <v>111</v>
      </c>
      <c r="E4413" s="24">
        <v>184</v>
      </c>
      <c r="F4413" s="24">
        <v>2</v>
      </c>
      <c r="G4413" s="24">
        <v>0</v>
      </c>
      <c r="H4413" s="24">
        <v>343</v>
      </c>
      <c r="I4413" t="str">
        <f>IF(AND(D4413=受益地検索!$I$2,E4413=受益地検索!$E$2),A4413,"")</f>
        <v/>
      </c>
    </row>
    <row r="4414" spans="1:9" x14ac:dyDescent="0.15">
      <c r="A4414">
        <f t="shared" si="68"/>
        <v>4413</v>
      </c>
      <c r="B4414" s="23" t="s">
        <v>201</v>
      </c>
      <c r="C4414" s="23" t="s">
        <v>112</v>
      </c>
      <c r="D4414" s="23" t="s">
        <v>111</v>
      </c>
      <c r="E4414" s="24">
        <v>187</v>
      </c>
      <c r="F4414" s="24">
        <v>1</v>
      </c>
      <c r="G4414" s="24">
        <v>0</v>
      </c>
      <c r="H4414" s="24">
        <v>1124</v>
      </c>
      <c r="I4414" t="str">
        <f>IF(AND(D4414=受益地検索!$I$2,E4414=受益地検索!$E$2),A4414,"")</f>
        <v/>
      </c>
    </row>
    <row r="4415" spans="1:9" x14ac:dyDescent="0.15">
      <c r="A4415">
        <f t="shared" si="68"/>
        <v>4414</v>
      </c>
      <c r="B4415" s="23" t="s">
        <v>201</v>
      </c>
      <c r="C4415" s="23" t="s">
        <v>112</v>
      </c>
      <c r="D4415" s="23" t="s">
        <v>111</v>
      </c>
      <c r="E4415" s="24">
        <v>188</v>
      </c>
      <c r="F4415" s="24">
        <v>1</v>
      </c>
      <c r="G4415" s="24">
        <v>0</v>
      </c>
      <c r="H4415" s="24">
        <v>1160</v>
      </c>
      <c r="I4415" t="str">
        <f>IF(AND(D4415=受益地検索!$I$2,E4415=受益地検索!$E$2),A4415,"")</f>
        <v/>
      </c>
    </row>
    <row r="4416" spans="1:9" x14ac:dyDescent="0.15">
      <c r="A4416">
        <f t="shared" si="68"/>
        <v>4415</v>
      </c>
      <c r="B4416" s="23" t="s">
        <v>201</v>
      </c>
      <c r="C4416" s="23" t="s">
        <v>112</v>
      </c>
      <c r="D4416" s="23" t="s">
        <v>111</v>
      </c>
      <c r="E4416" s="24">
        <v>192</v>
      </c>
      <c r="F4416" s="24">
        <v>9</v>
      </c>
      <c r="G4416" s="24">
        <v>0</v>
      </c>
      <c r="H4416" s="24">
        <v>952</v>
      </c>
      <c r="I4416" t="str">
        <f>IF(AND(D4416=受益地検索!$I$2,E4416=受益地検索!$E$2),A4416,"")</f>
        <v/>
      </c>
    </row>
    <row r="4417" spans="1:9" x14ac:dyDescent="0.15">
      <c r="A4417">
        <f t="shared" si="68"/>
        <v>4416</v>
      </c>
      <c r="B4417" s="23" t="s">
        <v>201</v>
      </c>
      <c r="C4417" s="23" t="s">
        <v>112</v>
      </c>
      <c r="D4417" s="23" t="s">
        <v>111</v>
      </c>
      <c r="E4417" s="24">
        <v>193</v>
      </c>
      <c r="F4417" s="24">
        <v>1</v>
      </c>
      <c r="G4417" s="24">
        <v>0</v>
      </c>
      <c r="H4417" s="24">
        <v>472</v>
      </c>
      <c r="I4417" t="str">
        <f>IF(AND(D4417=受益地検索!$I$2,E4417=受益地検索!$E$2),A4417,"")</f>
        <v/>
      </c>
    </row>
    <row r="4418" spans="1:9" x14ac:dyDescent="0.15">
      <c r="A4418">
        <f t="shared" si="68"/>
        <v>4417</v>
      </c>
      <c r="B4418" s="23" t="s">
        <v>201</v>
      </c>
      <c r="C4418" s="23" t="s">
        <v>112</v>
      </c>
      <c r="D4418" s="23" t="s">
        <v>111</v>
      </c>
      <c r="E4418" s="24">
        <v>195</v>
      </c>
      <c r="F4418" s="24">
        <v>0</v>
      </c>
      <c r="G4418" s="24">
        <v>0</v>
      </c>
      <c r="H4418" s="24">
        <v>608</v>
      </c>
      <c r="I4418" t="str">
        <f>IF(AND(D4418=受益地検索!$I$2,E4418=受益地検索!$E$2),A4418,"")</f>
        <v/>
      </c>
    </row>
    <row r="4419" spans="1:9" x14ac:dyDescent="0.15">
      <c r="A4419">
        <f t="shared" si="68"/>
        <v>4418</v>
      </c>
      <c r="B4419" s="23" t="s">
        <v>201</v>
      </c>
      <c r="C4419" s="23" t="s">
        <v>112</v>
      </c>
      <c r="D4419" s="23" t="s">
        <v>111</v>
      </c>
      <c r="E4419" s="24">
        <v>202</v>
      </c>
      <c r="F4419" s="24">
        <v>1</v>
      </c>
      <c r="G4419" s="24">
        <v>0</v>
      </c>
      <c r="H4419" s="24">
        <v>734</v>
      </c>
      <c r="I4419" t="str">
        <f>IF(AND(D4419=受益地検索!$I$2,E4419=受益地検索!$E$2),A4419,"")</f>
        <v/>
      </c>
    </row>
    <row r="4420" spans="1:9" x14ac:dyDescent="0.15">
      <c r="A4420">
        <f t="shared" ref="A4420:A4483" si="69">A4419+1</f>
        <v>4419</v>
      </c>
      <c r="B4420" s="23" t="s">
        <v>201</v>
      </c>
      <c r="C4420" s="23" t="s">
        <v>112</v>
      </c>
      <c r="D4420" s="23" t="s">
        <v>111</v>
      </c>
      <c r="E4420" s="24">
        <v>202</v>
      </c>
      <c r="F4420" s="24">
        <v>8</v>
      </c>
      <c r="G4420" s="24">
        <v>0</v>
      </c>
      <c r="H4420" s="24">
        <v>284</v>
      </c>
      <c r="I4420" t="str">
        <f>IF(AND(D4420=受益地検索!$I$2,E4420=受益地検索!$E$2),A4420,"")</f>
        <v/>
      </c>
    </row>
    <row r="4421" spans="1:9" x14ac:dyDescent="0.15">
      <c r="A4421">
        <f t="shared" si="69"/>
        <v>4420</v>
      </c>
      <c r="B4421" s="23" t="s">
        <v>201</v>
      </c>
      <c r="C4421" s="23" t="s">
        <v>112</v>
      </c>
      <c r="D4421" s="23" t="s">
        <v>111</v>
      </c>
      <c r="E4421" s="24">
        <v>207</v>
      </c>
      <c r="F4421" s="24">
        <v>1</v>
      </c>
      <c r="G4421" s="24">
        <v>0</v>
      </c>
      <c r="H4421" s="24">
        <v>322</v>
      </c>
      <c r="I4421" t="str">
        <f>IF(AND(D4421=受益地検索!$I$2,E4421=受益地検索!$E$2),A4421,"")</f>
        <v/>
      </c>
    </row>
    <row r="4422" spans="1:9" x14ac:dyDescent="0.15">
      <c r="A4422">
        <f t="shared" si="69"/>
        <v>4421</v>
      </c>
      <c r="B4422" s="23" t="s">
        <v>201</v>
      </c>
      <c r="C4422" s="23" t="s">
        <v>112</v>
      </c>
      <c r="D4422" s="23" t="s">
        <v>111</v>
      </c>
      <c r="E4422" s="24">
        <v>207</v>
      </c>
      <c r="F4422" s="24">
        <v>4</v>
      </c>
      <c r="G4422" s="24">
        <v>0</v>
      </c>
      <c r="H4422" s="24">
        <v>247</v>
      </c>
      <c r="I4422" t="str">
        <f>IF(AND(D4422=受益地検索!$I$2,E4422=受益地検索!$E$2),A4422,"")</f>
        <v/>
      </c>
    </row>
    <row r="4423" spans="1:9" x14ac:dyDescent="0.15">
      <c r="A4423">
        <f t="shared" si="69"/>
        <v>4422</v>
      </c>
      <c r="B4423" s="23" t="s">
        <v>201</v>
      </c>
      <c r="C4423" s="23" t="s">
        <v>112</v>
      </c>
      <c r="D4423" s="23" t="s">
        <v>111</v>
      </c>
      <c r="E4423" s="24">
        <v>207</v>
      </c>
      <c r="F4423" s="24">
        <v>5</v>
      </c>
      <c r="G4423" s="24">
        <v>0</v>
      </c>
      <c r="H4423" s="24">
        <v>70</v>
      </c>
      <c r="I4423" t="str">
        <f>IF(AND(D4423=受益地検索!$I$2,E4423=受益地検索!$E$2),A4423,"")</f>
        <v/>
      </c>
    </row>
    <row r="4424" spans="1:9" x14ac:dyDescent="0.15">
      <c r="A4424">
        <f t="shared" si="69"/>
        <v>4423</v>
      </c>
      <c r="B4424" s="23" t="s">
        <v>201</v>
      </c>
      <c r="C4424" s="23" t="s">
        <v>112</v>
      </c>
      <c r="D4424" s="23" t="s">
        <v>111</v>
      </c>
      <c r="E4424" s="24">
        <v>209</v>
      </c>
      <c r="F4424" s="24">
        <v>1</v>
      </c>
      <c r="G4424" s="24">
        <v>0</v>
      </c>
      <c r="H4424" s="24">
        <v>307</v>
      </c>
      <c r="I4424" t="str">
        <f>IF(AND(D4424=受益地検索!$I$2,E4424=受益地検索!$E$2),A4424,"")</f>
        <v/>
      </c>
    </row>
    <row r="4425" spans="1:9" x14ac:dyDescent="0.15">
      <c r="A4425">
        <f t="shared" si="69"/>
        <v>4424</v>
      </c>
      <c r="B4425" s="23" t="s">
        <v>201</v>
      </c>
      <c r="C4425" s="23" t="s">
        <v>112</v>
      </c>
      <c r="D4425" s="23" t="s">
        <v>111</v>
      </c>
      <c r="E4425" s="24">
        <v>210</v>
      </c>
      <c r="F4425" s="24">
        <v>0</v>
      </c>
      <c r="G4425" s="24">
        <v>0</v>
      </c>
      <c r="H4425" s="24">
        <v>256</v>
      </c>
      <c r="I4425" t="str">
        <f>IF(AND(D4425=受益地検索!$I$2,E4425=受益地検索!$E$2),A4425,"")</f>
        <v/>
      </c>
    </row>
    <row r="4426" spans="1:9" x14ac:dyDescent="0.15">
      <c r="A4426">
        <f t="shared" si="69"/>
        <v>4425</v>
      </c>
      <c r="B4426" s="23" t="s">
        <v>201</v>
      </c>
      <c r="C4426" s="23" t="s">
        <v>112</v>
      </c>
      <c r="D4426" s="23" t="s">
        <v>111</v>
      </c>
      <c r="E4426" s="24">
        <v>211</v>
      </c>
      <c r="F4426" s="24">
        <v>1</v>
      </c>
      <c r="G4426" s="24">
        <v>0</v>
      </c>
      <c r="H4426" s="24">
        <v>464</v>
      </c>
      <c r="I4426" t="str">
        <f>IF(AND(D4426=受益地検索!$I$2,E4426=受益地検索!$E$2),A4426,"")</f>
        <v/>
      </c>
    </row>
    <row r="4427" spans="1:9" x14ac:dyDescent="0.15">
      <c r="A4427">
        <f t="shared" si="69"/>
        <v>4426</v>
      </c>
      <c r="B4427" s="23" t="s">
        <v>201</v>
      </c>
      <c r="C4427" s="23" t="s">
        <v>112</v>
      </c>
      <c r="D4427" s="23" t="s">
        <v>111</v>
      </c>
      <c r="E4427" s="24">
        <v>212</v>
      </c>
      <c r="F4427" s="24">
        <v>1</v>
      </c>
      <c r="G4427" s="24">
        <v>0</v>
      </c>
      <c r="H4427" s="24">
        <v>1070</v>
      </c>
      <c r="I4427" t="str">
        <f>IF(AND(D4427=受益地検索!$I$2,E4427=受益地検索!$E$2),A4427,"")</f>
        <v/>
      </c>
    </row>
    <row r="4428" spans="1:9" x14ac:dyDescent="0.15">
      <c r="A4428">
        <f t="shared" si="69"/>
        <v>4427</v>
      </c>
      <c r="B4428" s="23" t="s">
        <v>201</v>
      </c>
      <c r="C4428" s="23" t="s">
        <v>112</v>
      </c>
      <c r="D4428" s="23" t="s">
        <v>111</v>
      </c>
      <c r="E4428" s="24">
        <v>218</v>
      </c>
      <c r="F4428" s="24">
        <v>1</v>
      </c>
      <c r="G4428" s="24">
        <v>0</v>
      </c>
      <c r="H4428" s="24">
        <v>1308</v>
      </c>
      <c r="I4428" t="str">
        <f>IF(AND(D4428=受益地検索!$I$2,E4428=受益地検索!$E$2),A4428,"")</f>
        <v/>
      </c>
    </row>
    <row r="4429" spans="1:9" x14ac:dyDescent="0.15">
      <c r="A4429">
        <f t="shared" si="69"/>
        <v>4428</v>
      </c>
      <c r="B4429" s="23" t="s">
        <v>201</v>
      </c>
      <c r="C4429" s="23" t="s">
        <v>112</v>
      </c>
      <c r="D4429" s="23" t="s">
        <v>111</v>
      </c>
      <c r="E4429" s="24">
        <v>219</v>
      </c>
      <c r="F4429" s="24">
        <v>1</v>
      </c>
      <c r="G4429" s="24">
        <v>0</v>
      </c>
      <c r="H4429" s="24">
        <v>991</v>
      </c>
      <c r="I4429" t="str">
        <f>IF(AND(D4429=受益地検索!$I$2,E4429=受益地検索!$E$2),A4429,"")</f>
        <v/>
      </c>
    </row>
    <row r="4430" spans="1:9" x14ac:dyDescent="0.15">
      <c r="A4430">
        <f t="shared" si="69"/>
        <v>4429</v>
      </c>
      <c r="B4430" s="23" t="s">
        <v>201</v>
      </c>
      <c r="C4430" s="23" t="s">
        <v>112</v>
      </c>
      <c r="D4430" s="23" t="s">
        <v>111</v>
      </c>
      <c r="E4430" s="24">
        <v>220</v>
      </c>
      <c r="F4430" s="24">
        <v>1</v>
      </c>
      <c r="G4430" s="24">
        <v>0</v>
      </c>
      <c r="H4430" s="24">
        <v>1716</v>
      </c>
      <c r="I4430" t="str">
        <f>IF(AND(D4430=受益地検索!$I$2,E4430=受益地検索!$E$2),A4430,"")</f>
        <v/>
      </c>
    </row>
    <row r="4431" spans="1:9" x14ac:dyDescent="0.15">
      <c r="A4431">
        <f t="shared" si="69"/>
        <v>4430</v>
      </c>
      <c r="B4431" s="23" t="s">
        <v>201</v>
      </c>
      <c r="C4431" s="23" t="s">
        <v>112</v>
      </c>
      <c r="D4431" s="23" t="s">
        <v>111</v>
      </c>
      <c r="E4431" s="24">
        <v>221</v>
      </c>
      <c r="F4431" s="24">
        <v>1</v>
      </c>
      <c r="G4431" s="24">
        <v>0</v>
      </c>
      <c r="H4431" s="24">
        <v>868</v>
      </c>
      <c r="I4431" t="str">
        <f>IF(AND(D4431=受益地検索!$I$2,E4431=受益地検索!$E$2),A4431,"")</f>
        <v/>
      </c>
    </row>
    <row r="4432" spans="1:9" x14ac:dyDescent="0.15">
      <c r="A4432">
        <f t="shared" si="69"/>
        <v>4431</v>
      </c>
      <c r="B4432" s="23" t="s">
        <v>201</v>
      </c>
      <c r="C4432" s="23" t="s">
        <v>112</v>
      </c>
      <c r="D4432" s="23" t="s">
        <v>111</v>
      </c>
      <c r="E4432" s="24">
        <v>222</v>
      </c>
      <c r="F4432" s="24">
        <v>1</v>
      </c>
      <c r="G4432" s="24">
        <v>0</v>
      </c>
      <c r="H4432" s="24">
        <v>910</v>
      </c>
      <c r="I4432" t="str">
        <f>IF(AND(D4432=受益地検索!$I$2,E4432=受益地検索!$E$2),A4432,"")</f>
        <v/>
      </c>
    </row>
    <row r="4433" spans="1:9" x14ac:dyDescent="0.15">
      <c r="A4433">
        <f t="shared" si="69"/>
        <v>4432</v>
      </c>
      <c r="B4433" s="23" t="s">
        <v>201</v>
      </c>
      <c r="C4433" s="23" t="s">
        <v>112</v>
      </c>
      <c r="D4433" s="23" t="s">
        <v>111</v>
      </c>
      <c r="E4433" s="24">
        <v>223</v>
      </c>
      <c r="F4433" s="24">
        <v>0</v>
      </c>
      <c r="G4433" s="24">
        <v>0</v>
      </c>
      <c r="H4433" s="24">
        <v>1765</v>
      </c>
      <c r="I4433" t="str">
        <f>IF(AND(D4433=受益地検索!$I$2,E4433=受益地検索!$E$2),A4433,"")</f>
        <v/>
      </c>
    </row>
    <row r="4434" spans="1:9" x14ac:dyDescent="0.15">
      <c r="A4434">
        <f t="shared" si="69"/>
        <v>4433</v>
      </c>
      <c r="B4434" s="23" t="s">
        <v>201</v>
      </c>
      <c r="C4434" s="23" t="s">
        <v>112</v>
      </c>
      <c r="D4434" s="23" t="s">
        <v>111</v>
      </c>
      <c r="E4434" s="24">
        <v>224</v>
      </c>
      <c r="F4434" s="24">
        <v>0</v>
      </c>
      <c r="G4434" s="24">
        <v>0</v>
      </c>
      <c r="H4434" s="24">
        <v>2438</v>
      </c>
      <c r="I4434" t="str">
        <f>IF(AND(D4434=受益地検索!$I$2,E4434=受益地検索!$E$2),A4434,"")</f>
        <v/>
      </c>
    </row>
    <row r="4435" spans="1:9" x14ac:dyDescent="0.15">
      <c r="A4435">
        <f t="shared" si="69"/>
        <v>4434</v>
      </c>
      <c r="B4435" s="23" t="s">
        <v>201</v>
      </c>
      <c r="C4435" s="23" t="s">
        <v>112</v>
      </c>
      <c r="D4435" s="23" t="s">
        <v>111</v>
      </c>
      <c r="E4435" s="24">
        <v>229</v>
      </c>
      <c r="F4435" s="24">
        <v>1</v>
      </c>
      <c r="G4435" s="24">
        <v>0</v>
      </c>
      <c r="H4435" s="24">
        <v>2178</v>
      </c>
      <c r="I4435" t="str">
        <f>IF(AND(D4435=受益地検索!$I$2,E4435=受益地検索!$E$2),A4435,"")</f>
        <v/>
      </c>
    </row>
    <row r="4436" spans="1:9" x14ac:dyDescent="0.15">
      <c r="A4436">
        <f t="shared" si="69"/>
        <v>4435</v>
      </c>
      <c r="B4436" s="23" t="s">
        <v>201</v>
      </c>
      <c r="C4436" s="23" t="s">
        <v>112</v>
      </c>
      <c r="D4436" s="23" t="s">
        <v>111</v>
      </c>
      <c r="E4436" s="24">
        <v>230</v>
      </c>
      <c r="F4436" s="24">
        <v>1</v>
      </c>
      <c r="G4436" s="24">
        <v>0</v>
      </c>
      <c r="H4436" s="24">
        <v>1643</v>
      </c>
      <c r="I4436" t="str">
        <f>IF(AND(D4436=受益地検索!$I$2,E4436=受益地検索!$E$2),A4436,"")</f>
        <v/>
      </c>
    </row>
    <row r="4437" spans="1:9" x14ac:dyDescent="0.15">
      <c r="A4437">
        <f t="shared" si="69"/>
        <v>4436</v>
      </c>
      <c r="B4437" s="23" t="s">
        <v>201</v>
      </c>
      <c r="C4437" s="23" t="s">
        <v>112</v>
      </c>
      <c r="D4437" s="23" t="s">
        <v>111</v>
      </c>
      <c r="E4437" s="24">
        <v>231</v>
      </c>
      <c r="F4437" s="24">
        <v>0</v>
      </c>
      <c r="G4437" s="24">
        <v>0</v>
      </c>
      <c r="H4437" s="24">
        <v>905</v>
      </c>
      <c r="I4437" t="str">
        <f>IF(AND(D4437=受益地検索!$I$2,E4437=受益地検索!$E$2),A4437,"")</f>
        <v/>
      </c>
    </row>
    <row r="4438" spans="1:9" x14ac:dyDescent="0.15">
      <c r="A4438">
        <f t="shared" si="69"/>
        <v>4437</v>
      </c>
      <c r="B4438" s="23" t="s">
        <v>201</v>
      </c>
      <c r="C4438" s="23" t="s">
        <v>112</v>
      </c>
      <c r="D4438" s="23" t="s">
        <v>111</v>
      </c>
      <c r="E4438" s="24">
        <v>232</v>
      </c>
      <c r="F4438" s="24">
        <v>0</v>
      </c>
      <c r="G4438" s="24">
        <v>0</v>
      </c>
      <c r="H4438" s="24">
        <v>1362</v>
      </c>
      <c r="I4438" t="str">
        <f>IF(AND(D4438=受益地検索!$I$2,E4438=受益地検索!$E$2),A4438,"")</f>
        <v/>
      </c>
    </row>
    <row r="4439" spans="1:9" x14ac:dyDescent="0.15">
      <c r="A4439">
        <f t="shared" si="69"/>
        <v>4438</v>
      </c>
      <c r="B4439" s="23" t="s">
        <v>201</v>
      </c>
      <c r="C4439" s="23" t="s">
        <v>112</v>
      </c>
      <c r="D4439" s="23" t="s">
        <v>111</v>
      </c>
      <c r="E4439" s="24">
        <v>234</v>
      </c>
      <c r="F4439" s="24">
        <v>1</v>
      </c>
      <c r="G4439" s="24">
        <v>0</v>
      </c>
      <c r="H4439" s="24">
        <v>2620</v>
      </c>
      <c r="I4439" t="str">
        <f>IF(AND(D4439=受益地検索!$I$2,E4439=受益地検索!$E$2),A4439,"")</f>
        <v/>
      </c>
    </row>
    <row r="4440" spans="1:9" x14ac:dyDescent="0.15">
      <c r="A4440">
        <f t="shared" si="69"/>
        <v>4439</v>
      </c>
      <c r="B4440" s="23" t="s">
        <v>201</v>
      </c>
      <c r="C4440" s="23" t="s">
        <v>112</v>
      </c>
      <c r="D4440" s="23" t="s">
        <v>111</v>
      </c>
      <c r="E4440" s="24">
        <v>235</v>
      </c>
      <c r="F4440" s="24">
        <v>0</v>
      </c>
      <c r="G4440" s="24">
        <v>0</v>
      </c>
      <c r="H4440" s="24">
        <v>1257</v>
      </c>
      <c r="I4440" t="str">
        <f>IF(AND(D4440=受益地検索!$I$2,E4440=受益地検索!$E$2),A4440,"")</f>
        <v/>
      </c>
    </row>
    <row r="4441" spans="1:9" x14ac:dyDescent="0.15">
      <c r="A4441">
        <f t="shared" si="69"/>
        <v>4440</v>
      </c>
      <c r="B4441" s="23" t="s">
        <v>201</v>
      </c>
      <c r="C4441" s="23" t="s">
        <v>112</v>
      </c>
      <c r="D4441" s="23" t="s">
        <v>111</v>
      </c>
      <c r="E4441" s="24">
        <v>236</v>
      </c>
      <c r="F4441" s="24">
        <v>0</v>
      </c>
      <c r="G4441" s="24">
        <v>0</v>
      </c>
      <c r="H4441" s="24">
        <v>1076</v>
      </c>
      <c r="I4441" t="str">
        <f>IF(AND(D4441=受益地検索!$I$2,E4441=受益地検索!$E$2),A4441,"")</f>
        <v/>
      </c>
    </row>
    <row r="4442" spans="1:9" x14ac:dyDescent="0.15">
      <c r="A4442">
        <f t="shared" si="69"/>
        <v>4441</v>
      </c>
      <c r="B4442" s="23" t="s">
        <v>201</v>
      </c>
      <c r="C4442" s="23" t="s">
        <v>112</v>
      </c>
      <c r="D4442" s="23" t="s">
        <v>111</v>
      </c>
      <c r="E4442" s="24">
        <v>240</v>
      </c>
      <c r="F4442" s="24">
        <v>1</v>
      </c>
      <c r="G4442" s="24">
        <v>0</v>
      </c>
      <c r="H4442" s="24">
        <v>967</v>
      </c>
      <c r="I4442" t="str">
        <f>IF(AND(D4442=受益地検索!$I$2,E4442=受益地検索!$E$2),A4442,"")</f>
        <v/>
      </c>
    </row>
    <row r="4443" spans="1:9" x14ac:dyDescent="0.15">
      <c r="A4443">
        <f t="shared" si="69"/>
        <v>4442</v>
      </c>
      <c r="B4443" s="23" t="s">
        <v>201</v>
      </c>
      <c r="C4443" s="23" t="s">
        <v>112</v>
      </c>
      <c r="D4443" s="23" t="s">
        <v>111</v>
      </c>
      <c r="E4443" s="24">
        <v>240</v>
      </c>
      <c r="F4443" s="24">
        <v>2</v>
      </c>
      <c r="G4443" s="24">
        <v>0</v>
      </c>
      <c r="H4443" s="24">
        <v>1362</v>
      </c>
      <c r="I4443" t="str">
        <f>IF(AND(D4443=受益地検索!$I$2,E4443=受益地検索!$E$2),A4443,"")</f>
        <v/>
      </c>
    </row>
    <row r="4444" spans="1:9" x14ac:dyDescent="0.15">
      <c r="A4444">
        <f t="shared" si="69"/>
        <v>4443</v>
      </c>
      <c r="B4444" s="23" t="s">
        <v>201</v>
      </c>
      <c r="C4444" s="23" t="s">
        <v>112</v>
      </c>
      <c r="D4444" s="23" t="s">
        <v>111</v>
      </c>
      <c r="E4444" s="24">
        <v>241</v>
      </c>
      <c r="F4444" s="24">
        <v>1</v>
      </c>
      <c r="G4444" s="24">
        <v>0</v>
      </c>
      <c r="H4444" s="24">
        <v>1626</v>
      </c>
      <c r="I4444" t="str">
        <f>IF(AND(D4444=受益地検索!$I$2,E4444=受益地検索!$E$2),A4444,"")</f>
        <v/>
      </c>
    </row>
    <row r="4445" spans="1:9" x14ac:dyDescent="0.15">
      <c r="A4445">
        <f t="shared" si="69"/>
        <v>4444</v>
      </c>
      <c r="B4445" s="23" t="s">
        <v>201</v>
      </c>
      <c r="C4445" s="23" t="s">
        <v>112</v>
      </c>
      <c r="D4445" s="23" t="s">
        <v>111</v>
      </c>
      <c r="E4445" s="24">
        <v>241</v>
      </c>
      <c r="F4445" s="24">
        <v>2</v>
      </c>
      <c r="G4445" s="24">
        <v>0</v>
      </c>
      <c r="H4445" s="24">
        <v>200</v>
      </c>
      <c r="I4445" t="str">
        <f>IF(AND(D4445=受益地検索!$I$2,E4445=受益地検索!$E$2),A4445,"")</f>
        <v/>
      </c>
    </row>
    <row r="4446" spans="1:9" x14ac:dyDescent="0.15">
      <c r="A4446">
        <f t="shared" si="69"/>
        <v>4445</v>
      </c>
      <c r="B4446" s="23" t="s">
        <v>201</v>
      </c>
      <c r="C4446" s="23" t="s">
        <v>112</v>
      </c>
      <c r="D4446" s="23" t="s">
        <v>111</v>
      </c>
      <c r="E4446" s="24">
        <v>242</v>
      </c>
      <c r="F4446" s="24">
        <v>0</v>
      </c>
      <c r="G4446" s="24">
        <v>0</v>
      </c>
      <c r="H4446" s="24">
        <v>2002</v>
      </c>
      <c r="I4446" t="str">
        <f>IF(AND(D4446=受益地検索!$I$2,E4446=受益地検索!$E$2),A4446,"")</f>
        <v/>
      </c>
    </row>
    <row r="4447" spans="1:9" x14ac:dyDescent="0.15">
      <c r="A4447">
        <f t="shared" si="69"/>
        <v>4446</v>
      </c>
      <c r="B4447" s="23" t="s">
        <v>201</v>
      </c>
      <c r="C4447" s="23" t="s">
        <v>112</v>
      </c>
      <c r="D4447" s="23" t="s">
        <v>111</v>
      </c>
      <c r="E4447" s="24">
        <v>243</v>
      </c>
      <c r="F4447" s="24">
        <v>0</v>
      </c>
      <c r="G4447" s="24">
        <v>0</v>
      </c>
      <c r="H4447" s="24">
        <v>2924</v>
      </c>
      <c r="I4447" t="str">
        <f>IF(AND(D4447=受益地検索!$I$2,E4447=受益地検索!$E$2),A4447,"")</f>
        <v/>
      </c>
    </row>
    <row r="4448" spans="1:9" x14ac:dyDescent="0.15">
      <c r="A4448">
        <f t="shared" si="69"/>
        <v>4447</v>
      </c>
      <c r="B4448" s="23" t="s">
        <v>201</v>
      </c>
      <c r="C4448" s="23" t="s">
        <v>112</v>
      </c>
      <c r="D4448" s="23" t="s">
        <v>111</v>
      </c>
      <c r="E4448" s="24">
        <v>247</v>
      </c>
      <c r="F4448" s="24">
        <v>1</v>
      </c>
      <c r="G4448" s="24">
        <v>0</v>
      </c>
      <c r="H4448" s="24">
        <v>3531</v>
      </c>
      <c r="I4448" t="str">
        <f>IF(AND(D4448=受益地検索!$I$2,E4448=受益地検索!$E$2),A4448,"")</f>
        <v/>
      </c>
    </row>
    <row r="4449" spans="1:9" x14ac:dyDescent="0.15">
      <c r="A4449">
        <f t="shared" si="69"/>
        <v>4448</v>
      </c>
      <c r="B4449" s="23" t="s">
        <v>201</v>
      </c>
      <c r="C4449" s="23" t="s">
        <v>112</v>
      </c>
      <c r="D4449" s="23" t="s">
        <v>111</v>
      </c>
      <c r="E4449" s="24">
        <v>248</v>
      </c>
      <c r="F4449" s="24">
        <v>1</v>
      </c>
      <c r="G4449" s="24">
        <v>0</v>
      </c>
      <c r="H4449" s="24">
        <v>1247</v>
      </c>
      <c r="I4449" t="str">
        <f>IF(AND(D4449=受益地検索!$I$2,E4449=受益地検索!$E$2),A4449,"")</f>
        <v/>
      </c>
    </row>
    <row r="4450" spans="1:9" x14ac:dyDescent="0.15">
      <c r="A4450">
        <f t="shared" si="69"/>
        <v>4449</v>
      </c>
      <c r="B4450" s="23" t="s">
        <v>201</v>
      </c>
      <c r="C4450" s="23" t="s">
        <v>112</v>
      </c>
      <c r="D4450" s="23" t="s">
        <v>111</v>
      </c>
      <c r="E4450" s="24">
        <v>249</v>
      </c>
      <c r="F4450" s="24">
        <v>1</v>
      </c>
      <c r="G4450" s="24">
        <v>0</v>
      </c>
      <c r="H4450" s="24">
        <v>1630</v>
      </c>
      <c r="I4450" t="str">
        <f>IF(AND(D4450=受益地検索!$I$2,E4450=受益地検索!$E$2),A4450,"")</f>
        <v/>
      </c>
    </row>
    <row r="4451" spans="1:9" x14ac:dyDescent="0.15">
      <c r="A4451">
        <f t="shared" si="69"/>
        <v>4450</v>
      </c>
      <c r="B4451" s="23" t="s">
        <v>201</v>
      </c>
      <c r="C4451" s="23" t="s">
        <v>112</v>
      </c>
      <c r="D4451" s="23" t="s">
        <v>111</v>
      </c>
      <c r="E4451" s="24">
        <v>250</v>
      </c>
      <c r="F4451" s="24">
        <v>1</v>
      </c>
      <c r="G4451" s="24">
        <v>0</v>
      </c>
      <c r="H4451" s="24">
        <v>1096</v>
      </c>
      <c r="I4451" t="str">
        <f>IF(AND(D4451=受益地検索!$I$2,E4451=受益地検索!$E$2),A4451,"")</f>
        <v/>
      </c>
    </row>
    <row r="4452" spans="1:9" x14ac:dyDescent="0.15">
      <c r="A4452">
        <f t="shared" si="69"/>
        <v>4451</v>
      </c>
      <c r="B4452" s="23" t="s">
        <v>201</v>
      </c>
      <c r="C4452" s="23" t="s">
        <v>112</v>
      </c>
      <c r="D4452" s="23" t="s">
        <v>111</v>
      </c>
      <c r="E4452" s="24">
        <v>250</v>
      </c>
      <c r="F4452" s="24">
        <v>2</v>
      </c>
      <c r="G4452" s="24">
        <v>0</v>
      </c>
      <c r="H4452" s="24">
        <v>50</v>
      </c>
      <c r="I4452" t="str">
        <f>IF(AND(D4452=受益地検索!$I$2,E4452=受益地検索!$E$2),A4452,"")</f>
        <v/>
      </c>
    </row>
    <row r="4453" spans="1:9" x14ac:dyDescent="0.15">
      <c r="A4453">
        <f t="shared" si="69"/>
        <v>4452</v>
      </c>
      <c r="B4453" s="23" t="s">
        <v>201</v>
      </c>
      <c r="C4453" s="23" t="s">
        <v>112</v>
      </c>
      <c r="D4453" s="23" t="s">
        <v>111</v>
      </c>
      <c r="E4453" s="24">
        <v>251</v>
      </c>
      <c r="F4453" s="24">
        <v>0</v>
      </c>
      <c r="G4453" s="24">
        <v>0</v>
      </c>
      <c r="H4453" s="24">
        <v>3953</v>
      </c>
      <c r="I4453" t="str">
        <f>IF(AND(D4453=受益地検索!$I$2,E4453=受益地検索!$E$2),A4453,"")</f>
        <v/>
      </c>
    </row>
    <row r="4454" spans="1:9" x14ac:dyDescent="0.15">
      <c r="A4454">
        <f t="shared" si="69"/>
        <v>4453</v>
      </c>
      <c r="B4454" s="23" t="s">
        <v>201</v>
      </c>
      <c r="C4454" s="23" t="s">
        <v>112</v>
      </c>
      <c r="D4454" s="23" t="s">
        <v>111</v>
      </c>
      <c r="E4454" s="24">
        <v>253</v>
      </c>
      <c r="F4454" s="24">
        <v>1</v>
      </c>
      <c r="G4454" s="24">
        <v>0</v>
      </c>
      <c r="H4454" s="24">
        <v>1879</v>
      </c>
      <c r="I4454" t="str">
        <f>IF(AND(D4454=受益地検索!$I$2,E4454=受益地検索!$E$2),A4454,"")</f>
        <v/>
      </c>
    </row>
    <row r="4455" spans="1:9" x14ac:dyDescent="0.15">
      <c r="A4455">
        <f t="shared" si="69"/>
        <v>4454</v>
      </c>
      <c r="B4455" s="23" t="s">
        <v>201</v>
      </c>
      <c r="C4455" s="23" t="s">
        <v>112</v>
      </c>
      <c r="D4455" s="23" t="s">
        <v>111</v>
      </c>
      <c r="E4455" s="24">
        <v>254</v>
      </c>
      <c r="F4455" s="24">
        <v>0</v>
      </c>
      <c r="G4455" s="24">
        <v>0</v>
      </c>
      <c r="H4455" s="24">
        <v>2880</v>
      </c>
      <c r="I4455" t="str">
        <f>IF(AND(D4455=受益地検索!$I$2,E4455=受益地検索!$E$2),A4455,"")</f>
        <v/>
      </c>
    </row>
    <row r="4456" spans="1:9" x14ac:dyDescent="0.15">
      <c r="A4456">
        <f t="shared" si="69"/>
        <v>4455</v>
      </c>
      <c r="B4456" s="23" t="s">
        <v>201</v>
      </c>
      <c r="C4456" s="23" t="s">
        <v>112</v>
      </c>
      <c r="D4456" s="23" t="s">
        <v>111</v>
      </c>
      <c r="E4456" s="24">
        <v>255</v>
      </c>
      <c r="F4456" s="24">
        <v>0</v>
      </c>
      <c r="G4456" s="24">
        <v>0</v>
      </c>
      <c r="H4456" s="24">
        <v>3429</v>
      </c>
      <c r="I4456" t="str">
        <f>IF(AND(D4456=受益地検索!$I$2,E4456=受益地検索!$E$2),A4456,"")</f>
        <v/>
      </c>
    </row>
    <row r="4457" spans="1:9" x14ac:dyDescent="0.15">
      <c r="A4457">
        <f t="shared" si="69"/>
        <v>4456</v>
      </c>
      <c r="B4457" s="23" t="s">
        <v>201</v>
      </c>
      <c r="C4457" s="23" t="s">
        <v>112</v>
      </c>
      <c r="D4457" s="23" t="s">
        <v>111</v>
      </c>
      <c r="E4457" s="24">
        <v>256</v>
      </c>
      <c r="F4457" s="24">
        <v>1</v>
      </c>
      <c r="G4457" s="24">
        <v>0</v>
      </c>
      <c r="H4457" s="24">
        <v>1630</v>
      </c>
      <c r="I4457" t="str">
        <f>IF(AND(D4457=受益地検索!$I$2,E4457=受益地検索!$E$2),A4457,"")</f>
        <v/>
      </c>
    </row>
    <row r="4458" spans="1:9" x14ac:dyDescent="0.15">
      <c r="A4458">
        <f t="shared" si="69"/>
        <v>4457</v>
      </c>
      <c r="B4458" s="23" t="s">
        <v>201</v>
      </c>
      <c r="C4458" s="23" t="s">
        <v>112</v>
      </c>
      <c r="D4458" s="23" t="s">
        <v>111</v>
      </c>
      <c r="E4458" s="24">
        <v>256</v>
      </c>
      <c r="F4458" s="24">
        <v>4</v>
      </c>
      <c r="G4458" s="24">
        <v>0</v>
      </c>
      <c r="H4458" s="24">
        <v>1630</v>
      </c>
      <c r="I4458" t="str">
        <f>IF(AND(D4458=受益地検索!$I$2,E4458=受益地検索!$E$2),A4458,"")</f>
        <v/>
      </c>
    </row>
    <row r="4459" spans="1:9" x14ac:dyDescent="0.15">
      <c r="A4459">
        <f t="shared" si="69"/>
        <v>4458</v>
      </c>
      <c r="B4459" s="23" t="s">
        <v>201</v>
      </c>
      <c r="C4459" s="23" t="s">
        <v>112</v>
      </c>
      <c r="D4459" s="23" t="s">
        <v>111</v>
      </c>
      <c r="E4459" s="24">
        <v>257</v>
      </c>
      <c r="F4459" s="24">
        <v>1</v>
      </c>
      <c r="G4459" s="24">
        <v>0</v>
      </c>
      <c r="H4459" s="24">
        <v>2507</v>
      </c>
      <c r="I4459" t="str">
        <f>IF(AND(D4459=受益地検索!$I$2,E4459=受益地検索!$E$2),A4459,"")</f>
        <v/>
      </c>
    </row>
    <row r="4460" spans="1:9" x14ac:dyDescent="0.15">
      <c r="A4460">
        <f t="shared" si="69"/>
        <v>4459</v>
      </c>
      <c r="B4460" s="23" t="s">
        <v>201</v>
      </c>
      <c r="C4460" s="23" t="s">
        <v>112</v>
      </c>
      <c r="D4460" s="23" t="s">
        <v>111</v>
      </c>
      <c r="E4460" s="24">
        <v>321</v>
      </c>
      <c r="F4460" s="24">
        <v>0</v>
      </c>
      <c r="G4460" s="24">
        <v>0</v>
      </c>
      <c r="H4460" s="24">
        <v>2485</v>
      </c>
      <c r="I4460" t="str">
        <f>IF(AND(D4460=受益地検索!$I$2,E4460=受益地検索!$E$2),A4460,"")</f>
        <v/>
      </c>
    </row>
    <row r="4461" spans="1:9" x14ac:dyDescent="0.15">
      <c r="A4461">
        <f t="shared" si="69"/>
        <v>4460</v>
      </c>
      <c r="B4461" s="23" t="s">
        <v>201</v>
      </c>
      <c r="C4461" s="23" t="s">
        <v>112</v>
      </c>
      <c r="D4461" s="23" t="s">
        <v>111</v>
      </c>
      <c r="E4461" s="24">
        <v>322</v>
      </c>
      <c r="F4461" s="24">
        <v>0</v>
      </c>
      <c r="G4461" s="24">
        <v>0</v>
      </c>
      <c r="H4461" s="24">
        <v>2469</v>
      </c>
      <c r="I4461" t="str">
        <f>IF(AND(D4461=受益地検索!$I$2,E4461=受益地検索!$E$2),A4461,"")</f>
        <v/>
      </c>
    </row>
    <row r="4462" spans="1:9" x14ac:dyDescent="0.15">
      <c r="A4462">
        <f t="shared" si="69"/>
        <v>4461</v>
      </c>
      <c r="B4462" s="23" t="s">
        <v>201</v>
      </c>
      <c r="C4462" s="23" t="s">
        <v>112</v>
      </c>
      <c r="D4462" s="23" t="s">
        <v>111</v>
      </c>
      <c r="E4462" s="24">
        <v>323</v>
      </c>
      <c r="F4462" s="24">
        <v>0</v>
      </c>
      <c r="G4462" s="24">
        <v>0</v>
      </c>
      <c r="H4462" s="24">
        <v>3197</v>
      </c>
      <c r="I4462" t="str">
        <f>IF(AND(D4462=受益地検索!$I$2,E4462=受益地検索!$E$2),A4462,"")</f>
        <v/>
      </c>
    </row>
    <row r="4463" spans="1:9" x14ac:dyDescent="0.15">
      <c r="A4463">
        <f t="shared" si="69"/>
        <v>4462</v>
      </c>
      <c r="B4463" s="23" t="s">
        <v>201</v>
      </c>
      <c r="C4463" s="23" t="s">
        <v>112</v>
      </c>
      <c r="D4463" s="23" t="s">
        <v>111</v>
      </c>
      <c r="E4463" s="24">
        <v>324</v>
      </c>
      <c r="F4463" s="24">
        <v>1</v>
      </c>
      <c r="G4463" s="24">
        <v>0</v>
      </c>
      <c r="H4463" s="24">
        <v>2740</v>
      </c>
      <c r="I4463" t="str">
        <f>IF(AND(D4463=受益地検索!$I$2,E4463=受益地検索!$E$2),A4463,"")</f>
        <v/>
      </c>
    </row>
    <row r="4464" spans="1:9" x14ac:dyDescent="0.15">
      <c r="A4464">
        <f t="shared" si="69"/>
        <v>4463</v>
      </c>
      <c r="B4464" s="23" t="s">
        <v>201</v>
      </c>
      <c r="C4464" s="23" t="s">
        <v>112</v>
      </c>
      <c r="D4464" s="23" t="s">
        <v>111</v>
      </c>
      <c r="E4464" s="24">
        <v>330</v>
      </c>
      <c r="F4464" s="24">
        <v>1</v>
      </c>
      <c r="G4464" s="24">
        <v>0</v>
      </c>
      <c r="H4464" s="24">
        <v>2077</v>
      </c>
      <c r="I4464" t="str">
        <f>IF(AND(D4464=受益地検索!$I$2,E4464=受益地検索!$E$2),A4464,"")</f>
        <v/>
      </c>
    </row>
    <row r="4465" spans="1:9" x14ac:dyDescent="0.15">
      <c r="A4465">
        <f t="shared" si="69"/>
        <v>4464</v>
      </c>
      <c r="B4465" s="23" t="s">
        <v>201</v>
      </c>
      <c r="C4465" s="23" t="s">
        <v>112</v>
      </c>
      <c r="D4465" s="23" t="s">
        <v>111</v>
      </c>
      <c r="E4465" s="24">
        <v>331</v>
      </c>
      <c r="F4465" s="24">
        <v>0</v>
      </c>
      <c r="G4465" s="24">
        <v>0</v>
      </c>
      <c r="H4465" s="24">
        <v>1324</v>
      </c>
      <c r="I4465" t="str">
        <f>IF(AND(D4465=受益地検索!$I$2,E4465=受益地検索!$E$2),A4465,"")</f>
        <v/>
      </c>
    </row>
    <row r="4466" spans="1:9" x14ac:dyDescent="0.15">
      <c r="A4466">
        <f t="shared" si="69"/>
        <v>4465</v>
      </c>
      <c r="B4466" s="23" t="s">
        <v>201</v>
      </c>
      <c r="C4466" s="23" t="s">
        <v>112</v>
      </c>
      <c r="D4466" s="23" t="s">
        <v>111</v>
      </c>
      <c r="E4466" s="24">
        <v>333</v>
      </c>
      <c r="F4466" s="24">
        <v>1</v>
      </c>
      <c r="G4466" s="24">
        <v>0</v>
      </c>
      <c r="H4466" s="24">
        <v>944</v>
      </c>
      <c r="I4466" t="str">
        <f>IF(AND(D4466=受益地検索!$I$2,E4466=受益地検索!$E$2),A4466,"")</f>
        <v/>
      </c>
    </row>
    <row r="4467" spans="1:9" x14ac:dyDescent="0.15">
      <c r="A4467">
        <f t="shared" si="69"/>
        <v>4466</v>
      </c>
      <c r="B4467" s="23" t="s">
        <v>201</v>
      </c>
      <c r="C4467" s="23" t="s">
        <v>112</v>
      </c>
      <c r="D4467" s="23" t="s">
        <v>111</v>
      </c>
      <c r="E4467" s="24">
        <v>334</v>
      </c>
      <c r="F4467" s="24">
        <v>1</v>
      </c>
      <c r="G4467" s="24">
        <v>0</v>
      </c>
      <c r="H4467" s="24">
        <v>650</v>
      </c>
      <c r="I4467" t="str">
        <f>IF(AND(D4467=受益地検索!$I$2,E4467=受益地検索!$E$2),A4467,"")</f>
        <v/>
      </c>
    </row>
    <row r="4468" spans="1:9" x14ac:dyDescent="0.15">
      <c r="A4468">
        <f t="shared" si="69"/>
        <v>4467</v>
      </c>
      <c r="B4468" s="23" t="s">
        <v>201</v>
      </c>
      <c r="C4468" s="23" t="s">
        <v>112</v>
      </c>
      <c r="D4468" s="23" t="s">
        <v>111</v>
      </c>
      <c r="E4468" s="24">
        <v>335</v>
      </c>
      <c r="F4468" s="24">
        <v>1</v>
      </c>
      <c r="G4468" s="24">
        <v>0</v>
      </c>
      <c r="H4468" s="24">
        <v>972</v>
      </c>
      <c r="I4468" t="str">
        <f>IF(AND(D4468=受益地検索!$I$2,E4468=受益地検索!$E$2),A4468,"")</f>
        <v/>
      </c>
    </row>
    <row r="4469" spans="1:9" x14ac:dyDescent="0.15">
      <c r="A4469">
        <f t="shared" si="69"/>
        <v>4468</v>
      </c>
      <c r="B4469" s="23" t="s">
        <v>201</v>
      </c>
      <c r="C4469" s="23" t="s">
        <v>112</v>
      </c>
      <c r="D4469" s="23" t="s">
        <v>111</v>
      </c>
      <c r="E4469" s="24">
        <v>336</v>
      </c>
      <c r="F4469" s="24">
        <v>1</v>
      </c>
      <c r="G4469" s="24">
        <v>0</v>
      </c>
      <c r="H4469" s="24">
        <v>664</v>
      </c>
      <c r="I4469" t="str">
        <f>IF(AND(D4469=受益地検索!$I$2,E4469=受益地検索!$E$2),A4469,"")</f>
        <v/>
      </c>
    </row>
    <row r="4470" spans="1:9" x14ac:dyDescent="0.15">
      <c r="A4470">
        <f t="shared" si="69"/>
        <v>4469</v>
      </c>
      <c r="B4470" s="23" t="s">
        <v>201</v>
      </c>
      <c r="C4470" s="23" t="s">
        <v>112</v>
      </c>
      <c r="D4470" s="23" t="s">
        <v>111</v>
      </c>
      <c r="E4470" s="24">
        <v>337</v>
      </c>
      <c r="F4470" s="24">
        <v>0</v>
      </c>
      <c r="G4470" s="24">
        <v>0</v>
      </c>
      <c r="H4470" s="24">
        <v>850</v>
      </c>
      <c r="I4470" t="str">
        <f>IF(AND(D4470=受益地検索!$I$2,E4470=受益地検索!$E$2),A4470,"")</f>
        <v/>
      </c>
    </row>
    <row r="4471" spans="1:9" x14ac:dyDescent="0.15">
      <c r="A4471">
        <f t="shared" si="69"/>
        <v>4470</v>
      </c>
      <c r="B4471" s="23" t="s">
        <v>201</v>
      </c>
      <c r="C4471" s="23" t="s">
        <v>112</v>
      </c>
      <c r="D4471" s="23" t="s">
        <v>111</v>
      </c>
      <c r="E4471" s="24">
        <v>338</v>
      </c>
      <c r="F4471" s="24">
        <v>0</v>
      </c>
      <c r="G4471" s="24">
        <v>0</v>
      </c>
      <c r="H4471" s="24">
        <v>664</v>
      </c>
      <c r="I4471" t="str">
        <f>IF(AND(D4471=受益地検索!$I$2,E4471=受益地検索!$E$2),A4471,"")</f>
        <v/>
      </c>
    </row>
    <row r="4472" spans="1:9" x14ac:dyDescent="0.15">
      <c r="A4472">
        <f t="shared" si="69"/>
        <v>4471</v>
      </c>
      <c r="B4472" s="23" t="s">
        <v>201</v>
      </c>
      <c r="C4472" s="23" t="s">
        <v>112</v>
      </c>
      <c r="D4472" s="23" t="s">
        <v>111</v>
      </c>
      <c r="E4472" s="24">
        <v>340</v>
      </c>
      <c r="F4472" s="24">
        <v>0</v>
      </c>
      <c r="G4472" s="24">
        <v>0</v>
      </c>
      <c r="H4472" s="24">
        <v>536</v>
      </c>
      <c r="I4472" t="str">
        <f>IF(AND(D4472=受益地検索!$I$2,E4472=受益地検索!$E$2),A4472,"")</f>
        <v/>
      </c>
    </row>
    <row r="4473" spans="1:9" x14ac:dyDescent="0.15">
      <c r="A4473">
        <f t="shared" si="69"/>
        <v>4472</v>
      </c>
      <c r="B4473" s="23" t="s">
        <v>201</v>
      </c>
      <c r="C4473" s="23" t="s">
        <v>112</v>
      </c>
      <c r="D4473" s="23" t="s">
        <v>111</v>
      </c>
      <c r="E4473" s="24">
        <v>341</v>
      </c>
      <c r="F4473" s="24">
        <v>0</v>
      </c>
      <c r="G4473" s="24">
        <v>0</v>
      </c>
      <c r="H4473" s="24">
        <v>14</v>
      </c>
      <c r="I4473" t="str">
        <f>IF(AND(D4473=受益地検索!$I$2,E4473=受益地検索!$E$2),A4473,"")</f>
        <v/>
      </c>
    </row>
    <row r="4474" spans="1:9" x14ac:dyDescent="0.15">
      <c r="A4474">
        <f t="shared" si="69"/>
        <v>4473</v>
      </c>
      <c r="B4474" s="23" t="s">
        <v>201</v>
      </c>
      <c r="C4474" s="23" t="s">
        <v>112</v>
      </c>
      <c r="D4474" s="23" t="s">
        <v>111</v>
      </c>
      <c r="E4474" s="24">
        <v>342</v>
      </c>
      <c r="F4474" s="24">
        <v>0</v>
      </c>
      <c r="G4474" s="24">
        <v>0</v>
      </c>
      <c r="H4474" s="24">
        <v>33</v>
      </c>
      <c r="I4474" t="str">
        <f>IF(AND(D4474=受益地検索!$I$2,E4474=受益地検索!$E$2),A4474,"")</f>
        <v/>
      </c>
    </row>
    <row r="4475" spans="1:9" x14ac:dyDescent="0.15">
      <c r="A4475">
        <f t="shared" si="69"/>
        <v>4474</v>
      </c>
      <c r="B4475" s="23" t="s">
        <v>201</v>
      </c>
      <c r="C4475" s="23" t="s">
        <v>112</v>
      </c>
      <c r="D4475" s="23" t="s">
        <v>111</v>
      </c>
      <c r="E4475" s="24">
        <v>344</v>
      </c>
      <c r="F4475" s="24">
        <v>2</v>
      </c>
      <c r="G4475" s="24">
        <v>0</v>
      </c>
      <c r="H4475" s="24">
        <v>325</v>
      </c>
      <c r="I4475" t="str">
        <f>IF(AND(D4475=受益地検索!$I$2,E4475=受益地検索!$E$2),A4475,"")</f>
        <v/>
      </c>
    </row>
    <row r="4476" spans="1:9" x14ac:dyDescent="0.15">
      <c r="A4476">
        <f t="shared" si="69"/>
        <v>4475</v>
      </c>
      <c r="B4476" s="23" t="s">
        <v>201</v>
      </c>
      <c r="C4476" s="23" t="s">
        <v>112</v>
      </c>
      <c r="D4476" s="23" t="s">
        <v>111</v>
      </c>
      <c r="E4476" s="24">
        <v>357</v>
      </c>
      <c r="F4476" s="24">
        <v>2</v>
      </c>
      <c r="G4476" s="24">
        <v>0</v>
      </c>
      <c r="H4476" s="24">
        <v>1160</v>
      </c>
      <c r="I4476" t="str">
        <f>IF(AND(D4476=受益地検索!$I$2,E4476=受益地検索!$E$2),A4476,"")</f>
        <v/>
      </c>
    </row>
    <row r="4477" spans="1:9" x14ac:dyDescent="0.15">
      <c r="A4477">
        <f t="shared" si="69"/>
        <v>4476</v>
      </c>
      <c r="B4477" s="23" t="s">
        <v>201</v>
      </c>
      <c r="C4477" s="23" t="s">
        <v>112</v>
      </c>
      <c r="D4477" s="23" t="s">
        <v>111</v>
      </c>
      <c r="E4477" s="24">
        <v>358</v>
      </c>
      <c r="F4477" s="24">
        <v>2</v>
      </c>
      <c r="G4477" s="24">
        <v>0</v>
      </c>
      <c r="H4477" s="24">
        <v>778</v>
      </c>
      <c r="I4477" t="str">
        <f>IF(AND(D4477=受益地検索!$I$2,E4477=受益地検索!$E$2),A4477,"")</f>
        <v/>
      </c>
    </row>
    <row r="4478" spans="1:9" x14ac:dyDescent="0.15">
      <c r="A4478">
        <f t="shared" si="69"/>
        <v>4477</v>
      </c>
      <c r="B4478" s="23" t="s">
        <v>201</v>
      </c>
      <c r="C4478" s="23" t="s">
        <v>112</v>
      </c>
      <c r="D4478" s="23" t="s">
        <v>111</v>
      </c>
      <c r="E4478" s="24">
        <v>359</v>
      </c>
      <c r="F4478" s="24">
        <v>3</v>
      </c>
      <c r="G4478" s="24">
        <v>0</v>
      </c>
      <c r="H4478" s="24">
        <v>295</v>
      </c>
      <c r="I4478" t="str">
        <f>IF(AND(D4478=受益地検索!$I$2,E4478=受益地検索!$E$2),A4478,"")</f>
        <v/>
      </c>
    </row>
    <row r="4479" spans="1:9" x14ac:dyDescent="0.15">
      <c r="A4479">
        <f t="shared" si="69"/>
        <v>4478</v>
      </c>
      <c r="B4479" s="23" t="s">
        <v>201</v>
      </c>
      <c r="C4479" s="23" t="s">
        <v>112</v>
      </c>
      <c r="D4479" s="23" t="s">
        <v>111</v>
      </c>
      <c r="E4479" s="24">
        <v>362</v>
      </c>
      <c r="F4479" s="24">
        <v>1</v>
      </c>
      <c r="G4479" s="24">
        <v>0</v>
      </c>
      <c r="H4479" s="24">
        <v>406</v>
      </c>
      <c r="I4479" t="str">
        <f>IF(AND(D4479=受益地検索!$I$2,E4479=受益地検索!$E$2),A4479,"")</f>
        <v/>
      </c>
    </row>
    <row r="4480" spans="1:9" x14ac:dyDescent="0.15">
      <c r="A4480">
        <f t="shared" si="69"/>
        <v>4479</v>
      </c>
      <c r="B4480" s="23" t="s">
        <v>201</v>
      </c>
      <c r="C4480" s="23" t="s">
        <v>112</v>
      </c>
      <c r="D4480" s="23" t="s">
        <v>111</v>
      </c>
      <c r="E4480" s="24">
        <v>362</v>
      </c>
      <c r="F4480" s="24">
        <v>2</v>
      </c>
      <c r="G4480" s="24">
        <v>0</v>
      </c>
      <c r="H4480" s="24">
        <v>239</v>
      </c>
      <c r="I4480" t="str">
        <f>IF(AND(D4480=受益地検索!$I$2,E4480=受益地検索!$E$2),A4480,"")</f>
        <v/>
      </c>
    </row>
    <row r="4481" spans="1:9" x14ac:dyDescent="0.15">
      <c r="A4481">
        <f t="shared" si="69"/>
        <v>4480</v>
      </c>
      <c r="B4481" s="23" t="s">
        <v>201</v>
      </c>
      <c r="C4481" s="23" t="s">
        <v>112</v>
      </c>
      <c r="D4481" s="23" t="s">
        <v>111</v>
      </c>
      <c r="E4481" s="24">
        <v>363</v>
      </c>
      <c r="F4481" s="24">
        <v>1</v>
      </c>
      <c r="G4481" s="24">
        <v>0</v>
      </c>
      <c r="H4481" s="24">
        <v>560</v>
      </c>
      <c r="I4481" t="str">
        <f>IF(AND(D4481=受益地検索!$I$2,E4481=受益地検索!$E$2),A4481,"")</f>
        <v/>
      </c>
    </row>
    <row r="4482" spans="1:9" x14ac:dyDescent="0.15">
      <c r="A4482">
        <f t="shared" si="69"/>
        <v>4481</v>
      </c>
      <c r="B4482" s="23" t="s">
        <v>201</v>
      </c>
      <c r="C4482" s="23" t="s">
        <v>112</v>
      </c>
      <c r="D4482" s="23" t="s">
        <v>111</v>
      </c>
      <c r="E4482" s="24">
        <v>364</v>
      </c>
      <c r="F4482" s="24">
        <v>1</v>
      </c>
      <c r="G4482" s="24">
        <v>0</v>
      </c>
      <c r="H4482" s="24">
        <v>233</v>
      </c>
      <c r="I4482" t="str">
        <f>IF(AND(D4482=受益地検索!$I$2,E4482=受益地検索!$E$2),A4482,"")</f>
        <v/>
      </c>
    </row>
    <row r="4483" spans="1:9" x14ac:dyDescent="0.15">
      <c r="A4483">
        <f t="shared" si="69"/>
        <v>4482</v>
      </c>
      <c r="B4483" s="23" t="s">
        <v>201</v>
      </c>
      <c r="C4483" s="23" t="s">
        <v>112</v>
      </c>
      <c r="D4483" s="23" t="s">
        <v>111</v>
      </c>
      <c r="E4483" s="24">
        <v>371</v>
      </c>
      <c r="F4483" s="24">
        <v>1</v>
      </c>
      <c r="G4483" s="24">
        <v>0</v>
      </c>
      <c r="H4483" s="24">
        <v>532</v>
      </c>
      <c r="I4483" t="str">
        <f>IF(AND(D4483=受益地検索!$I$2,E4483=受益地検索!$E$2),A4483,"")</f>
        <v/>
      </c>
    </row>
    <row r="4484" spans="1:9" x14ac:dyDescent="0.15">
      <c r="A4484">
        <f t="shared" ref="A4484:A4547" si="70">A4483+1</f>
        <v>4483</v>
      </c>
      <c r="B4484" s="23" t="s">
        <v>201</v>
      </c>
      <c r="C4484" s="23" t="s">
        <v>112</v>
      </c>
      <c r="D4484" s="23" t="s">
        <v>111</v>
      </c>
      <c r="E4484" s="24">
        <v>372</v>
      </c>
      <c r="F4484" s="24">
        <v>1</v>
      </c>
      <c r="G4484" s="24">
        <v>0</v>
      </c>
      <c r="H4484" s="24">
        <v>435</v>
      </c>
      <c r="I4484" t="str">
        <f>IF(AND(D4484=受益地検索!$I$2,E4484=受益地検索!$E$2),A4484,"")</f>
        <v/>
      </c>
    </row>
    <row r="4485" spans="1:9" x14ac:dyDescent="0.15">
      <c r="A4485">
        <f t="shared" si="70"/>
        <v>4484</v>
      </c>
      <c r="B4485" s="23" t="s">
        <v>201</v>
      </c>
      <c r="C4485" s="23" t="s">
        <v>112</v>
      </c>
      <c r="D4485" s="23" t="s">
        <v>111</v>
      </c>
      <c r="E4485" s="24">
        <v>372</v>
      </c>
      <c r="F4485" s="24">
        <v>2</v>
      </c>
      <c r="G4485" s="24">
        <v>0</v>
      </c>
      <c r="H4485" s="24">
        <v>1745</v>
      </c>
      <c r="I4485" t="str">
        <f>IF(AND(D4485=受益地検索!$I$2,E4485=受益地検索!$E$2),A4485,"")</f>
        <v/>
      </c>
    </row>
    <row r="4486" spans="1:9" x14ac:dyDescent="0.15">
      <c r="A4486">
        <f t="shared" si="70"/>
        <v>4485</v>
      </c>
      <c r="B4486" s="23" t="s">
        <v>201</v>
      </c>
      <c r="C4486" s="23" t="s">
        <v>112</v>
      </c>
      <c r="D4486" s="23" t="s">
        <v>111</v>
      </c>
      <c r="E4486" s="24">
        <v>376</v>
      </c>
      <c r="F4486" s="24">
        <v>2</v>
      </c>
      <c r="G4486" s="24">
        <v>0</v>
      </c>
      <c r="H4486" s="24">
        <v>1835</v>
      </c>
      <c r="I4486" t="str">
        <f>IF(AND(D4486=受益地検索!$I$2,E4486=受益地検索!$E$2),A4486,"")</f>
        <v/>
      </c>
    </row>
    <row r="4487" spans="1:9" x14ac:dyDescent="0.15">
      <c r="A4487">
        <f t="shared" si="70"/>
        <v>4486</v>
      </c>
      <c r="B4487" s="23" t="s">
        <v>201</v>
      </c>
      <c r="C4487" s="23" t="s">
        <v>112</v>
      </c>
      <c r="D4487" s="23" t="s">
        <v>111</v>
      </c>
      <c r="E4487" s="24">
        <v>377</v>
      </c>
      <c r="F4487" s="24">
        <v>2</v>
      </c>
      <c r="G4487" s="24">
        <v>0</v>
      </c>
      <c r="H4487" s="24">
        <v>1177</v>
      </c>
      <c r="I4487" t="str">
        <f>IF(AND(D4487=受益地検索!$I$2,E4487=受益地検索!$E$2),A4487,"")</f>
        <v/>
      </c>
    </row>
    <row r="4488" spans="1:9" x14ac:dyDescent="0.15">
      <c r="A4488">
        <f t="shared" si="70"/>
        <v>4487</v>
      </c>
      <c r="B4488" s="23" t="s">
        <v>201</v>
      </c>
      <c r="C4488" s="23" t="s">
        <v>112</v>
      </c>
      <c r="D4488" s="23" t="s">
        <v>111</v>
      </c>
      <c r="E4488" s="24">
        <v>378</v>
      </c>
      <c r="F4488" s="24">
        <v>1</v>
      </c>
      <c r="G4488" s="24">
        <v>0</v>
      </c>
      <c r="H4488" s="24">
        <v>185</v>
      </c>
      <c r="I4488" t="str">
        <f>IF(AND(D4488=受益地検索!$I$2,E4488=受益地検索!$E$2),A4488,"")</f>
        <v/>
      </c>
    </row>
    <row r="4489" spans="1:9" x14ac:dyDescent="0.15">
      <c r="A4489">
        <f t="shared" si="70"/>
        <v>4488</v>
      </c>
      <c r="B4489" s="23" t="s">
        <v>201</v>
      </c>
      <c r="C4489" s="23" t="s">
        <v>112</v>
      </c>
      <c r="D4489" s="23" t="s">
        <v>111</v>
      </c>
      <c r="E4489" s="24">
        <v>380</v>
      </c>
      <c r="F4489" s="24">
        <v>1</v>
      </c>
      <c r="G4489" s="24">
        <v>0</v>
      </c>
      <c r="H4489" s="24">
        <v>676.8</v>
      </c>
      <c r="I4489" t="str">
        <f>IF(AND(D4489=受益地検索!$I$2,E4489=受益地検索!$E$2),A4489,"")</f>
        <v/>
      </c>
    </row>
    <row r="4490" spans="1:9" x14ac:dyDescent="0.15">
      <c r="A4490">
        <f t="shared" si="70"/>
        <v>4489</v>
      </c>
      <c r="B4490" s="23" t="s">
        <v>201</v>
      </c>
      <c r="C4490" s="23" t="s">
        <v>112</v>
      </c>
      <c r="D4490" s="23" t="s">
        <v>111</v>
      </c>
      <c r="E4490" s="24">
        <v>380</v>
      </c>
      <c r="F4490" s="24">
        <v>1</v>
      </c>
      <c r="G4490" s="24">
        <v>1</v>
      </c>
      <c r="H4490" s="24">
        <v>79.2</v>
      </c>
      <c r="I4490" t="str">
        <f>IF(AND(D4490=受益地検索!$I$2,E4490=受益地検索!$E$2),A4490,"")</f>
        <v/>
      </c>
    </row>
    <row r="4491" spans="1:9" x14ac:dyDescent="0.15">
      <c r="A4491">
        <f t="shared" si="70"/>
        <v>4490</v>
      </c>
      <c r="B4491" s="23" t="s">
        <v>201</v>
      </c>
      <c r="C4491" s="23" t="s">
        <v>112</v>
      </c>
      <c r="D4491" s="23" t="s">
        <v>111</v>
      </c>
      <c r="E4491" s="24">
        <v>390</v>
      </c>
      <c r="F4491" s="24">
        <v>1</v>
      </c>
      <c r="G4491" s="24">
        <v>0</v>
      </c>
      <c r="H4491" s="24">
        <v>144</v>
      </c>
      <c r="I4491" t="str">
        <f>IF(AND(D4491=受益地検索!$I$2,E4491=受益地検索!$E$2),A4491,"")</f>
        <v/>
      </c>
    </row>
    <row r="4492" spans="1:9" x14ac:dyDescent="0.15">
      <c r="A4492">
        <f t="shared" si="70"/>
        <v>4491</v>
      </c>
      <c r="B4492" s="23" t="s">
        <v>201</v>
      </c>
      <c r="C4492" s="23" t="s">
        <v>112</v>
      </c>
      <c r="D4492" s="23" t="s">
        <v>111</v>
      </c>
      <c r="E4492" s="24">
        <v>392</v>
      </c>
      <c r="F4492" s="24">
        <v>0</v>
      </c>
      <c r="G4492" s="24">
        <v>0</v>
      </c>
      <c r="H4492" s="24">
        <v>2567</v>
      </c>
      <c r="I4492" t="str">
        <f>IF(AND(D4492=受益地検索!$I$2,E4492=受益地検索!$E$2),A4492,"")</f>
        <v/>
      </c>
    </row>
    <row r="4493" spans="1:9" x14ac:dyDescent="0.15">
      <c r="A4493">
        <f t="shared" si="70"/>
        <v>4492</v>
      </c>
      <c r="B4493" s="23" t="s">
        <v>201</v>
      </c>
      <c r="C4493" s="23" t="s">
        <v>112</v>
      </c>
      <c r="D4493" s="23" t="s">
        <v>111</v>
      </c>
      <c r="E4493" s="24">
        <v>393</v>
      </c>
      <c r="F4493" s="24">
        <v>0</v>
      </c>
      <c r="G4493" s="24">
        <v>0</v>
      </c>
      <c r="H4493" s="24">
        <v>3224</v>
      </c>
      <c r="I4493" t="str">
        <f>IF(AND(D4493=受益地検索!$I$2,E4493=受益地検索!$E$2),A4493,"")</f>
        <v/>
      </c>
    </row>
    <row r="4494" spans="1:9" x14ac:dyDescent="0.15">
      <c r="A4494">
        <f t="shared" si="70"/>
        <v>4493</v>
      </c>
      <c r="B4494" s="23" t="s">
        <v>201</v>
      </c>
      <c r="C4494" s="23" t="s">
        <v>112</v>
      </c>
      <c r="D4494" s="23" t="s">
        <v>111</v>
      </c>
      <c r="E4494" s="24">
        <v>394</v>
      </c>
      <c r="F4494" s="24">
        <v>0</v>
      </c>
      <c r="G4494" s="24">
        <v>0</v>
      </c>
      <c r="H4494" s="24">
        <v>2350</v>
      </c>
      <c r="I4494" t="str">
        <f>IF(AND(D4494=受益地検索!$I$2,E4494=受益地検索!$E$2),A4494,"")</f>
        <v/>
      </c>
    </row>
    <row r="4495" spans="1:9" x14ac:dyDescent="0.15">
      <c r="A4495">
        <f t="shared" si="70"/>
        <v>4494</v>
      </c>
      <c r="B4495" s="23" t="s">
        <v>201</v>
      </c>
      <c r="C4495" s="23" t="s">
        <v>112</v>
      </c>
      <c r="D4495" s="23" t="s">
        <v>111</v>
      </c>
      <c r="E4495" s="24">
        <v>395</v>
      </c>
      <c r="F4495" s="24">
        <v>1</v>
      </c>
      <c r="G4495" s="24">
        <v>0</v>
      </c>
      <c r="H4495" s="24">
        <v>1431</v>
      </c>
      <c r="I4495" t="str">
        <f>IF(AND(D4495=受益地検索!$I$2,E4495=受益地検索!$E$2),A4495,"")</f>
        <v/>
      </c>
    </row>
    <row r="4496" spans="1:9" x14ac:dyDescent="0.15">
      <c r="A4496">
        <f t="shared" si="70"/>
        <v>4495</v>
      </c>
      <c r="B4496" s="23" t="s">
        <v>201</v>
      </c>
      <c r="C4496" s="23" t="s">
        <v>112</v>
      </c>
      <c r="D4496" s="23" t="s">
        <v>111</v>
      </c>
      <c r="E4496" s="24">
        <v>396</v>
      </c>
      <c r="F4496" s="24">
        <v>1</v>
      </c>
      <c r="G4496" s="24">
        <v>0</v>
      </c>
      <c r="H4496" s="24">
        <v>1895</v>
      </c>
      <c r="I4496" t="str">
        <f>IF(AND(D4496=受益地検索!$I$2,E4496=受益地検索!$E$2),A4496,"")</f>
        <v/>
      </c>
    </row>
    <row r="4497" spans="1:9" x14ac:dyDescent="0.15">
      <c r="A4497">
        <f t="shared" si="70"/>
        <v>4496</v>
      </c>
      <c r="B4497" s="23" t="s">
        <v>201</v>
      </c>
      <c r="C4497" s="23" t="s">
        <v>112</v>
      </c>
      <c r="D4497" s="23" t="s">
        <v>111</v>
      </c>
      <c r="E4497" s="24">
        <v>398</v>
      </c>
      <c r="F4497" s="24">
        <v>4</v>
      </c>
      <c r="G4497" s="24">
        <v>0</v>
      </c>
      <c r="H4497" s="24">
        <v>2464</v>
      </c>
      <c r="I4497" t="str">
        <f>IF(AND(D4497=受益地検索!$I$2,E4497=受益地検索!$E$2),A4497,"")</f>
        <v/>
      </c>
    </row>
    <row r="4498" spans="1:9" x14ac:dyDescent="0.15">
      <c r="A4498">
        <f t="shared" si="70"/>
        <v>4497</v>
      </c>
      <c r="B4498" s="23" t="s">
        <v>201</v>
      </c>
      <c r="C4498" s="23" t="s">
        <v>112</v>
      </c>
      <c r="D4498" s="23" t="s">
        <v>111</v>
      </c>
      <c r="E4498" s="24">
        <v>398</v>
      </c>
      <c r="F4498" s="24">
        <v>5</v>
      </c>
      <c r="G4498" s="24">
        <v>0</v>
      </c>
      <c r="H4498" s="24">
        <v>1742</v>
      </c>
      <c r="I4498" t="str">
        <f>IF(AND(D4498=受益地検索!$I$2,E4498=受益地検索!$E$2),A4498,"")</f>
        <v/>
      </c>
    </row>
    <row r="4499" spans="1:9" x14ac:dyDescent="0.15">
      <c r="A4499">
        <f t="shared" si="70"/>
        <v>4498</v>
      </c>
      <c r="B4499" s="23" t="s">
        <v>201</v>
      </c>
      <c r="C4499" s="23" t="s">
        <v>112</v>
      </c>
      <c r="D4499" s="23" t="s">
        <v>111</v>
      </c>
      <c r="E4499" s="24">
        <v>399</v>
      </c>
      <c r="F4499" s="24">
        <v>1</v>
      </c>
      <c r="G4499" s="24">
        <v>0</v>
      </c>
      <c r="H4499" s="24">
        <v>2469</v>
      </c>
      <c r="I4499" t="str">
        <f>IF(AND(D4499=受益地検索!$I$2,E4499=受益地検索!$E$2),A4499,"")</f>
        <v/>
      </c>
    </row>
    <row r="4500" spans="1:9" x14ac:dyDescent="0.15">
      <c r="A4500">
        <f t="shared" si="70"/>
        <v>4499</v>
      </c>
      <c r="B4500" s="23" t="s">
        <v>201</v>
      </c>
      <c r="C4500" s="23" t="s">
        <v>112</v>
      </c>
      <c r="D4500" s="23" t="s">
        <v>111</v>
      </c>
      <c r="E4500" s="24">
        <v>399</v>
      </c>
      <c r="F4500" s="24">
        <v>2</v>
      </c>
      <c r="G4500" s="24">
        <v>0</v>
      </c>
      <c r="H4500" s="24">
        <v>1984</v>
      </c>
      <c r="I4500" t="str">
        <f>IF(AND(D4500=受益地検索!$I$2,E4500=受益地検索!$E$2),A4500,"")</f>
        <v/>
      </c>
    </row>
    <row r="4501" spans="1:9" x14ac:dyDescent="0.15">
      <c r="A4501">
        <f t="shared" si="70"/>
        <v>4500</v>
      </c>
      <c r="B4501" s="23" t="s">
        <v>201</v>
      </c>
      <c r="C4501" s="23" t="s">
        <v>112</v>
      </c>
      <c r="D4501" s="23" t="s">
        <v>111</v>
      </c>
      <c r="E4501" s="24">
        <v>401</v>
      </c>
      <c r="F4501" s="24">
        <v>1</v>
      </c>
      <c r="G4501" s="24">
        <v>0</v>
      </c>
      <c r="H4501" s="24">
        <v>515</v>
      </c>
      <c r="I4501" t="str">
        <f>IF(AND(D4501=受益地検索!$I$2,E4501=受益地検索!$E$2),A4501,"")</f>
        <v/>
      </c>
    </row>
    <row r="4502" spans="1:9" x14ac:dyDescent="0.15">
      <c r="A4502">
        <f t="shared" si="70"/>
        <v>4501</v>
      </c>
      <c r="B4502" s="23" t="s">
        <v>201</v>
      </c>
      <c r="C4502" s="23" t="s">
        <v>112</v>
      </c>
      <c r="D4502" s="23" t="s">
        <v>111</v>
      </c>
      <c r="E4502" s="24">
        <v>401</v>
      </c>
      <c r="F4502" s="24">
        <v>3</v>
      </c>
      <c r="G4502" s="24">
        <v>0</v>
      </c>
      <c r="H4502" s="24">
        <v>2208</v>
      </c>
      <c r="I4502" t="str">
        <f>IF(AND(D4502=受益地検索!$I$2,E4502=受益地検索!$E$2),A4502,"")</f>
        <v/>
      </c>
    </row>
    <row r="4503" spans="1:9" x14ac:dyDescent="0.15">
      <c r="A4503">
        <f t="shared" si="70"/>
        <v>4502</v>
      </c>
      <c r="B4503" s="23" t="s">
        <v>201</v>
      </c>
      <c r="C4503" s="23" t="s">
        <v>112</v>
      </c>
      <c r="D4503" s="23" t="s">
        <v>111</v>
      </c>
      <c r="E4503" s="24">
        <v>402</v>
      </c>
      <c r="F4503" s="24">
        <v>1</v>
      </c>
      <c r="G4503" s="24">
        <v>0</v>
      </c>
      <c r="H4503" s="24">
        <v>3754</v>
      </c>
      <c r="I4503" t="str">
        <f>IF(AND(D4503=受益地検索!$I$2,E4503=受益地検索!$E$2),A4503,"")</f>
        <v/>
      </c>
    </row>
    <row r="4504" spans="1:9" x14ac:dyDescent="0.15">
      <c r="A4504">
        <f t="shared" si="70"/>
        <v>4503</v>
      </c>
      <c r="B4504" s="23" t="s">
        <v>201</v>
      </c>
      <c r="C4504" s="23" t="s">
        <v>112</v>
      </c>
      <c r="D4504" s="23" t="s">
        <v>111</v>
      </c>
      <c r="E4504" s="24">
        <v>403</v>
      </c>
      <c r="F4504" s="24">
        <v>1</v>
      </c>
      <c r="G4504" s="24">
        <v>0</v>
      </c>
      <c r="H4504" s="24">
        <v>1995</v>
      </c>
      <c r="I4504" t="str">
        <f>IF(AND(D4504=受益地検索!$I$2,E4504=受益地検索!$E$2),A4504,"")</f>
        <v/>
      </c>
    </row>
    <row r="4505" spans="1:9" x14ac:dyDescent="0.15">
      <c r="A4505">
        <f t="shared" si="70"/>
        <v>4504</v>
      </c>
      <c r="B4505" s="23" t="s">
        <v>201</v>
      </c>
      <c r="C4505" s="23" t="s">
        <v>112</v>
      </c>
      <c r="D4505" s="23" t="s">
        <v>111</v>
      </c>
      <c r="E4505" s="24">
        <v>404</v>
      </c>
      <c r="F4505" s="24">
        <v>1</v>
      </c>
      <c r="G4505" s="24">
        <v>0</v>
      </c>
      <c r="H4505" s="24">
        <v>959</v>
      </c>
      <c r="I4505" t="str">
        <f>IF(AND(D4505=受益地検索!$I$2,E4505=受益地検索!$E$2),A4505,"")</f>
        <v/>
      </c>
    </row>
    <row r="4506" spans="1:9" x14ac:dyDescent="0.15">
      <c r="A4506">
        <f t="shared" si="70"/>
        <v>4505</v>
      </c>
      <c r="B4506" s="23" t="s">
        <v>201</v>
      </c>
      <c r="C4506" s="23" t="s">
        <v>112</v>
      </c>
      <c r="D4506" s="23" t="s">
        <v>111</v>
      </c>
      <c r="E4506" s="24">
        <v>405</v>
      </c>
      <c r="F4506" s="24">
        <v>0</v>
      </c>
      <c r="G4506" s="24">
        <v>0</v>
      </c>
      <c r="H4506" s="24">
        <v>2564</v>
      </c>
      <c r="I4506" t="str">
        <f>IF(AND(D4506=受益地検索!$I$2,E4506=受益地検索!$E$2),A4506,"")</f>
        <v/>
      </c>
    </row>
    <row r="4507" spans="1:9" x14ac:dyDescent="0.15">
      <c r="A4507">
        <f t="shared" si="70"/>
        <v>4506</v>
      </c>
      <c r="B4507" s="23" t="s">
        <v>201</v>
      </c>
      <c r="C4507" s="23" t="s">
        <v>112</v>
      </c>
      <c r="D4507" s="23" t="s">
        <v>111</v>
      </c>
      <c r="E4507" s="24">
        <v>406</v>
      </c>
      <c r="F4507" s="24">
        <v>0</v>
      </c>
      <c r="G4507" s="24">
        <v>0</v>
      </c>
      <c r="H4507" s="24">
        <v>2446</v>
      </c>
      <c r="I4507" t="str">
        <f>IF(AND(D4507=受益地検索!$I$2,E4507=受益地検索!$E$2),A4507,"")</f>
        <v/>
      </c>
    </row>
    <row r="4508" spans="1:9" x14ac:dyDescent="0.15">
      <c r="A4508">
        <f t="shared" si="70"/>
        <v>4507</v>
      </c>
      <c r="B4508" s="23" t="s">
        <v>201</v>
      </c>
      <c r="C4508" s="23" t="s">
        <v>112</v>
      </c>
      <c r="D4508" s="23" t="s">
        <v>111</v>
      </c>
      <c r="E4508" s="24">
        <v>407</v>
      </c>
      <c r="F4508" s="24">
        <v>0</v>
      </c>
      <c r="G4508" s="24">
        <v>0</v>
      </c>
      <c r="H4508" s="24">
        <v>1505</v>
      </c>
      <c r="I4508" t="str">
        <f>IF(AND(D4508=受益地検索!$I$2,E4508=受益地検索!$E$2),A4508,"")</f>
        <v/>
      </c>
    </row>
    <row r="4509" spans="1:9" x14ac:dyDescent="0.15">
      <c r="A4509">
        <f t="shared" si="70"/>
        <v>4508</v>
      </c>
      <c r="B4509" s="23" t="s">
        <v>201</v>
      </c>
      <c r="C4509" s="23" t="s">
        <v>112</v>
      </c>
      <c r="D4509" s="23" t="s">
        <v>111</v>
      </c>
      <c r="E4509" s="24">
        <v>408</v>
      </c>
      <c r="F4509" s="24">
        <v>1</v>
      </c>
      <c r="G4509" s="24">
        <v>0</v>
      </c>
      <c r="H4509" s="24">
        <v>380</v>
      </c>
      <c r="I4509" t="str">
        <f>IF(AND(D4509=受益地検索!$I$2,E4509=受益地検索!$E$2),A4509,"")</f>
        <v/>
      </c>
    </row>
    <row r="4510" spans="1:9" x14ac:dyDescent="0.15">
      <c r="A4510">
        <f t="shared" si="70"/>
        <v>4509</v>
      </c>
      <c r="B4510" s="23" t="s">
        <v>201</v>
      </c>
      <c r="C4510" s="23" t="s">
        <v>112</v>
      </c>
      <c r="D4510" s="23" t="s">
        <v>111</v>
      </c>
      <c r="E4510" s="24">
        <v>408</v>
      </c>
      <c r="F4510" s="24">
        <v>2</v>
      </c>
      <c r="G4510" s="24">
        <v>0</v>
      </c>
      <c r="H4510" s="24">
        <v>1504</v>
      </c>
      <c r="I4510" t="str">
        <f>IF(AND(D4510=受益地検索!$I$2,E4510=受益地検索!$E$2),A4510,"")</f>
        <v/>
      </c>
    </row>
    <row r="4511" spans="1:9" x14ac:dyDescent="0.15">
      <c r="A4511">
        <f t="shared" si="70"/>
        <v>4510</v>
      </c>
      <c r="B4511" s="23" t="s">
        <v>201</v>
      </c>
      <c r="C4511" s="23" t="s">
        <v>112</v>
      </c>
      <c r="D4511" s="23" t="s">
        <v>111</v>
      </c>
      <c r="E4511" s="24">
        <v>411</v>
      </c>
      <c r="F4511" s="24">
        <v>0</v>
      </c>
      <c r="G4511" s="24">
        <v>0</v>
      </c>
      <c r="H4511" s="24">
        <v>3625</v>
      </c>
      <c r="I4511" t="str">
        <f>IF(AND(D4511=受益地検索!$I$2,E4511=受益地検索!$E$2),A4511,"")</f>
        <v/>
      </c>
    </row>
    <row r="4512" spans="1:9" x14ac:dyDescent="0.15">
      <c r="A4512">
        <f t="shared" si="70"/>
        <v>4511</v>
      </c>
      <c r="B4512" s="23" t="s">
        <v>201</v>
      </c>
      <c r="C4512" s="23" t="s">
        <v>112</v>
      </c>
      <c r="D4512" s="23" t="s">
        <v>111</v>
      </c>
      <c r="E4512" s="24">
        <v>412</v>
      </c>
      <c r="F4512" s="24">
        <v>1</v>
      </c>
      <c r="G4512" s="24">
        <v>0</v>
      </c>
      <c r="H4512" s="24">
        <v>1699</v>
      </c>
      <c r="I4512" t="str">
        <f>IF(AND(D4512=受益地検索!$I$2,E4512=受益地検索!$E$2),A4512,"")</f>
        <v/>
      </c>
    </row>
    <row r="4513" spans="1:9" x14ac:dyDescent="0.15">
      <c r="A4513">
        <f t="shared" si="70"/>
        <v>4512</v>
      </c>
      <c r="B4513" s="23" t="s">
        <v>201</v>
      </c>
      <c r="C4513" s="23" t="s">
        <v>112</v>
      </c>
      <c r="D4513" s="23" t="s">
        <v>111</v>
      </c>
      <c r="E4513" s="24">
        <v>413</v>
      </c>
      <c r="F4513" s="24">
        <v>1</v>
      </c>
      <c r="G4513" s="24">
        <v>0</v>
      </c>
      <c r="H4513" s="24">
        <v>2659</v>
      </c>
      <c r="I4513" t="str">
        <f>IF(AND(D4513=受益地検索!$I$2,E4513=受益地検索!$E$2),A4513,"")</f>
        <v/>
      </c>
    </row>
    <row r="4514" spans="1:9" x14ac:dyDescent="0.15">
      <c r="A4514">
        <f t="shared" si="70"/>
        <v>4513</v>
      </c>
      <c r="B4514" s="23" t="s">
        <v>201</v>
      </c>
      <c r="C4514" s="23" t="s">
        <v>112</v>
      </c>
      <c r="D4514" s="23" t="s">
        <v>111</v>
      </c>
      <c r="E4514" s="24">
        <v>414</v>
      </c>
      <c r="F4514" s="24">
        <v>1</v>
      </c>
      <c r="G4514" s="24">
        <v>0</v>
      </c>
      <c r="H4514" s="24">
        <v>3309</v>
      </c>
      <c r="I4514" t="str">
        <f>IF(AND(D4514=受益地検索!$I$2,E4514=受益地検索!$E$2),A4514,"")</f>
        <v/>
      </c>
    </row>
    <row r="4515" spans="1:9" x14ac:dyDescent="0.15">
      <c r="A4515">
        <f t="shared" si="70"/>
        <v>4514</v>
      </c>
      <c r="B4515" s="23" t="s">
        <v>201</v>
      </c>
      <c r="C4515" s="23" t="s">
        <v>112</v>
      </c>
      <c r="D4515" s="23" t="s">
        <v>111</v>
      </c>
      <c r="E4515" s="24">
        <v>415</v>
      </c>
      <c r="F4515" s="24">
        <v>1</v>
      </c>
      <c r="G4515" s="24">
        <v>0</v>
      </c>
      <c r="H4515" s="24">
        <v>2597</v>
      </c>
      <c r="I4515" t="str">
        <f>IF(AND(D4515=受益地検索!$I$2,E4515=受益地検索!$E$2),A4515,"")</f>
        <v/>
      </c>
    </row>
    <row r="4516" spans="1:9" x14ac:dyDescent="0.15">
      <c r="A4516">
        <f t="shared" si="70"/>
        <v>4515</v>
      </c>
      <c r="B4516" s="23" t="s">
        <v>201</v>
      </c>
      <c r="C4516" s="23" t="s">
        <v>112</v>
      </c>
      <c r="D4516" s="23" t="s">
        <v>111</v>
      </c>
      <c r="E4516" s="24">
        <v>417</v>
      </c>
      <c r="F4516" s="24">
        <v>1</v>
      </c>
      <c r="G4516" s="24">
        <v>0</v>
      </c>
      <c r="H4516" s="24">
        <v>1779</v>
      </c>
      <c r="I4516" t="str">
        <f>IF(AND(D4516=受益地検索!$I$2,E4516=受益地検索!$E$2),A4516,"")</f>
        <v/>
      </c>
    </row>
    <row r="4517" spans="1:9" x14ac:dyDescent="0.15">
      <c r="A4517">
        <f t="shared" si="70"/>
        <v>4516</v>
      </c>
      <c r="B4517" s="23" t="s">
        <v>201</v>
      </c>
      <c r="C4517" s="23" t="s">
        <v>112</v>
      </c>
      <c r="D4517" s="23" t="s">
        <v>111</v>
      </c>
      <c r="E4517" s="24">
        <v>421</v>
      </c>
      <c r="F4517" s="24">
        <v>1</v>
      </c>
      <c r="G4517" s="24">
        <v>0</v>
      </c>
      <c r="H4517" s="24">
        <v>2499</v>
      </c>
      <c r="I4517" t="str">
        <f>IF(AND(D4517=受益地検索!$I$2,E4517=受益地検索!$E$2),A4517,"")</f>
        <v/>
      </c>
    </row>
    <row r="4518" spans="1:9" x14ac:dyDescent="0.15">
      <c r="A4518">
        <f t="shared" si="70"/>
        <v>4517</v>
      </c>
      <c r="B4518" s="23" t="s">
        <v>201</v>
      </c>
      <c r="C4518" s="23" t="s">
        <v>112</v>
      </c>
      <c r="D4518" s="23" t="s">
        <v>111</v>
      </c>
      <c r="E4518" s="24">
        <v>422</v>
      </c>
      <c r="F4518" s="24">
        <v>0</v>
      </c>
      <c r="G4518" s="24">
        <v>0</v>
      </c>
      <c r="H4518" s="24">
        <v>2903</v>
      </c>
      <c r="I4518" t="str">
        <f>IF(AND(D4518=受益地検索!$I$2,E4518=受益地検索!$E$2),A4518,"")</f>
        <v/>
      </c>
    </row>
    <row r="4519" spans="1:9" x14ac:dyDescent="0.15">
      <c r="A4519">
        <f t="shared" si="70"/>
        <v>4518</v>
      </c>
      <c r="B4519" s="23" t="s">
        <v>201</v>
      </c>
      <c r="C4519" s="23" t="s">
        <v>112</v>
      </c>
      <c r="D4519" s="23" t="s">
        <v>111</v>
      </c>
      <c r="E4519" s="24">
        <v>423</v>
      </c>
      <c r="F4519" s="24">
        <v>1</v>
      </c>
      <c r="G4519" s="24">
        <v>0</v>
      </c>
      <c r="H4519" s="24">
        <v>2328</v>
      </c>
      <c r="I4519" t="str">
        <f>IF(AND(D4519=受益地検索!$I$2,E4519=受益地検索!$E$2),A4519,"")</f>
        <v/>
      </c>
    </row>
    <row r="4520" spans="1:9" x14ac:dyDescent="0.15">
      <c r="A4520">
        <f t="shared" si="70"/>
        <v>4519</v>
      </c>
      <c r="B4520" s="23" t="s">
        <v>201</v>
      </c>
      <c r="C4520" s="23" t="s">
        <v>112</v>
      </c>
      <c r="D4520" s="23" t="s">
        <v>111</v>
      </c>
      <c r="E4520" s="24">
        <v>424</v>
      </c>
      <c r="F4520" s="24">
        <v>0</v>
      </c>
      <c r="G4520" s="24">
        <v>0</v>
      </c>
      <c r="H4520" s="24">
        <v>3002</v>
      </c>
      <c r="I4520" t="str">
        <f>IF(AND(D4520=受益地検索!$I$2,E4520=受益地検索!$E$2),A4520,"")</f>
        <v/>
      </c>
    </row>
    <row r="4521" spans="1:9" x14ac:dyDescent="0.15">
      <c r="A4521">
        <f t="shared" si="70"/>
        <v>4520</v>
      </c>
      <c r="B4521" s="23" t="s">
        <v>201</v>
      </c>
      <c r="C4521" s="23" t="s">
        <v>112</v>
      </c>
      <c r="D4521" s="23" t="s">
        <v>111</v>
      </c>
      <c r="E4521" s="24">
        <v>427</v>
      </c>
      <c r="F4521" s="24">
        <v>0</v>
      </c>
      <c r="G4521" s="24">
        <v>0</v>
      </c>
      <c r="H4521" s="24">
        <v>622</v>
      </c>
      <c r="I4521" t="str">
        <f>IF(AND(D4521=受益地検索!$I$2,E4521=受益地検索!$E$2),A4521,"")</f>
        <v/>
      </c>
    </row>
    <row r="4522" spans="1:9" x14ac:dyDescent="0.15">
      <c r="A4522">
        <f t="shared" si="70"/>
        <v>4521</v>
      </c>
      <c r="B4522" s="23" t="s">
        <v>201</v>
      </c>
      <c r="C4522" s="23" t="s">
        <v>112</v>
      </c>
      <c r="D4522" s="23" t="s">
        <v>111</v>
      </c>
      <c r="E4522" s="24">
        <v>428</v>
      </c>
      <c r="F4522" s="24">
        <v>0</v>
      </c>
      <c r="G4522" s="24">
        <v>0</v>
      </c>
      <c r="H4522" s="24">
        <v>1201</v>
      </c>
      <c r="I4522" t="str">
        <f>IF(AND(D4522=受益地検索!$I$2,E4522=受益地検索!$E$2),A4522,"")</f>
        <v/>
      </c>
    </row>
    <row r="4523" spans="1:9" x14ac:dyDescent="0.15">
      <c r="A4523">
        <f t="shared" si="70"/>
        <v>4522</v>
      </c>
      <c r="B4523" s="23" t="s">
        <v>201</v>
      </c>
      <c r="C4523" s="23" t="s">
        <v>112</v>
      </c>
      <c r="D4523" s="23" t="s">
        <v>111</v>
      </c>
      <c r="E4523" s="24">
        <v>429</v>
      </c>
      <c r="F4523" s="24">
        <v>2</v>
      </c>
      <c r="G4523" s="24">
        <v>0</v>
      </c>
      <c r="H4523" s="24">
        <v>95</v>
      </c>
      <c r="I4523" t="str">
        <f>IF(AND(D4523=受益地検索!$I$2,E4523=受益地検索!$E$2),A4523,"")</f>
        <v/>
      </c>
    </row>
    <row r="4524" spans="1:9" x14ac:dyDescent="0.15">
      <c r="A4524">
        <f t="shared" si="70"/>
        <v>4523</v>
      </c>
      <c r="B4524" s="23" t="s">
        <v>201</v>
      </c>
      <c r="C4524" s="23" t="s">
        <v>112</v>
      </c>
      <c r="D4524" s="23" t="s">
        <v>111</v>
      </c>
      <c r="E4524" s="24">
        <v>430</v>
      </c>
      <c r="F4524" s="24">
        <v>1</v>
      </c>
      <c r="G4524" s="24">
        <v>0</v>
      </c>
      <c r="H4524" s="24">
        <v>431</v>
      </c>
      <c r="I4524" t="str">
        <f>IF(AND(D4524=受益地検索!$I$2,E4524=受益地検索!$E$2),A4524,"")</f>
        <v/>
      </c>
    </row>
    <row r="4525" spans="1:9" x14ac:dyDescent="0.15">
      <c r="A4525">
        <f t="shared" si="70"/>
        <v>4524</v>
      </c>
      <c r="B4525" s="23" t="s">
        <v>201</v>
      </c>
      <c r="C4525" s="23" t="s">
        <v>112</v>
      </c>
      <c r="D4525" s="23" t="s">
        <v>111</v>
      </c>
      <c r="E4525" s="24">
        <v>430</v>
      </c>
      <c r="F4525" s="24">
        <v>3</v>
      </c>
      <c r="G4525" s="24">
        <v>0</v>
      </c>
      <c r="H4525" s="24">
        <v>423</v>
      </c>
      <c r="I4525" t="str">
        <f>IF(AND(D4525=受益地検索!$I$2,E4525=受益地検索!$E$2),A4525,"")</f>
        <v/>
      </c>
    </row>
    <row r="4526" spans="1:9" x14ac:dyDescent="0.15">
      <c r="A4526">
        <f t="shared" si="70"/>
        <v>4525</v>
      </c>
      <c r="B4526" s="23" t="s">
        <v>201</v>
      </c>
      <c r="C4526" s="23" t="s">
        <v>112</v>
      </c>
      <c r="D4526" s="23" t="s">
        <v>111</v>
      </c>
      <c r="E4526" s="24">
        <v>431</v>
      </c>
      <c r="F4526" s="24">
        <v>1</v>
      </c>
      <c r="G4526" s="24">
        <v>0</v>
      </c>
      <c r="H4526" s="24">
        <v>1145</v>
      </c>
      <c r="I4526" t="str">
        <f>IF(AND(D4526=受益地検索!$I$2,E4526=受益地検索!$E$2),A4526,"")</f>
        <v/>
      </c>
    </row>
    <row r="4527" spans="1:9" x14ac:dyDescent="0.15">
      <c r="A4527">
        <f t="shared" si="70"/>
        <v>4526</v>
      </c>
      <c r="B4527" s="23" t="s">
        <v>201</v>
      </c>
      <c r="C4527" s="23" t="s">
        <v>112</v>
      </c>
      <c r="D4527" s="23" t="s">
        <v>111</v>
      </c>
      <c r="E4527" s="24">
        <v>436</v>
      </c>
      <c r="F4527" s="24">
        <v>1</v>
      </c>
      <c r="G4527" s="24">
        <v>0</v>
      </c>
      <c r="H4527" s="24">
        <v>2472</v>
      </c>
      <c r="I4527" t="str">
        <f>IF(AND(D4527=受益地検索!$I$2,E4527=受益地検索!$E$2),A4527,"")</f>
        <v/>
      </c>
    </row>
    <row r="4528" spans="1:9" x14ac:dyDescent="0.15">
      <c r="A4528">
        <f t="shared" si="70"/>
        <v>4527</v>
      </c>
      <c r="B4528" s="23" t="s">
        <v>201</v>
      </c>
      <c r="C4528" s="23" t="s">
        <v>112</v>
      </c>
      <c r="D4528" s="23" t="s">
        <v>111</v>
      </c>
      <c r="E4528" s="24">
        <v>437</v>
      </c>
      <c r="F4528" s="24">
        <v>1</v>
      </c>
      <c r="G4528" s="24">
        <v>0</v>
      </c>
      <c r="H4528" s="24">
        <v>3342</v>
      </c>
      <c r="I4528" t="str">
        <f>IF(AND(D4528=受益地検索!$I$2,E4528=受益地検索!$E$2),A4528,"")</f>
        <v/>
      </c>
    </row>
    <row r="4529" spans="1:9" x14ac:dyDescent="0.15">
      <c r="A4529">
        <f t="shared" si="70"/>
        <v>4528</v>
      </c>
      <c r="B4529" s="23" t="s">
        <v>201</v>
      </c>
      <c r="C4529" s="23" t="s">
        <v>112</v>
      </c>
      <c r="D4529" s="23" t="s">
        <v>111</v>
      </c>
      <c r="E4529" s="24">
        <v>438</v>
      </c>
      <c r="F4529" s="24">
        <v>0</v>
      </c>
      <c r="G4529" s="24">
        <v>0</v>
      </c>
      <c r="H4529" s="24">
        <v>3888</v>
      </c>
      <c r="I4529" t="str">
        <f>IF(AND(D4529=受益地検索!$I$2,E4529=受益地検索!$E$2),A4529,"")</f>
        <v/>
      </c>
    </row>
    <row r="4530" spans="1:9" x14ac:dyDescent="0.15">
      <c r="A4530">
        <f t="shared" si="70"/>
        <v>4529</v>
      </c>
      <c r="B4530" s="23" t="s">
        <v>201</v>
      </c>
      <c r="C4530" s="23" t="s">
        <v>112</v>
      </c>
      <c r="D4530" s="23" t="s">
        <v>111</v>
      </c>
      <c r="E4530" s="24">
        <v>439</v>
      </c>
      <c r="F4530" s="24">
        <v>2</v>
      </c>
      <c r="G4530" s="24">
        <v>0</v>
      </c>
      <c r="H4530" s="24">
        <v>992</v>
      </c>
      <c r="I4530" t="str">
        <f>IF(AND(D4530=受益地検索!$I$2,E4530=受益地検索!$E$2),A4530,"")</f>
        <v/>
      </c>
    </row>
    <row r="4531" spans="1:9" x14ac:dyDescent="0.15">
      <c r="A4531">
        <f t="shared" si="70"/>
        <v>4530</v>
      </c>
      <c r="B4531" s="23" t="s">
        <v>201</v>
      </c>
      <c r="C4531" s="23" t="s">
        <v>112</v>
      </c>
      <c r="D4531" s="23" t="s">
        <v>111</v>
      </c>
      <c r="E4531" s="24">
        <v>439</v>
      </c>
      <c r="F4531" s="24">
        <v>3</v>
      </c>
      <c r="G4531" s="24">
        <v>0</v>
      </c>
      <c r="H4531" s="24">
        <v>330</v>
      </c>
      <c r="I4531" t="str">
        <f>IF(AND(D4531=受益地検索!$I$2,E4531=受益地検索!$E$2),A4531,"")</f>
        <v/>
      </c>
    </row>
    <row r="4532" spans="1:9" x14ac:dyDescent="0.15">
      <c r="A4532">
        <f t="shared" si="70"/>
        <v>4531</v>
      </c>
      <c r="B4532" s="23" t="s">
        <v>201</v>
      </c>
      <c r="C4532" s="23" t="s">
        <v>112</v>
      </c>
      <c r="D4532" s="23" t="s">
        <v>111</v>
      </c>
      <c r="E4532" s="24">
        <v>440</v>
      </c>
      <c r="F4532" s="24">
        <v>0</v>
      </c>
      <c r="G4532" s="24">
        <v>0</v>
      </c>
      <c r="H4532" s="24">
        <v>6783</v>
      </c>
      <c r="I4532" t="str">
        <f>IF(AND(D4532=受益地検索!$I$2,E4532=受益地検索!$E$2),A4532,"")</f>
        <v/>
      </c>
    </row>
    <row r="4533" spans="1:9" x14ac:dyDescent="0.15">
      <c r="A4533">
        <f t="shared" si="70"/>
        <v>4532</v>
      </c>
      <c r="B4533" s="23" t="s">
        <v>201</v>
      </c>
      <c r="C4533" s="23" t="s">
        <v>112</v>
      </c>
      <c r="D4533" s="23" t="s">
        <v>111</v>
      </c>
      <c r="E4533" s="24">
        <v>451</v>
      </c>
      <c r="F4533" s="24">
        <v>0</v>
      </c>
      <c r="G4533" s="24">
        <v>0</v>
      </c>
      <c r="H4533" s="24">
        <v>1886</v>
      </c>
      <c r="I4533" t="str">
        <f>IF(AND(D4533=受益地検索!$I$2,E4533=受益地検索!$E$2),A4533,"")</f>
        <v/>
      </c>
    </row>
    <row r="4534" spans="1:9" x14ac:dyDescent="0.15">
      <c r="A4534">
        <f t="shared" si="70"/>
        <v>4533</v>
      </c>
      <c r="B4534" s="23" t="s">
        <v>201</v>
      </c>
      <c r="C4534" s="23" t="s">
        <v>112</v>
      </c>
      <c r="D4534" s="23" t="s">
        <v>111</v>
      </c>
      <c r="E4534" s="24">
        <v>452</v>
      </c>
      <c r="F4534" s="24">
        <v>0</v>
      </c>
      <c r="G4534" s="24">
        <v>0</v>
      </c>
      <c r="H4534" s="24">
        <v>927</v>
      </c>
      <c r="I4534" t="str">
        <f>IF(AND(D4534=受益地検索!$I$2,E4534=受益地検索!$E$2),A4534,"")</f>
        <v/>
      </c>
    </row>
    <row r="4535" spans="1:9" x14ac:dyDescent="0.15">
      <c r="A4535">
        <f t="shared" si="70"/>
        <v>4534</v>
      </c>
      <c r="B4535" s="23" t="s">
        <v>201</v>
      </c>
      <c r="C4535" s="23" t="s">
        <v>112</v>
      </c>
      <c r="D4535" s="23" t="s">
        <v>111</v>
      </c>
      <c r="E4535" s="24">
        <v>453</v>
      </c>
      <c r="F4535" s="24">
        <v>0</v>
      </c>
      <c r="G4535" s="24">
        <v>0</v>
      </c>
      <c r="H4535" s="24">
        <v>613</v>
      </c>
      <c r="I4535" t="str">
        <f>IF(AND(D4535=受益地検索!$I$2,E4535=受益地検索!$E$2),A4535,"")</f>
        <v/>
      </c>
    </row>
    <row r="4536" spans="1:9" x14ac:dyDescent="0.15">
      <c r="A4536">
        <f t="shared" si="70"/>
        <v>4535</v>
      </c>
      <c r="B4536" s="23" t="s">
        <v>201</v>
      </c>
      <c r="C4536" s="23" t="s">
        <v>112</v>
      </c>
      <c r="D4536" s="23" t="s">
        <v>111</v>
      </c>
      <c r="E4536" s="24">
        <v>454</v>
      </c>
      <c r="F4536" s="24">
        <v>1</v>
      </c>
      <c r="G4536" s="24">
        <v>0</v>
      </c>
      <c r="H4536" s="24">
        <v>386</v>
      </c>
      <c r="I4536" t="str">
        <f>IF(AND(D4536=受益地検索!$I$2,E4536=受益地検索!$E$2),A4536,"")</f>
        <v/>
      </c>
    </row>
    <row r="4537" spans="1:9" x14ac:dyDescent="0.15">
      <c r="A4537">
        <f t="shared" si="70"/>
        <v>4536</v>
      </c>
      <c r="B4537" s="23" t="s">
        <v>201</v>
      </c>
      <c r="C4537" s="23" t="s">
        <v>112</v>
      </c>
      <c r="D4537" s="23" t="s">
        <v>111</v>
      </c>
      <c r="E4537" s="24">
        <v>455</v>
      </c>
      <c r="F4537" s="24">
        <v>0</v>
      </c>
      <c r="G4537" s="24">
        <v>0</v>
      </c>
      <c r="H4537" s="24">
        <v>2030</v>
      </c>
      <c r="I4537" t="str">
        <f>IF(AND(D4537=受益地検索!$I$2,E4537=受益地検索!$E$2),A4537,"")</f>
        <v/>
      </c>
    </row>
    <row r="4538" spans="1:9" x14ac:dyDescent="0.15">
      <c r="A4538">
        <f t="shared" si="70"/>
        <v>4537</v>
      </c>
      <c r="B4538" s="23" t="s">
        <v>201</v>
      </c>
      <c r="C4538" s="23" t="s">
        <v>112</v>
      </c>
      <c r="D4538" s="23" t="s">
        <v>111</v>
      </c>
      <c r="E4538" s="24">
        <v>456</v>
      </c>
      <c r="F4538" s="24">
        <v>0</v>
      </c>
      <c r="G4538" s="24">
        <v>0</v>
      </c>
      <c r="H4538" s="24">
        <v>899</v>
      </c>
      <c r="I4538" t="str">
        <f>IF(AND(D4538=受益地検索!$I$2,E4538=受益地検索!$E$2),A4538,"")</f>
        <v/>
      </c>
    </row>
    <row r="4539" spans="1:9" x14ac:dyDescent="0.15">
      <c r="A4539">
        <f t="shared" si="70"/>
        <v>4538</v>
      </c>
      <c r="B4539" s="23" t="s">
        <v>201</v>
      </c>
      <c r="C4539" s="23" t="s">
        <v>112</v>
      </c>
      <c r="D4539" s="23" t="s">
        <v>111</v>
      </c>
      <c r="E4539" s="24">
        <v>457</v>
      </c>
      <c r="F4539" s="24">
        <v>1</v>
      </c>
      <c r="G4539" s="24">
        <v>0</v>
      </c>
      <c r="H4539" s="24">
        <v>1307</v>
      </c>
      <c r="I4539" t="str">
        <f>IF(AND(D4539=受益地検索!$I$2,E4539=受益地検索!$E$2),A4539,"")</f>
        <v/>
      </c>
    </row>
    <row r="4540" spans="1:9" x14ac:dyDescent="0.15">
      <c r="A4540">
        <f t="shared" si="70"/>
        <v>4539</v>
      </c>
      <c r="B4540" s="23" t="s">
        <v>201</v>
      </c>
      <c r="C4540" s="23" t="s">
        <v>112</v>
      </c>
      <c r="D4540" s="23" t="s">
        <v>111</v>
      </c>
      <c r="E4540" s="24">
        <v>461</v>
      </c>
      <c r="F4540" s="24">
        <v>2</v>
      </c>
      <c r="G4540" s="24">
        <v>0</v>
      </c>
      <c r="H4540" s="24">
        <v>155</v>
      </c>
      <c r="I4540" t="str">
        <f>IF(AND(D4540=受益地検索!$I$2,E4540=受益地検索!$E$2),A4540,"")</f>
        <v/>
      </c>
    </row>
    <row r="4541" spans="1:9" x14ac:dyDescent="0.15">
      <c r="A4541">
        <f t="shared" si="70"/>
        <v>4540</v>
      </c>
      <c r="B4541" s="23" t="s">
        <v>201</v>
      </c>
      <c r="C4541" s="23" t="s">
        <v>112</v>
      </c>
      <c r="D4541" s="23" t="s">
        <v>111</v>
      </c>
      <c r="E4541" s="24">
        <v>462</v>
      </c>
      <c r="F4541" s="24">
        <v>5</v>
      </c>
      <c r="G4541" s="24">
        <v>0</v>
      </c>
      <c r="H4541" s="24">
        <v>51</v>
      </c>
      <c r="I4541" t="str">
        <f>IF(AND(D4541=受益地検索!$I$2,E4541=受益地検索!$E$2),A4541,"")</f>
        <v/>
      </c>
    </row>
    <row r="4542" spans="1:9" x14ac:dyDescent="0.15">
      <c r="A4542">
        <f t="shared" si="70"/>
        <v>4541</v>
      </c>
      <c r="B4542" s="23" t="s">
        <v>201</v>
      </c>
      <c r="C4542" s="23" t="s">
        <v>112</v>
      </c>
      <c r="D4542" s="23" t="s">
        <v>111</v>
      </c>
      <c r="E4542" s="24">
        <v>465</v>
      </c>
      <c r="F4542" s="24">
        <v>1</v>
      </c>
      <c r="G4542" s="24">
        <v>0</v>
      </c>
      <c r="H4542" s="24">
        <v>492</v>
      </c>
      <c r="I4542" t="str">
        <f>IF(AND(D4542=受益地検索!$I$2,E4542=受益地検索!$E$2),A4542,"")</f>
        <v/>
      </c>
    </row>
    <row r="4543" spans="1:9" x14ac:dyDescent="0.15">
      <c r="A4543">
        <f t="shared" si="70"/>
        <v>4542</v>
      </c>
      <c r="B4543" s="23" t="s">
        <v>201</v>
      </c>
      <c r="C4543" s="23" t="s">
        <v>112</v>
      </c>
      <c r="D4543" s="23" t="s">
        <v>111</v>
      </c>
      <c r="E4543" s="24">
        <v>466</v>
      </c>
      <c r="F4543" s="24">
        <v>1</v>
      </c>
      <c r="G4543" s="24">
        <v>0</v>
      </c>
      <c r="H4543" s="24">
        <v>425</v>
      </c>
      <c r="I4543" t="str">
        <f>IF(AND(D4543=受益地検索!$I$2,E4543=受益地検索!$E$2),A4543,"")</f>
        <v/>
      </c>
    </row>
    <row r="4544" spans="1:9" x14ac:dyDescent="0.15">
      <c r="A4544">
        <f t="shared" si="70"/>
        <v>4543</v>
      </c>
      <c r="B4544" s="23" t="s">
        <v>201</v>
      </c>
      <c r="C4544" s="23" t="s">
        <v>112</v>
      </c>
      <c r="D4544" s="23" t="s">
        <v>111</v>
      </c>
      <c r="E4544" s="24">
        <v>466</v>
      </c>
      <c r="F4544" s="24">
        <v>4</v>
      </c>
      <c r="G4544" s="24">
        <v>0</v>
      </c>
      <c r="H4544" s="24">
        <v>55</v>
      </c>
      <c r="I4544" t="str">
        <f>IF(AND(D4544=受益地検索!$I$2,E4544=受益地検索!$E$2),A4544,"")</f>
        <v/>
      </c>
    </row>
    <row r="4545" spans="1:9" x14ac:dyDescent="0.15">
      <c r="A4545">
        <f t="shared" si="70"/>
        <v>4544</v>
      </c>
      <c r="B4545" s="23" t="s">
        <v>201</v>
      </c>
      <c r="C4545" s="23" t="s">
        <v>112</v>
      </c>
      <c r="D4545" s="23" t="s">
        <v>111</v>
      </c>
      <c r="E4545" s="24">
        <v>467</v>
      </c>
      <c r="F4545" s="24">
        <v>1</v>
      </c>
      <c r="G4545" s="24">
        <v>0</v>
      </c>
      <c r="H4545" s="24">
        <v>22</v>
      </c>
      <c r="I4545" t="str">
        <f>IF(AND(D4545=受益地検索!$I$2,E4545=受益地検索!$E$2),A4545,"")</f>
        <v/>
      </c>
    </row>
    <row r="4546" spans="1:9" x14ac:dyDescent="0.15">
      <c r="A4546">
        <f t="shared" si="70"/>
        <v>4545</v>
      </c>
      <c r="B4546" s="23" t="s">
        <v>201</v>
      </c>
      <c r="C4546" s="23" t="s">
        <v>112</v>
      </c>
      <c r="D4546" s="23" t="s">
        <v>111</v>
      </c>
      <c r="E4546" s="24">
        <v>479</v>
      </c>
      <c r="F4546" s="24">
        <v>0</v>
      </c>
      <c r="G4546" s="24">
        <v>0</v>
      </c>
      <c r="H4546" s="24">
        <v>1141</v>
      </c>
      <c r="I4546" t="str">
        <f>IF(AND(D4546=受益地検索!$I$2,E4546=受益地検索!$E$2),A4546,"")</f>
        <v/>
      </c>
    </row>
    <row r="4547" spans="1:9" x14ac:dyDescent="0.15">
      <c r="A4547">
        <f t="shared" si="70"/>
        <v>4546</v>
      </c>
      <c r="B4547" s="23" t="s">
        <v>201</v>
      </c>
      <c r="C4547" s="23" t="s">
        <v>112</v>
      </c>
      <c r="D4547" s="23" t="s">
        <v>111</v>
      </c>
      <c r="E4547" s="24">
        <v>480</v>
      </c>
      <c r="F4547" s="24">
        <v>1</v>
      </c>
      <c r="G4547" s="24">
        <v>0</v>
      </c>
      <c r="H4547" s="24">
        <v>276</v>
      </c>
      <c r="I4547" t="str">
        <f>IF(AND(D4547=受益地検索!$I$2,E4547=受益地検索!$E$2),A4547,"")</f>
        <v/>
      </c>
    </row>
    <row r="4548" spans="1:9" x14ac:dyDescent="0.15">
      <c r="A4548">
        <f t="shared" ref="A4548:A4611" si="71">A4547+1</f>
        <v>4547</v>
      </c>
      <c r="B4548" s="23" t="s">
        <v>201</v>
      </c>
      <c r="C4548" s="23" t="s">
        <v>112</v>
      </c>
      <c r="D4548" s="23" t="s">
        <v>111</v>
      </c>
      <c r="E4548" s="24">
        <v>480</v>
      </c>
      <c r="F4548" s="24">
        <v>4</v>
      </c>
      <c r="G4548" s="24">
        <v>0</v>
      </c>
      <c r="H4548" s="24">
        <v>80</v>
      </c>
      <c r="I4548" t="str">
        <f>IF(AND(D4548=受益地検索!$I$2,E4548=受益地検索!$E$2),A4548,"")</f>
        <v/>
      </c>
    </row>
    <row r="4549" spans="1:9" x14ac:dyDescent="0.15">
      <c r="A4549">
        <f t="shared" si="71"/>
        <v>4548</v>
      </c>
      <c r="B4549" s="23" t="s">
        <v>201</v>
      </c>
      <c r="C4549" s="23" t="s">
        <v>112</v>
      </c>
      <c r="D4549" s="23" t="s">
        <v>111</v>
      </c>
      <c r="E4549" s="24">
        <v>486</v>
      </c>
      <c r="F4549" s="24">
        <v>1</v>
      </c>
      <c r="G4549" s="24">
        <v>0</v>
      </c>
      <c r="H4549" s="24">
        <v>954</v>
      </c>
      <c r="I4549" t="str">
        <f>IF(AND(D4549=受益地検索!$I$2,E4549=受益地検索!$E$2),A4549,"")</f>
        <v/>
      </c>
    </row>
    <row r="4550" spans="1:9" x14ac:dyDescent="0.15">
      <c r="A4550">
        <f t="shared" si="71"/>
        <v>4549</v>
      </c>
      <c r="B4550" s="23" t="s">
        <v>201</v>
      </c>
      <c r="C4550" s="23" t="s">
        <v>112</v>
      </c>
      <c r="D4550" s="23" t="s">
        <v>111</v>
      </c>
      <c r="E4550" s="24">
        <v>489</v>
      </c>
      <c r="F4550" s="24">
        <v>1</v>
      </c>
      <c r="G4550" s="24">
        <v>0</v>
      </c>
      <c r="H4550" s="24">
        <v>500</v>
      </c>
      <c r="I4550" t="str">
        <f>IF(AND(D4550=受益地検索!$I$2,E4550=受益地検索!$E$2),A4550,"")</f>
        <v/>
      </c>
    </row>
    <row r="4551" spans="1:9" x14ac:dyDescent="0.15">
      <c r="A4551">
        <f t="shared" si="71"/>
        <v>4550</v>
      </c>
      <c r="B4551" s="23" t="s">
        <v>201</v>
      </c>
      <c r="C4551" s="23" t="s">
        <v>112</v>
      </c>
      <c r="D4551" s="23" t="s">
        <v>111</v>
      </c>
      <c r="E4551" s="24">
        <v>489</v>
      </c>
      <c r="F4551" s="24">
        <v>1</v>
      </c>
      <c r="G4551" s="24">
        <v>1</v>
      </c>
      <c r="H4551" s="24">
        <v>1531</v>
      </c>
      <c r="I4551" t="str">
        <f>IF(AND(D4551=受益地検索!$I$2,E4551=受益地検索!$E$2),A4551,"")</f>
        <v/>
      </c>
    </row>
    <row r="4552" spans="1:9" x14ac:dyDescent="0.15">
      <c r="A4552">
        <f t="shared" si="71"/>
        <v>4551</v>
      </c>
      <c r="B4552" s="23" t="s">
        <v>201</v>
      </c>
      <c r="C4552" s="23" t="s">
        <v>112</v>
      </c>
      <c r="D4552" s="23" t="s">
        <v>111</v>
      </c>
      <c r="E4552" s="24">
        <v>490</v>
      </c>
      <c r="F4552" s="24">
        <v>2</v>
      </c>
      <c r="G4552" s="24">
        <v>0</v>
      </c>
      <c r="H4552" s="24">
        <v>395</v>
      </c>
      <c r="I4552" t="str">
        <f>IF(AND(D4552=受益地検索!$I$2,E4552=受益地検索!$E$2),A4552,"")</f>
        <v/>
      </c>
    </row>
    <row r="4553" spans="1:9" x14ac:dyDescent="0.15">
      <c r="A4553">
        <f t="shared" si="71"/>
        <v>4552</v>
      </c>
      <c r="B4553" s="23" t="s">
        <v>201</v>
      </c>
      <c r="C4553" s="23" t="s">
        <v>112</v>
      </c>
      <c r="D4553" s="23" t="s">
        <v>111</v>
      </c>
      <c r="E4553" s="24">
        <v>490</v>
      </c>
      <c r="F4553" s="24">
        <v>6</v>
      </c>
      <c r="G4553" s="24">
        <v>0</v>
      </c>
      <c r="H4553" s="24">
        <v>231</v>
      </c>
      <c r="I4553" t="str">
        <f>IF(AND(D4553=受益地検索!$I$2,E4553=受益地検索!$E$2),A4553,"")</f>
        <v/>
      </c>
    </row>
    <row r="4554" spans="1:9" x14ac:dyDescent="0.15">
      <c r="A4554">
        <f t="shared" si="71"/>
        <v>4553</v>
      </c>
      <c r="B4554" s="23" t="s">
        <v>201</v>
      </c>
      <c r="C4554" s="23" t="s">
        <v>112</v>
      </c>
      <c r="D4554" s="23" t="s">
        <v>111</v>
      </c>
      <c r="E4554" s="24">
        <v>491</v>
      </c>
      <c r="F4554" s="24">
        <v>1</v>
      </c>
      <c r="G4554" s="24">
        <v>0</v>
      </c>
      <c r="H4554" s="24">
        <v>1329</v>
      </c>
      <c r="I4554" t="str">
        <f>IF(AND(D4554=受益地検索!$I$2,E4554=受益地検索!$E$2),A4554,"")</f>
        <v/>
      </c>
    </row>
    <row r="4555" spans="1:9" x14ac:dyDescent="0.15">
      <c r="A4555">
        <f t="shared" si="71"/>
        <v>4554</v>
      </c>
      <c r="B4555" s="23" t="s">
        <v>201</v>
      </c>
      <c r="C4555" s="23" t="s">
        <v>112</v>
      </c>
      <c r="D4555" s="23" t="s">
        <v>111</v>
      </c>
      <c r="E4555" s="24">
        <v>493</v>
      </c>
      <c r="F4555" s="24">
        <v>1</v>
      </c>
      <c r="G4555" s="24">
        <v>0</v>
      </c>
      <c r="H4555" s="24">
        <v>1184</v>
      </c>
      <c r="I4555" t="str">
        <f>IF(AND(D4555=受益地検索!$I$2,E4555=受益地検索!$E$2),A4555,"")</f>
        <v/>
      </c>
    </row>
    <row r="4556" spans="1:9" x14ac:dyDescent="0.15">
      <c r="A4556">
        <f t="shared" si="71"/>
        <v>4555</v>
      </c>
      <c r="B4556" s="23" t="s">
        <v>201</v>
      </c>
      <c r="C4556" s="23" t="s">
        <v>112</v>
      </c>
      <c r="D4556" s="23" t="s">
        <v>111</v>
      </c>
      <c r="E4556" s="24">
        <v>494</v>
      </c>
      <c r="F4556" s="24">
        <v>0</v>
      </c>
      <c r="G4556" s="24">
        <v>0</v>
      </c>
      <c r="H4556" s="24">
        <v>4900</v>
      </c>
      <c r="I4556" t="str">
        <f>IF(AND(D4556=受益地検索!$I$2,E4556=受益地検索!$E$2),A4556,"")</f>
        <v/>
      </c>
    </row>
    <row r="4557" spans="1:9" x14ac:dyDescent="0.15">
      <c r="A4557">
        <f t="shared" si="71"/>
        <v>4556</v>
      </c>
      <c r="B4557" s="23" t="s">
        <v>201</v>
      </c>
      <c r="C4557" s="23" t="s">
        <v>112</v>
      </c>
      <c r="D4557" s="23" t="s">
        <v>111</v>
      </c>
      <c r="E4557" s="24">
        <v>495</v>
      </c>
      <c r="F4557" s="24">
        <v>1</v>
      </c>
      <c r="G4557" s="24">
        <v>0</v>
      </c>
      <c r="H4557" s="24">
        <v>2446</v>
      </c>
      <c r="I4557" t="str">
        <f>IF(AND(D4557=受益地検索!$I$2,E4557=受益地検索!$E$2),A4557,"")</f>
        <v/>
      </c>
    </row>
    <row r="4558" spans="1:9" x14ac:dyDescent="0.15">
      <c r="A4558">
        <f t="shared" si="71"/>
        <v>4557</v>
      </c>
      <c r="B4558" s="23" t="s">
        <v>201</v>
      </c>
      <c r="C4558" s="23" t="s">
        <v>112</v>
      </c>
      <c r="D4558" s="23" t="s">
        <v>111</v>
      </c>
      <c r="E4558" s="24">
        <v>500</v>
      </c>
      <c r="F4558" s="24">
        <v>0</v>
      </c>
      <c r="G4558" s="24">
        <v>0</v>
      </c>
      <c r="H4558" s="24">
        <v>940</v>
      </c>
      <c r="I4558" t="str">
        <f>IF(AND(D4558=受益地検索!$I$2,E4558=受益地検索!$E$2),A4558,"")</f>
        <v/>
      </c>
    </row>
    <row r="4559" spans="1:9" x14ac:dyDescent="0.15">
      <c r="A4559">
        <f t="shared" si="71"/>
        <v>4558</v>
      </c>
      <c r="B4559" s="23" t="s">
        <v>201</v>
      </c>
      <c r="C4559" s="23" t="s">
        <v>112</v>
      </c>
      <c r="D4559" s="23" t="s">
        <v>111</v>
      </c>
      <c r="E4559" s="24">
        <v>501</v>
      </c>
      <c r="F4559" s="24">
        <v>0</v>
      </c>
      <c r="G4559" s="24">
        <v>0</v>
      </c>
      <c r="H4559" s="24">
        <v>187</v>
      </c>
      <c r="I4559" t="str">
        <f>IF(AND(D4559=受益地検索!$I$2,E4559=受益地検索!$E$2),A4559,"")</f>
        <v/>
      </c>
    </row>
    <row r="4560" spans="1:9" x14ac:dyDescent="0.15">
      <c r="A4560">
        <f t="shared" si="71"/>
        <v>4559</v>
      </c>
      <c r="B4560" s="23" t="s">
        <v>201</v>
      </c>
      <c r="C4560" s="23" t="s">
        <v>112</v>
      </c>
      <c r="D4560" s="23" t="s">
        <v>111</v>
      </c>
      <c r="E4560" s="24">
        <v>502</v>
      </c>
      <c r="F4560" s="24">
        <v>1</v>
      </c>
      <c r="G4560" s="24">
        <v>0</v>
      </c>
      <c r="H4560" s="24">
        <v>1536</v>
      </c>
      <c r="I4560" t="str">
        <f>IF(AND(D4560=受益地検索!$I$2,E4560=受益地検索!$E$2),A4560,"")</f>
        <v/>
      </c>
    </row>
    <row r="4561" spans="1:9" x14ac:dyDescent="0.15">
      <c r="A4561">
        <f t="shared" si="71"/>
        <v>4560</v>
      </c>
      <c r="B4561" s="23" t="s">
        <v>201</v>
      </c>
      <c r="C4561" s="23" t="s">
        <v>112</v>
      </c>
      <c r="D4561" s="23" t="s">
        <v>111</v>
      </c>
      <c r="E4561" s="24">
        <v>503</v>
      </c>
      <c r="F4561" s="24">
        <v>1</v>
      </c>
      <c r="G4561" s="24">
        <v>0</v>
      </c>
      <c r="H4561" s="24">
        <v>2270</v>
      </c>
      <c r="I4561" t="str">
        <f>IF(AND(D4561=受益地検索!$I$2,E4561=受益地検索!$E$2),A4561,"")</f>
        <v/>
      </c>
    </row>
    <row r="4562" spans="1:9" x14ac:dyDescent="0.15">
      <c r="A4562">
        <f t="shared" si="71"/>
        <v>4561</v>
      </c>
      <c r="B4562" s="23" t="s">
        <v>201</v>
      </c>
      <c r="C4562" s="23" t="s">
        <v>112</v>
      </c>
      <c r="D4562" s="23" t="s">
        <v>111</v>
      </c>
      <c r="E4562" s="24">
        <v>504</v>
      </c>
      <c r="F4562" s="24">
        <v>1</v>
      </c>
      <c r="G4562" s="24">
        <v>0</v>
      </c>
      <c r="H4562" s="24">
        <v>502</v>
      </c>
      <c r="I4562" t="str">
        <f>IF(AND(D4562=受益地検索!$I$2,E4562=受益地検索!$E$2),A4562,"")</f>
        <v/>
      </c>
    </row>
    <row r="4563" spans="1:9" x14ac:dyDescent="0.15">
      <c r="A4563">
        <f t="shared" si="71"/>
        <v>4562</v>
      </c>
      <c r="B4563" s="23" t="s">
        <v>201</v>
      </c>
      <c r="C4563" s="23" t="s">
        <v>112</v>
      </c>
      <c r="D4563" s="23" t="s">
        <v>111</v>
      </c>
      <c r="E4563" s="24">
        <v>510</v>
      </c>
      <c r="F4563" s="24">
        <v>0</v>
      </c>
      <c r="G4563" s="24">
        <v>0</v>
      </c>
      <c r="H4563" s="24">
        <v>3483</v>
      </c>
      <c r="I4563" t="str">
        <f>IF(AND(D4563=受益地検索!$I$2,E4563=受益地検索!$E$2),A4563,"")</f>
        <v/>
      </c>
    </row>
    <row r="4564" spans="1:9" x14ac:dyDescent="0.15">
      <c r="A4564">
        <f t="shared" si="71"/>
        <v>4563</v>
      </c>
      <c r="B4564" s="23" t="s">
        <v>201</v>
      </c>
      <c r="C4564" s="23" t="s">
        <v>112</v>
      </c>
      <c r="D4564" s="23" t="s">
        <v>111</v>
      </c>
      <c r="E4564" s="24">
        <v>527</v>
      </c>
      <c r="F4564" s="24">
        <v>2</v>
      </c>
      <c r="G4564" s="24">
        <v>0</v>
      </c>
      <c r="H4564" s="24">
        <v>663</v>
      </c>
      <c r="I4564" t="str">
        <f>IF(AND(D4564=受益地検索!$I$2,E4564=受益地検索!$E$2),A4564,"")</f>
        <v/>
      </c>
    </row>
    <row r="4565" spans="1:9" x14ac:dyDescent="0.15">
      <c r="A4565">
        <f t="shared" si="71"/>
        <v>4564</v>
      </c>
      <c r="B4565" s="23" t="s">
        <v>201</v>
      </c>
      <c r="C4565" s="23" t="s">
        <v>112</v>
      </c>
      <c r="D4565" s="23" t="s">
        <v>111</v>
      </c>
      <c r="E4565" s="24">
        <v>532</v>
      </c>
      <c r="F4565" s="24">
        <v>1</v>
      </c>
      <c r="G4565" s="24">
        <v>0</v>
      </c>
      <c r="H4565" s="24">
        <v>343</v>
      </c>
      <c r="I4565" t="str">
        <f>IF(AND(D4565=受益地検索!$I$2,E4565=受益地検索!$E$2),A4565,"")</f>
        <v/>
      </c>
    </row>
    <row r="4566" spans="1:9" x14ac:dyDescent="0.15">
      <c r="A4566">
        <f t="shared" si="71"/>
        <v>4565</v>
      </c>
      <c r="B4566" s="23" t="s">
        <v>201</v>
      </c>
      <c r="C4566" s="23" t="s">
        <v>112</v>
      </c>
      <c r="D4566" s="23" t="s">
        <v>111</v>
      </c>
      <c r="E4566" s="24">
        <v>533</v>
      </c>
      <c r="F4566" s="24">
        <v>1</v>
      </c>
      <c r="G4566" s="24">
        <v>0</v>
      </c>
      <c r="H4566" s="24">
        <v>416</v>
      </c>
      <c r="I4566" t="str">
        <f>IF(AND(D4566=受益地検索!$I$2,E4566=受益地検索!$E$2),A4566,"")</f>
        <v/>
      </c>
    </row>
    <row r="4567" spans="1:9" x14ac:dyDescent="0.15">
      <c r="A4567">
        <f t="shared" si="71"/>
        <v>4566</v>
      </c>
      <c r="B4567" s="23" t="s">
        <v>201</v>
      </c>
      <c r="C4567" s="23" t="s">
        <v>112</v>
      </c>
      <c r="D4567" s="23" t="s">
        <v>111</v>
      </c>
      <c r="E4567" s="24">
        <v>535</v>
      </c>
      <c r="F4567" s="24">
        <v>0</v>
      </c>
      <c r="G4567" s="24">
        <v>0</v>
      </c>
      <c r="H4567" s="24">
        <v>2600</v>
      </c>
      <c r="I4567" t="str">
        <f>IF(AND(D4567=受益地検索!$I$2,E4567=受益地検索!$E$2),A4567,"")</f>
        <v/>
      </c>
    </row>
    <row r="4568" spans="1:9" x14ac:dyDescent="0.15">
      <c r="A4568">
        <f t="shared" si="71"/>
        <v>4567</v>
      </c>
      <c r="B4568" s="23" t="s">
        <v>201</v>
      </c>
      <c r="C4568" s="23" t="s">
        <v>112</v>
      </c>
      <c r="D4568" s="23" t="s">
        <v>111</v>
      </c>
      <c r="E4568" s="24">
        <v>537</v>
      </c>
      <c r="F4568" s="24">
        <v>0</v>
      </c>
      <c r="G4568" s="24">
        <v>0</v>
      </c>
      <c r="H4568" s="24">
        <v>2445</v>
      </c>
      <c r="I4568" t="str">
        <f>IF(AND(D4568=受益地検索!$I$2,E4568=受益地検索!$E$2),A4568,"")</f>
        <v/>
      </c>
    </row>
    <row r="4569" spans="1:9" x14ac:dyDescent="0.15">
      <c r="A4569">
        <f t="shared" si="71"/>
        <v>4568</v>
      </c>
      <c r="B4569" s="23" t="s">
        <v>201</v>
      </c>
      <c r="C4569" s="23" t="s">
        <v>112</v>
      </c>
      <c r="D4569" s="23" t="s">
        <v>111</v>
      </c>
      <c r="E4569" s="24">
        <v>538</v>
      </c>
      <c r="F4569" s="24">
        <v>0</v>
      </c>
      <c r="G4569" s="24">
        <v>0</v>
      </c>
      <c r="H4569" s="24">
        <v>2547</v>
      </c>
      <c r="I4569" t="str">
        <f>IF(AND(D4569=受益地検索!$I$2,E4569=受益地検索!$E$2),A4569,"")</f>
        <v/>
      </c>
    </row>
    <row r="4570" spans="1:9" x14ac:dyDescent="0.15">
      <c r="A4570">
        <f t="shared" si="71"/>
        <v>4569</v>
      </c>
      <c r="B4570" s="23" t="s">
        <v>201</v>
      </c>
      <c r="C4570" s="23" t="s">
        <v>112</v>
      </c>
      <c r="D4570" s="23" t="s">
        <v>111</v>
      </c>
      <c r="E4570" s="24">
        <v>539</v>
      </c>
      <c r="F4570" s="24">
        <v>0</v>
      </c>
      <c r="G4570" s="24">
        <v>0</v>
      </c>
      <c r="H4570" s="24">
        <v>2337</v>
      </c>
      <c r="I4570" t="str">
        <f>IF(AND(D4570=受益地検索!$I$2,E4570=受益地検索!$E$2),A4570,"")</f>
        <v/>
      </c>
    </row>
    <row r="4571" spans="1:9" x14ac:dyDescent="0.15">
      <c r="A4571">
        <f t="shared" si="71"/>
        <v>4570</v>
      </c>
      <c r="B4571" s="23" t="s">
        <v>201</v>
      </c>
      <c r="C4571" s="23" t="s">
        <v>112</v>
      </c>
      <c r="D4571" s="23" t="s">
        <v>111</v>
      </c>
      <c r="E4571" s="24">
        <v>540</v>
      </c>
      <c r="F4571" s="24">
        <v>0</v>
      </c>
      <c r="G4571" s="24">
        <v>0</v>
      </c>
      <c r="H4571" s="24">
        <v>1085</v>
      </c>
      <c r="I4571" t="str">
        <f>IF(AND(D4571=受益地検索!$I$2,E4571=受益地検索!$E$2),A4571,"")</f>
        <v/>
      </c>
    </row>
    <row r="4572" spans="1:9" x14ac:dyDescent="0.15">
      <c r="A4572">
        <f t="shared" si="71"/>
        <v>4571</v>
      </c>
      <c r="B4572" s="23" t="s">
        <v>201</v>
      </c>
      <c r="C4572" s="23" t="s">
        <v>112</v>
      </c>
      <c r="D4572" s="23" t="s">
        <v>111</v>
      </c>
      <c r="E4572" s="24">
        <v>541</v>
      </c>
      <c r="F4572" s="24">
        <v>0</v>
      </c>
      <c r="G4572" s="24">
        <v>0</v>
      </c>
      <c r="H4572" s="24">
        <v>1445</v>
      </c>
      <c r="I4572" t="str">
        <f>IF(AND(D4572=受益地検索!$I$2,E4572=受益地検索!$E$2),A4572,"")</f>
        <v/>
      </c>
    </row>
    <row r="4573" spans="1:9" x14ac:dyDescent="0.15">
      <c r="A4573">
        <f t="shared" si="71"/>
        <v>4572</v>
      </c>
      <c r="B4573" s="23" t="s">
        <v>201</v>
      </c>
      <c r="C4573" s="23" t="s">
        <v>112</v>
      </c>
      <c r="D4573" s="23" t="s">
        <v>111</v>
      </c>
      <c r="E4573" s="24">
        <v>542</v>
      </c>
      <c r="F4573" s="24">
        <v>0</v>
      </c>
      <c r="G4573" s="24">
        <v>0</v>
      </c>
      <c r="H4573" s="24">
        <v>1606</v>
      </c>
      <c r="I4573" t="str">
        <f>IF(AND(D4573=受益地検索!$I$2,E4573=受益地検索!$E$2),A4573,"")</f>
        <v/>
      </c>
    </row>
    <row r="4574" spans="1:9" x14ac:dyDescent="0.15">
      <c r="A4574">
        <f t="shared" si="71"/>
        <v>4573</v>
      </c>
      <c r="B4574" s="23" t="s">
        <v>201</v>
      </c>
      <c r="C4574" s="23" t="s">
        <v>112</v>
      </c>
      <c r="D4574" s="23" t="s">
        <v>111</v>
      </c>
      <c r="E4574" s="24">
        <v>547</v>
      </c>
      <c r="F4574" s="24">
        <v>1</v>
      </c>
      <c r="G4574" s="24">
        <v>0</v>
      </c>
      <c r="H4574" s="24">
        <v>915</v>
      </c>
      <c r="I4574" t="str">
        <f>IF(AND(D4574=受益地検索!$I$2,E4574=受益地検索!$E$2),A4574,"")</f>
        <v/>
      </c>
    </row>
    <row r="4575" spans="1:9" x14ac:dyDescent="0.15">
      <c r="A4575">
        <f t="shared" si="71"/>
        <v>4574</v>
      </c>
      <c r="B4575" s="23" t="s">
        <v>201</v>
      </c>
      <c r="C4575" s="23" t="s">
        <v>112</v>
      </c>
      <c r="D4575" s="23" t="s">
        <v>111</v>
      </c>
      <c r="E4575" s="24">
        <v>548</v>
      </c>
      <c r="F4575" s="24">
        <v>0</v>
      </c>
      <c r="G4575" s="24">
        <v>0</v>
      </c>
      <c r="H4575" s="24">
        <v>888</v>
      </c>
      <c r="I4575" t="str">
        <f>IF(AND(D4575=受益地検索!$I$2,E4575=受益地検索!$E$2),A4575,"")</f>
        <v/>
      </c>
    </row>
    <row r="4576" spans="1:9" x14ac:dyDescent="0.15">
      <c r="A4576">
        <f t="shared" si="71"/>
        <v>4575</v>
      </c>
      <c r="B4576" s="23" t="s">
        <v>201</v>
      </c>
      <c r="C4576" s="23" t="s">
        <v>112</v>
      </c>
      <c r="D4576" s="23" t="s">
        <v>111</v>
      </c>
      <c r="E4576" s="24">
        <v>549</v>
      </c>
      <c r="F4576" s="24">
        <v>1</v>
      </c>
      <c r="G4576" s="24">
        <v>0</v>
      </c>
      <c r="H4576" s="24">
        <v>752</v>
      </c>
      <c r="I4576" t="str">
        <f>IF(AND(D4576=受益地検索!$I$2,E4576=受益地検索!$E$2),A4576,"")</f>
        <v/>
      </c>
    </row>
    <row r="4577" spans="1:9" x14ac:dyDescent="0.15">
      <c r="A4577">
        <f t="shared" si="71"/>
        <v>4576</v>
      </c>
      <c r="B4577" s="23" t="s">
        <v>201</v>
      </c>
      <c r="C4577" s="23" t="s">
        <v>112</v>
      </c>
      <c r="D4577" s="23" t="s">
        <v>111</v>
      </c>
      <c r="E4577" s="24">
        <v>550</v>
      </c>
      <c r="F4577" s="24">
        <v>1</v>
      </c>
      <c r="G4577" s="24">
        <v>0</v>
      </c>
      <c r="H4577" s="24">
        <v>731</v>
      </c>
      <c r="I4577" t="str">
        <f>IF(AND(D4577=受益地検索!$I$2,E4577=受益地検索!$E$2),A4577,"")</f>
        <v/>
      </c>
    </row>
    <row r="4578" spans="1:9" x14ac:dyDescent="0.15">
      <c r="A4578">
        <f t="shared" si="71"/>
        <v>4577</v>
      </c>
      <c r="B4578" s="23" t="s">
        <v>201</v>
      </c>
      <c r="C4578" s="23" t="s">
        <v>112</v>
      </c>
      <c r="D4578" s="23" t="s">
        <v>111</v>
      </c>
      <c r="E4578" s="24">
        <v>551</v>
      </c>
      <c r="F4578" s="24">
        <v>1</v>
      </c>
      <c r="G4578" s="24">
        <v>0</v>
      </c>
      <c r="H4578" s="24">
        <v>1071</v>
      </c>
      <c r="I4578" t="str">
        <f>IF(AND(D4578=受益地検索!$I$2,E4578=受益地検索!$E$2),A4578,"")</f>
        <v/>
      </c>
    </row>
    <row r="4579" spans="1:9" x14ac:dyDescent="0.15">
      <c r="A4579">
        <f t="shared" si="71"/>
        <v>4578</v>
      </c>
      <c r="B4579" s="23" t="s">
        <v>201</v>
      </c>
      <c r="C4579" s="23" t="s">
        <v>112</v>
      </c>
      <c r="D4579" s="23" t="s">
        <v>111</v>
      </c>
      <c r="E4579" s="24">
        <v>554</v>
      </c>
      <c r="F4579" s="24">
        <v>0</v>
      </c>
      <c r="G4579" s="24">
        <v>0</v>
      </c>
      <c r="H4579" s="24">
        <v>412</v>
      </c>
      <c r="I4579" t="str">
        <f>IF(AND(D4579=受益地検索!$I$2,E4579=受益地検索!$E$2),A4579,"")</f>
        <v/>
      </c>
    </row>
    <row r="4580" spans="1:9" x14ac:dyDescent="0.15">
      <c r="A4580">
        <f t="shared" si="71"/>
        <v>4579</v>
      </c>
      <c r="B4580" s="23" t="s">
        <v>201</v>
      </c>
      <c r="C4580" s="23" t="s">
        <v>112</v>
      </c>
      <c r="D4580" s="23" t="s">
        <v>111</v>
      </c>
      <c r="E4580" s="24">
        <v>555</v>
      </c>
      <c r="F4580" s="24">
        <v>1</v>
      </c>
      <c r="G4580" s="24">
        <v>0</v>
      </c>
      <c r="H4580" s="24">
        <v>762</v>
      </c>
      <c r="I4580" t="str">
        <f>IF(AND(D4580=受益地検索!$I$2,E4580=受益地検索!$E$2),A4580,"")</f>
        <v/>
      </c>
    </row>
    <row r="4581" spans="1:9" x14ac:dyDescent="0.15">
      <c r="A4581">
        <f t="shared" si="71"/>
        <v>4580</v>
      </c>
      <c r="B4581" s="23" t="s">
        <v>201</v>
      </c>
      <c r="C4581" s="23" t="s">
        <v>112</v>
      </c>
      <c r="D4581" s="23" t="s">
        <v>111</v>
      </c>
      <c r="E4581" s="24">
        <v>555</v>
      </c>
      <c r="F4581" s="24">
        <v>2</v>
      </c>
      <c r="G4581" s="24">
        <v>0</v>
      </c>
      <c r="H4581" s="24">
        <v>169</v>
      </c>
      <c r="I4581" t="str">
        <f>IF(AND(D4581=受益地検索!$I$2,E4581=受益地検索!$E$2),A4581,"")</f>
        <v/>
      </c>
    </row>
    <row r="4582" spans="1:9" x14ac:dyDescent="0.15">
      <c r="A4582">
        <f t="shared" si="71"/>
        <v>4581</v>
      </c>
      <c r="B4582" s="23" t="s">
        <v>201</v>
      </c>
      <c r="C4582" s="23" t="s">
        <v>112</v>
      </c>
      <c r="D4582" s="23" t="s">
        <v>111</v>
      </c>
      <c r="E4582" s="24">
        <v>555</v>
      </c>
      <c r="F4582" s="24">
        <v>3</v>
      </c>
      <c r="G4582" s="24">
        <v>0</v>
      </c>
      <c r="H4582" s="24">
        <v>381</v>
      </c>
      <c r="I4582" t="str">
        <f>IF(AND(D4582=受益地検索!$I$2,E4582=受益地検索!$E$2),A4582,"")</f>
        <v/>
      </c>
    </row>
    <row r="4583" spans="1:9" x14ac:dyDescent="0.15">
      <c r="A4583">
        <f t="shared" si="71"/>
        <v>4582</v>
      </c>
      <c r="B4583" s="23" t="s">
        <v>201</v>
      </c>
      <c r="C4583" s="23" t="s">
        <v>112</v>
      </c>
      <c r="D4583" s="23" t="s">
        <v>111</v>
      </c>
      <c r="E4583" s="24">
        <v>556</v>
      </c>
      <c r="F4583" s="24">
        <v>1</v>
      </c>
      <c r="G4583" s="24">
        <v>0</v>
      </c>
      <c r="H4583" s="24">
        <v>635</v>
      </c>
      <c r="I4583" t="str">
        <f>IF(AND(D4583=受益地検索!$I$2,E4583=受益地検索!$E$2),A4583,"")</f>
        <v/>
      </c>
    </row>
    <row r="4584" spans="1:9" x14ac:dyDescent="0.15">
      <c r="A4584">
        <f t="shared" si="71"/>
        <v>4583</v>
      </c>
      <c r="B4584" s="23" t="s">
        <v>201</v>
      </c>
      <c r="C4584" s="23" t="s">
        <v>112</v>
      </c>
      <c r="D4584" s="23" t="s">
        <v>111</v>
      </c>
      <c r="E4584" s="24">
        <v>556</v>
      </c>
      <c r="F4584" s="24">
        <v>2</v>
      </c>
      <c r="G4584" s="24">
        <v>0</v>
      </c>
      <c r="H4584" s="24">
        <v>135</v>
      </c>
      <c r="I4584" t="str">
        <f>IF(AND(D4584=受益地検索!$I$2,E4584=受益地検索!$E$2),A4584,"")</f>
        <v/>
      </c>
    </row>
    <row r="4585" spans="1:9" x14ac:dyDescent="0.15">
      <c r="A4585">
        <f t="shared" si="71"/>
        <v>4584</v>
      </c>
      <c r="B4585" s="23" t="s">
        <v>201</v>
      </c>
      <c r="C4585" s="23" t="s">
        <v>112</v>
      </c>
      <c r="D4585" s="23" t="s">
        <v>111</v>
      </c>
      <c r="E4585" s="24">
        <v>556</v>
      </c>
      <c r="F4585" s="24">
        <v>3</v>
      </c>
      <c r="G4585" s="24">
        <v>0</v>
      </c>
      <c r="H4585" s="24">
        <v>355</v>
      </c>
      <c r="I4585" t="str">
        <f>IF(AND(D4585=受益地検索!$I$2,E4585=受益地検索!$E$2),A4585,"")</f>
        <v/>
      </c>
    </row>
    <row r="4586" spans="1:9" x14ac:dyDescent="0.15">
      <c r="A4586">
        <f t="shared" si="71"/>
        <v>4585</v>
      </c>
      <c r="B4586" s="23" t="s">
        <v>201</v>
      </c>
      <c r="C4586" s="23" t="s">
        <v>112</v>
      </c>
      <c r="D4586" s="23" t="s">
        <v>111</v>
      </c>
      <c r="E4586" s="24">
        <v>557</v>
      </c>
      <c r="F4586" s="24">
        <v>1</v>
      </c>
      <c r="G4586" s="24">
        <v>0</v>
      </c>
      <c r="H4586" s="24">
        <v>1164</v>
      </c>
      <c r="I4586" t="str">
        <f>IF(AND(D4586=受益地検索!$I$2,E4586=受益地検索!$E$2),A4586,"")</f>
        <v/>
      </c>
    </row>
    <row r="4587" spans="1:9" x14ac:dyDescent="0.15">
      <c r="A4587">
        <f t="shared" si="71"/>
        <v>4586</v>
      </c>
      <c r="B4587" s="23" t="s">
        <v>201</v>
      </c>
      <c r="C4587" s="23" t="s">
        <v>112</v>
      </c>
      <c r="D4587" s="23" t="s">
        <v>111</v>
      </c>
      <c r="E4587" s="24">
        <v>557</v>
      </c>
      <c r="F4587" s="24">
        <v>2</v>
      </c>
      <c r="G4587" s="24">
        <v>0</v>
      </c>
      <c r="H4587" s="24">
        <v>136</v>
      </c>
      <c r="I4587" t="str">
        <f>IF(AND(D4587=受益地検索!$I$2,E4587=受益地検索!$E$2),A4587,"")</f>
        <v/>
      </c>
    </row>
    <row r="4588" spans="1:9" x14ac:dyDescent="0.15">
      <c r="A4588">
        <f t="shared" si="71"/>
        <v>4587</v>
      </c>
      <c r="B4588" s="23" t="s">
        <v>201</v>
      </c>
      <c r="C4588" s="23" t="s">
        <v>112</v>
      </c>
      <c r="D4588" s="23" t="s">
        <v>111</v>
      </c>
      <c r="E4588" s="24">
        <v>557</v>
      </c>
      <c r="F4588" s="24">
        <v>3</v>
      </c>
      <c r="G4588" s="24">
        <v>0</v>
      </c>
      <c r="H4588" s="24">
        <v>151</v>
      </c>
      <c r="I4588" t="str">
        <f>IF(AND(D4588=受益地検索!$I$2,E4588=受益地検索!$E$2),A4588,"")</f>
        <v/>
      </c>
    </row>
    <row r="4589" spans="1:9" x14ac:dyDescent="0.15">
      <c r="A4589">
        <f t="shared" si="71"/>
        <v>4588</v>
      </c>
      <c r="B4589" s="23" t="s">
        <v>201</v>
      </c>
      <c r="C4589" s="23" t="s">
        <v>112</v>
      </c>
      <c r="D4589" s="23" t="s">
        <v>111</v>
      </c>
      <c r="E4589" s="24">
        <v>558</v>
      </c>
      <c r="F4589" s="24">
        <v>0</v>
      </c>
      <c r="G4589" s="24">
        <v>0</v>
      </c>
      <c r="H4589" s="24">
        <v>1699</v>
      </c>
      <c r="I4589" t="str">
        <f>IF(AND(D4589=受益地検索!$I$2,E4589=受益地検索!$E$2),A4589,"")</f>
        <v/>
      </c>
    </row>
    <row r="4590" spans="1:9" x14ac:dyDescent="0.15">
      <c r="A4590">
        <f t="shared" si="71"/>
        <v>4589</v>
      </c>
      <c r="B4590" s="23" t="s">
        <v>201</v>
      </c>
      <c r="C4590" s="23" t="s">
        <v>112</v>
      </c>
      <c r="D4590" s="23" t="s">
        <v>111</v>
      </c>
      <c r="E4590" s="24">
        <v>559</v>
      </c>
      <c r="F4590" s="24">
        <v>1</v>
      </c>
      <c r="G4590" s="24">
        <v>0</v>
      </c>
      <c r="H4590" s="24">
        <v>948</v>
      </c>
      <c r="I4590" t="str">
        <f>IF(AND(D4590=受益地検索!$I$2,E4590=受益地検索!$E$2),A4590,"")</f>
        <v/>
      </c>
    </row>
    <row r="4591" spans="1:9" x14ac:dyDescent="0.15">
      <c r="A4591">
        <f t="shared" si="71"/>
        <v>4590</v>
      </c>
      <c r="B4591" s="23" t="s">
        <v>201</v>
      </c>
      <c r="C4591" s="23" t="s">
        <v>112</v>
      </c>
      <c r="D4591" s="23" t="s">
        <v>111</v>
      </c>
      <c r="E4591" s="24">
        <v>560</v>
      </c>
      <c r="F4591" s="24">
        <v>1</v>
      </c>
      <c r="G4591" s="24">
        <v>0</v>
      </c>
      <c r="H4591" s="24">
        <v>1108</v>
      </c>
      <c r="I4591" t="str">
        <f>IF(AND(D4591=受益地検索!$I$2,E4591=受益地検索!$E$2),A4591,"")</f>
        <v/>
      </c>
    </row>
    <row r="4592" spans="1:9" x14ac:dyDescent="0.15">
      <c r="A4592">
        <f t="shared" si="71"/>
        <v>4591</v>
      </c>
      <c r="B4592" s="23" t="s">
        <v>201</v>
      </c>
      <c r="C4592" s="23" t="s">
        <v>112</v>
      </c>
      <c r="D4592" s="23" t="s">
        <v>111</v>
      </c>
      <c r="E4592" s="24">
        <v>561</v>
      </c>
      <c r="F4592" s="24">
        <v>1</v>
      </c>
      <c r="G4592" s="24">
        <v>0</v>
      </c>
      <c r="H4592" s="24">
        <v>601</v>
      </c>
      <c r="I4592" t="str">
        <f>IF(AND(D4592=受益地検索!$I$2,E4592=受益地検索!$E$2),A4592,"")</f>
        <v/>
      </c>
    </row>
    <row r="4593" spans="1:9" x14ac:dyDescent="0.15">
      <c r="A4593">
        <f t="shared" si="71"/>
        <v>4592</v>
      </c>
      <c r="B4593" s="23" t="s">
        <v>201</v>
      </c>
      <c r="C4593" s="23" t="s">
        <v>112</v>
      </c>
      <c r="D4593" s="23" t="s">
        <v>111</v>
      </c>
      <c r="E4593" s="24">
        <v>561</v>
      </c>
      <c r="F4593" s="24">
        <v>3</v>
      </c>
      <c r="G4593" s="24">
        <v>0</v>
      </c>
      <c r="H4593" s="24">
        <v>463</v>
      </c>
      <c r="I4593" t="str">
        <f>IF(AND(D4593=受益地検索!$I$2,E4593=受益地検索!$E$2),A4593,"")</f>
        <v/>
      </c>
    </row>
    <row r="4594" spans="1:9" x14ac:dyDescent="0.15">
      <c r="A4594">
        <f t="shared" si="71"/>
        <v>4593</v>
      </c>
      <c r="B4594" s="23" t="s">
        <v>201</v>
      </c>
      <c r="C4594" s="23" t="s">
        <v>112</v>
      </c>
      <c r="D4594" s="23" t="s">
        <v>111</v>
      </c>
      <c r="E4594" s="24">
        <v>561</v>
      </c>
      <c r="F4594" s="24">
        <v>5</v>
      </c>
      <c r="G4594" s="24">
        <v>0</v>
      </c>
      <c r="H4594" s="24">
        <v>134</v>
      </c>
      <c r="I4594" t="str">
        <f>IF(AND(D4594=受益地検索!$I$2,E4594=受益地検索!$E$2),A4594,"")</f>
        <v/>
      </c>
    </row>
    <row r="4595" spans="1:9" x14ac:dyDescent="0.15">
      <c r="A4595">
        <f t="shared" si="71"/>
        <v>4594</v>
      </c>
      <c r="B4595" s="23" t="s">
        <v>201</v>
      </c>
      <c r="C4595" s="23" t="s">
        <v>112</v>
      </c>
      <c r="D4595" s="23" t="s">
        <v>111</v>
      </c>
      <c r="E4595" s="24">
        <v>561</v>
      </c>
      <c r="F4595" s="24">
        <v>6</v>
      </c>
      <c r="G4595" s="24">
        <v>0</v>
      </c>
      <c r="H4595" s="24">
        <v>87</v>
      </c>
      <c r="I4595" t="str">
        <f>IF(AND(D4595=受益地検索!$I$2,E4595=受益地検索!$E$2),A4595,"")</f>
        <v/>
      </c>
    </row>
    <row r="4596" spans="1:9" x14ac:dyDescent="0.15">
      <c r="A4596">
        <f t="shared" si="71"/>
        <v>4595</v>
      </c>
      <c r="B4596" s="23" t="s">
        <v>201</v>
      </c>
      <c r="C4596" s="23" t="s">
        <v>112</v>
      </c>
      <c r="D4596" s="23" t="s">
        <v>111</v>
      </c>
      <c r="E4596" s="24">
        <v>562</v>
      </c>
      <c r="F4596" s="24">
        <v>1</v>
      </c>
      <c r="G4596" s="24">
        <v>0</v>
      </c>
      <c r="H4596" s="24">
        <v>359</v>
      </c>
      <c r="I4596" t="str">
        <f>IF(AND(D4596=受益地検索!$I$2,E4596=受益地検索!$E$2),A4596,"")</f>
        <v/>
      </c>
    </row>
    <row r="4597" spans="1:9" x14ac:dyDescent="0.15">
      <c r="A4597">
        <f t="shared" si="71"/>
        <v>4596</v>
      </c>
      <c r="B4597" s="23" t="s">
        <v>201</v>
      </c>
      <c r="C4597" s="23" t="s">
        <v>112</v>
      </c>
      <c r="D4597" s="23" t="s">
        <v>111</v>
      </c>
      <c r="E4597" s="24">
        <v>599</v>
      </c>
      <c r="F4597" s="24">
        <v>1</v>
      </c>
      <c r="G4597" s="24">
        <v>0</v>
      </c>
      <c r="H4597" s="24">
        <v>433</v>
      </c>
      <c r="I4597" t="str">
        <f>IF(AND(D4597=受益地検索!$I$2,E4597=受益地検索!$E$2),A4597,"")</f>
        <v/>
      </c>
    </row>
    <row r="4598" spans="1:9" x14ac:dyDescent="0.15">
      <c r="A4598">
        <f t="shared" si="71"/>
        <v>4597</v>
      </c>
      <c r="B4598" s="23" t="s">
        <v>201</v>
      </c>
      <c r="C4598" s="23" t="s">
        <v>112</v>
      </c>
      <c r="D4598" s="23" t="s">
        <v>111</v>
      </c>
      <c r="E4598" s="24">
        <v>600</v>
      </c>
      <c r="F4598" s="24">
        <v>0</v>
      </c>
      <c r="G4598" s="24">
        <v>0</v>
      </c>
      <c r="H4598" s="24">
        <v>1118</v>
      </c>
      <c r="I4598" t="str">
        <f>IF(AND(D4598=受益地検索!$I$2,E4598=受益地検索!$E$2),A4598,"")</f>
        <v/>
      </c>
    </row>
    <row r="4599" spans="1:9" x14ac:dyDescent="0.15">
      <c r="A4599">
        <f t="shared" si="71"/>
        <v>4598</v>
      </c>
      <c r="B4599" s="23" t="s">
        <v>201</v>
      </c>
      <c r="C4599" s="23" t="s">
        <v>112</v>
      </c>
      <c r="D4599" s="23" t="s">
        <v>111</v>
      </c>
      <c r="E4599" s="24">
        <v>602</v>
      </c>
      <c r="F4599" s="24">
        <v>1</v>
      </c>
      <c r="G4599" s="24">
        <v>0</v>
      </c>
      <c r="H4599" s="24">
        <v>426</v>
      </c>
      <c r="I4599" t="str">
        <f>IF(AND(D4599=受益地検索!$I$2,E4599=受益地検索!$E$2),A4599,"")</f>
        <v/>
      </c>
    </row>
    <row r="4600" spans="1:9" x14ac:dyDescent="0.15">
      <c r="A4600">
        <f t="shared" si="71"/>
        <v>4599</v>
      </c>
      <c r="B4600" s="23" t="s">
        <v>201</v>
      </c>
      <c r="C4600" s="23" t="s">
        <v>112</v>
      </c>
      <c r="D4600" s="23" t="s">
        <v>111</v>
      </c>
      <c r="E4600" s="24">
        <v>603</v>
      </c>
      <c r="F4600" s="24">
        <v>1</v>
      </c>
      <c r="G4600" s="24">
        <v>0</v>
      </c>
      <c r="H4600" s="24">
        <v>752</v>
      </c>
      <c r="I4600" t="str">
        <f>IF(AND(D4600=受益地検索!$I$2,E4600=受益地検索!$E$2),A4600,"")</f>
        <v/>
      </c>
    </row>
    <row r="4601" spans="1:9" x14ac:dyDescent="0.15">
      <c r="A4601">
        <f t="shared" si="71"/>
        <v>4600</v>
      </c>
      <c r="B4601" s="23" t="s">
        <v>201</v>
      </c>
      <c r="C4601" s="23" t="s">
        <v>112</v>
      </c>
      <c r="D4601" s="23" t="s">
        <v>111</v>
      </c>
      <c r="E4601" s="24">
        <v>604</v>
      </c>
      <c r="F4601" s="24">
        <v>1</v>
      </c>
      <c r="G4601" s="24">
        <v>0</v>
      </c>
      <c r="H4601" s="24">
        <v>615</v>
      </c>
      <c r="I4601" t="str">
        <f>IF(AND(D4601=受益地検索!$I$2,E4601=受益地検索!$E$2),A4601,"")</f>
        <v/>
      </c>
    </row>
    <row r="4602" spans="1:9" x14ac:dyDescent="0.15">
      <c r="A4602">
        <f t="shared" si="71"/>
        <v>4601</v>
      </c>
      <c r="B4602" s="23" t="s">
        <v>201</v>
      </c>
      <c r="C4602" s="23" t="s">
        <v>112</v>
      </c>
      <c r="D4602" s="23" t="s">
        <v>111</v>
      </c>
      <c r="E4602" s="24">
        <v>605</v>
      </c>
      <c r="F4602" s="24">
        <v>1</v>
      </c>
      <c r="G4602" s="24">
        <v>0</v>
      </c>
      <c r="H4602" s="24">
        <v>811</v>
      </c>
      <c r="I4602" t="str">
        <f>IF(AND(D4602=受益地検索!$I$2,E4602=受益地検索!$E$2),A4602,"")</f>
        <v/>
      </c>
    </row>
    <row r="4603" spans="1:9" x14ac:dyDescent="0.15">
      <c r="A4603">
        <f t="shared" si="71"/>
        <v>4602</v>
      </c>
      <c r="B4603" s="23" t="s">
        <v>201</v>
      </c>
      <c r="C4603" s="23" t="s">
        <v>112</v>
      </c>
      <c r="D4603" s="23" t="s">
        <v>111</v>
      </c>
      <c r="E4603" s="24">
        <v>605</v>
      </c>
      <c r="F4603" s="24">
        <v>8</v>
      </c>
      <c r="G4603" s="24">
        <v>0</v>
      </c>
      <c r="H4603" s="24">
        <v>8</v>
      </c>
      <c r="I4603" t="str">
        <f>IF(AND(D4603=受益地検索!$I$2,E4603=受益地検索!$E$2),A4603,"")</f>
        <v/>
      </c>
    </row>
    <row r="4604" spans="1:9" x14ac:dyDescent="0.15">
      <c r="A4604">
        <f t="shared" si="71"/>
        <v>4603</v>
      </c>
      <c r="B4604" s="23" t="s">
        <v>201</v>
      </c>
      <c r="C4604" s="23" t="s">
        <v>112</v>
      </c>
      <c r="D4604" s="23" t="s">
        <v>111</v>
      </c>
      <c r="E4604" s="24">
        <v>606</v>
      </c>
      <c r="F4604" s="24">
        <v>0</v>
      </c>
      <c r="G4604" s="24">
        <v>0</v>
      </c>
      <c r="H4604" s="24">
        <v>1223</v>
      </c>
      <c r="I4604" t="str">
        <f>IF(AND(D4604=受益地検索!$I$2,E4604=受益地検索!$E$2),A4604,"")</f>
        <v/>
      </c>
    </row>
    <row r="4605" spans="1:9" x14ac:dyDescent="0.15">
      <c r="A4605">
        <f t="shared" si="71"/>
        <v>4604</v>
      </c>
      <c r="B4605" s="23" t="s">
        <v>201</v>
      </c>
      <c r="C4605" s="23" t="s">
        <v>112</v>
      </c>
      <c r="D4605" s="23" t="s">
        <v>111</v>
      </c>
      <c r="E4605" s="24">
        <v>607</v>
      </c>
      <c r="F4605" s="24">
        <v>1</v>
      </c>
      <c r="G4605" s="24">
        <v>0</v>
      </c>
      <c r="H4605" s="24">
        <v>2665</v>
      </c>
      <c r="I4605" t="str">
        <f>IF(AND(D4605=受益地検索!$I$2,E4605=受益地検索!$E$2),A4605,"")</f>
        <v/>
      </c>
    </row>
    <row r="4606" spans="1:9" x14ac:dyDescent="0.15">
      <c r="A4606">
        <f t="shared" si="71"/>
        <v>4605</v>
      </c>
      <c r="B4606" s="23" t="s">
        <v>201</v>
      </c>
      <c r="C4606" s="23" t="s">
        <v>112</v>
      </c>
      <c r="D4606" s="23" t="s">
        <v>111</v>
      </c>
      <c r="E4606" s="24">
        <v>609</v>
      </c>
      <c r="F4606" s="24">
        <v>1</v>
      </c>
      <c r="G4606" s="24">
        <v>0</v>
      </c>
      <c r="H4606" s="24">
        <v>984</v>
      </c>
      <c r="I4606" t="str">
        <f>IF(AND(D4606=受益地検索!$I$2,E4606=受益地検索!$E$2),A4606,"")</f>
        <v/>
      </c>
    </row>
    <row r="4607" spans="1:9" x14ac:dyDescent="0.15">
      <c r="A4607">
        <f t="shared" si="71"/>
        <v>4606</v>
      </c>
      <c r="B4607" s="23" t="s">
        <v>201</v>
      </c>
      <c r="C4607" s="23" t="s">
        <v>112</v>
      </c>
      <c r="D4607" s="23" t="s">
        <v>111</v>
      </c>
      <c r="E4607" s="24">
        <v>611</v>
      </c>
      <c r="F4607" s="24">
        <v>1</v>
      </c>
      <c r="G4607" s="24">
        <v>0</v>
      </c>
      <c r="H4607" s="24">
        <v>1332</v>
      </c>
      <c r="I4607" t="str">
        <f>IF(AND(D4607=受益地検索!$I$2,E4607=受益地検索!$E$2),A4607,"")</f>
        <v/>
      </c>
    </row>
    <row r="4608" spans="1:9" x14ac:dyDescent="0.15">
      <c r="A4608">
        <f t="shared" si="71"/>
        <v>4607</v>
      </c>
      <c r="B4608" s="23" t="s">
        <v>201</v>
      </c>
      <c r="C4608" s="23" t="s">
        <v>112</v>
      </c>
      <c r="D4608" s="23" t="s">
        <v>111</v>
      </c>
      <c r="E4608" s="24">
        <v>612</v>
      </c>
      <c r="F4608" s="24">
        <v>1</v>
      </c>
      <c r="G4608" s="24">
        <v>0</v>
      </c>
      <c r="H4608" s="24">
        <v>1103</v>
      </c>
      <c r="I4608" t="str">
        <f>IF(AND(D4608=受益地検索!$I$2,E4608=受益地検索!$E$2),A4608,"")</f>
        <v/>
      </c>
    </row>
    <row r="4609" spans="1:9" x14ac:dyDescent="0.15">
      <c r="A4609">
        <f t="shared" si="71"/>
        <v>4608</v>
      </c>
      <c r="B4609" s="23" t="s">
        <v>201</v>
      </c>
      <c r="C4609" s="23" t="s">
        <v>112</v>
      </c>
      <c r="D4609" s="23" t="s">
        <v>111</v>
      </c>
      <c r="E4609" s="24">
        <v>613</v>
      </c>
      <c r="F4609" s="24">
        <v>1</v>
      </c>
      <c r="G4609" s="24">
        <v>0</v>
      </c>
      <c r="H4609" s="24">
        <v>923</v>
      </c>
      <c r="I4609" t="str">
        <f>IF(AND(D4609=受益地検索!$I$2,E4609=受益地検索!$E$2),A4609,"")</f>
        <v/>
      </c>
    </row>
    <row r="4610" spans="1:9" x14ac:dyDescent="0.15">
      <c r="A4610">
        <f t="shared" si="71"/>
        <v>4609</v>
      </c>
      <c r="B4610" s="23" t="s">
        <v>201</v>
      </c>
      <c r="C4610" s="23" t="s">
        <v>112</v>
      </c>
      <c r="D4610" s="23" t="s">
        <v>111</v>
      </c>
      <c r="E4610" s="24">
        <v>614</v>
      </c>
      <c r="F4610" s="24">
        <v>1</v>
      </c>
      <c r="G4610" s="24">
        <v>0</v>
      </c>
      <c r="H4610" s="24">
        <v>705</v>
      </c>
      <c r="I4610" t="str">
        <f>IF(AND(D4610=受益地検索!$I$2,E4610=受益地検索!$E$2),A4610,"")</f>
        <v/>
      </c>
    </row>
    <row r="4611" spans="1:9" x14ac:dyDescent="0.15">
      <c r="A4611">
        <f t="shared" si="71"/>
        <v>4610</v>
      </c>
      <c r="B4611" s="23" t="s">
        <v>201</v>
      </c>
      <c r="C4611" s="23" t="s">
        <v>112</v>
      </c>
      <c r="D4611" s="23" t="s">
        <v>111</v>
      </c>
      <c r="E4611" s="24">
        <v>615</v>
      </c>
      <c r="F4611" s="24">
        <v>1</v>
      </c>
      <c r="G4611" s="24">
        <v>0</v>
      </c>
      <c r="H4611" s="24">
        <v>954</v>
      </c>
      <c r="I4611" t="str">
        <f>IF(AND(D4611=受益地検索!$I$2,E4611=受益地検索!$E$2),A4611,"")</f>
        <v/>
      </c>
    </row>
    <row r="4612" spans="1:9" x14ac:dyDescent="0.15">
      <c r="A4612">
        <f t="shared" ref="A4612:A4675" si="72">A4611+1</f>
        <v>4611</v>
      </c>
      <c r="B4612" s="23" t="s">
        <v>201</v>
      </c>
      <c r="C4612" s="23" t="s">
        <v>112</v>
      </c>
      <c r="D4612" s="23" t="s">
        <v>111</v>
      </c>
      <c r="E4612" s="24">
        <v>615</v>
      </c>
      <c r="F4612" s="24">
        <v>5</v>
      </c>
      <c r="G4612" s="24">
        <v>0</v>
      </c>
      <c r="H4612" s="24">
        <v>123</v>
      </c>
      <c r="I4612" t="str">
        <f>IF(AND(D4612=受益地検索!$I$2,E4612=受益地検索!$E$2),A4612,"")</f>
        <v/>
      </c>
    </row>
    <row r="4613" spans="1:9" x14ac:dyDescent="0.15">
      <c r="A4613">
        <f t="shared" si="72"/>
        <v>4612</v>
      </c>
      <c r="B4613" s="23" t="s">
        <v>201</v>
      </c>
      <c r="C4613" s="23" t="s">
        <v>112</v>
      </c>
      <c r="D4613" s="23" t="s">
        <v>111</v>
      </c>
      <c r="E4613" s="24">
        <v>615</v>
      </c>
      <c r="F4613" s="24">
        <v>6</v>
      </c>
      <c r="G4613" s="24">
        <v>0</v>
      </c>
      <c r="H4613" s="24">
        <v>19</v>
      </c>
      <c r="I4613" t="str">
        <f>IF(AND(D4613=受益地検索!$I$2,E4613=受益地検索!$E$2),A4613,"")</f>
        <v/>
      </c>
    </row>
    <row r="4614" spans="1:9" x14ac:dyDescent="0.15">
      <c r="A4614">
        <f t="shared" si="72"/>
        <v>4613</v>
      </c>
      <c r="B4614" s="23" t="s">
        <v>201</v>
      </c>
      <c r="C4614" s="23" t="s">
        <v>112</v>
      </c>
      <c r="D4614" s="23" t="s">
        <v>111</v>
      </c>
      <c r="E4614" s="24">
        <v>616</v>
      </c>
      <c r="F4614" s="24">
        <v>0</v>
      </c>
      <c r="G4614" s="24">
        <v>0</v>
      </c>
      <c r="H4614" s="24">
        <v>1032</v>
      </c>
      <c r="I4614" t="str">
        <f>IF(AND(D4614=受益地検索!$I$2,E4614=受益地検索!$E$2),A4614,"")</f>
        <v/>
      </c>
    </row>
    <row r="4615" spans="1:9" x14ac:dyDescent="0.15">
      <c r="A4615">
        <f t="shared" si="72"/>
        <v>4614</v>
      </c>
      <c r="B4615" s="23" t="s">
        <v>201</v>
      </c>
      <c r="C4615" s="23" t="s">
        <v>112</v>
      </c>
      <c r="D4615" s="23" t="s">
        <v>111</v>
      </c>
      <c r="E4615" s="24">
        <v>617</v>
      </c>
      <c r="F4615" s="24">
        <v>1</v>
      </c>
      <c r="G4615" s="24">
        <v>0</v>
      </c>
      <c r="H4615" s="24">
        <v>641</v>
      </c>
      <c r="I4615" t="str">
        <f>IF(AND(D4615=受益地検索!$I$2,E4615=受益地検索!$E$2),A4615,"")</f>
        <v/>
      </c>
    </row>
    <row r="4616" spans="1:9" x14ac:dyDescent="0.15">
      <c r="A4616">
        <f t="shared" si="72"/>
        <v>4615</v>
      </c>
      <c r="B4616" s="23" t="s">
        <v>201</v>
      </c>
      <c r="C4616" s="23" t="s">
        <v>112</v>
      </c>
      <c r="D4616" s="23" t="s">
        <v>111</v>
      </c>
      <c r="E4616" s="24">
        <v>618</v>
      </c>
      <c r="F4616" s="24">
        <v>1</v>
      </c>
      <c r="G4616" s="24">
        <v>0</v>
      </c>
      <c r="H4616" s="24">
        <v>1305</v>
      </c>
      <c r="I4616" t="str">
        <f>IF(AND(D4616=受益地検索!$I$2,E4616=受益地検索!$E$2),A4616,"")</f>
        <v/>
      </c>
    </row>
    <row r="4617" spans="1:9" x14ac:dyDescent="0.15">
      <c r="A4617">
        <f t="shared" si="72"/>
        <v>4616</v>
      </c>
      <c r="B4617" s="23" t="s">
        <v>201</v>
      </c>
      <c r="C4617" s="23" t="s">
        <v>112</v>
      </c>
      <c r="D4617" s="23" t="s">
        <v>111</v>
      </c>
      <c r="E4617" s="24">
        <v>619</v>
      </c>
      <c r="F4617" s="24">
        <v>1</v>
      </c>
      <c r="G4617" s="24">
        <v>0</v>
      </c>
      <c r="H4617" s="24">
        <v>2123</v>
      </c>
      <c r="I4617" t="str">
        <f>IF(AND(D4617=受益地検索!$I$2,E4617=受益地検索!$E$2),A4617,"")</f>
        <v/>
      </c>
    </row>
    <row r="4618" spans="1:9" x14ac:dyDescent="0.15">
      <c r="A4618">
        <f t="shared" si="72"/>
        <v>4617</v>
      </c>
      <c r="B4618" s="23" t="s">
        <v>201</v>
      </c>
      <c r="C4618" s="23" t="s">
        <v>112</v>
      </c>
      <c r="D4618" s="23" t="s">
        <v>111</v>
      </c>
      <c r="E4618" s="24">
        <v>619</v>
      </c>
      <c r="F4618" s="24">
        <v>2</v>
      </c>
      <c r="G4618" s="24">
        <v>0</v>
      </c>
      <c r="H4618" s="24">
        <v>1164</v>
      </c>
      <c r="I4618" t="str">
        <f>IF(AND(D4618=受益地検索!$I$2,E4618=受益地検索!$E$2),A4618,"")</f>
        <v/>
      </c>
    </row>
    <row r="4619" spans="1:9" x14ac:dyDescent="0.15">
      <c r="A4619">
        <f t="shared" si="72"/>
        <v>4618</v>
      </c>
      <c r="B4619" s="23" t="s">
        <v>201</v>
      </c>
      <c r="C4619" s="23" t="s">
        <v>112</v>
      </c>
      <c r="D4619" s="23" t="s">
        <v>111</v>
      </c>
      <c r="E4619" s="24">
        <v>619</v>
      </c>
      <c r="F4619" s="24">
        <v>9</v>
      </c>
      <c r="G4619" s="24">
        <v>0</v>
      </c>
      <c r="H4619" s="24">
        <v>52</v>
      </c>
      <c r="I4619" t="str">
        <f>IF(AND(D4619=受益地検索!$I$2,E4619=受益地検索!$E$2),A4619,"")</f>
        <v/>
      </c>
    </row>
    <row r="4620" spans="1:9" x14ac:dyDescent="0.15">
      <c r="A4620">
        <f t="shared" si="72"/>
        <v>4619</v>
      </c>
      <c r="B4620" s="23" t="s">
        <v>201</v>
      </c>
      <c r="C4620" s="23" t="s">
        <v>112</v>
      </c>
      <c r="D4620" s="23" t="s">
        <v>111</v>
      </c>
      <c r="E4620" s="24">
        <v>619</v>
      </c>
      <c r="F4620" s="24">
        <v>10</v>
      </c>
      <c r="G4620" s="24">
        <v>0</v>
      </c>
      <c r="H4620" s="24">
        <v>25</v>
      </c>
      <c r="I4620" t="str">
        <f>IF(AND(D4620=受益地検索!$I$2,E4620=受益地検索!$E$2),A4620,"")</f>
        <v/>
      </c>
    </row>
    <row r="4621" spans="1:9" x14ac:dyDescent="0.15">
      <c r="A4621">
        <f t="shared" si="72"/>
        <v>4620</v>
      </c>
      <c r="B4621" s="23" t="s">
        <v>201</v>
      </c>
      <c r="C4621" s="23" t="s">
        <v>112</v>
      </c>
      <c r="D4621" s="23" t="s">
        <v>111</v>
      </c>
      <c r="E4621" s="24">
        <v>621</v>
      </c>
      <c r="F4621" s="24">
        <v>1</v>
      </c>
      <c r="G4621" s="24">
        <v>0</v>
      </c>
      <c r="H4621" s="24">
        <v>928</v>
      </c>
      <c r="I4621" t="str">
        <f>IF(AND(D4621=受益地検索!$I$2,E4621=受益地検索!$E$2),A4621,"")</f>
        <v/>
      </c>
    </row>
    <row r="4622" spans="1:9" x14ac:dyDescent="0.15">
      <c r="A4622">
        <f t="shared" si="72"/>
        <v>4621</v>
      </c>
      <c r="B4622" s="23" t="s">
        <v>201</v>
      </c>
      <c r="C4622" s="23" t="s">
        <v>112</v>
      </c>
      <c r="D4622" s="23" t="s">
        <v>111</v>
      </c>
      <c r="E4622" s="24">
        <v>621</v>
      </c>
      <c r="F4622" s="24">
        <v>4</v>
      </c>
      <c r="G4622" s="24">
        <v>0</v>
      </c>
      <c r="H4622" s="24">
        <v>44</v>
      </c>
      <c r="I4622" t="str">
        <f>IF(AND(D4622=受益地検索!$I$2,E4622=受益地検索!$E$2),A4622,"")</f>
        <v/>
      </c>
    </row>
    <row r="4623" spans="1:9" x14ac:dyDescent="0.15">
      <c r="A4623">
        <f t="shared" si="72"/>
        <v>4622</v>
      </c>
      <c r="B4623" s="23" t="s">
        <v>201</v>
      </c>
      <c r="C4623" s="23" t="s">
        <v>112</v>
      </c>
      <c r="D4623" s="23" t="s">
        <v>111</v>
      </c>
      <c r="E4623" s="24">
        <v>622</v>
      </c>
      <c r="F4623" s="24">
        <v>1</v>
      </c>
      <c r="G4623" s="24">
        <v>0</v>
      </c>
      <c r="H4623" s="24">
        <v>996</v>
      </c>
      <c r="I4623" t="str">
        <f>IF(AND(D4623=受益地検索!$I$2,E4623=受益地検索!$E$2),A4623,"")</f>
        <v/>
      </c>
    </row>
    <row r="4624" spans="1:9" x14ac:dyDescent="0.15">
      <c r="A4624">
        <f t="shared" si="72"/>
        <v>4623</v>
      </c>
      <c r="B4624" s="23" t="s">
        <v>201</v>
      </c>
      <c r="C4624" s="23" t="s">
        <v>112</v>
      </c>
      <c r="D4624" s="23" t="s">
        <v>111</v>
      </c>
      <c r="E4624" s="24">
        <v>623</v>
      </c>
      <c r="F4624" s="24">
        <v>1</v>
      </c>
      <c r="G4624" s="24">
        <v>0</v>
      </c>
      <c r="H4624" s="24">
        <v>522</v>
      </c>
      <c r="I4624" t="str">
        <f>IF(AND(D4624=受益地検索!$I$2,E4624=受益地検索!$E$2),A4624,"")</f>
        <v/>
      </c>
    </row>
    <row r="4625" spans="1:9" x14ac:dyDescent="0.15">
      <c r="A4625">
        <f t="shared" si="72"/>
        <v>4624</v>
      </c>
      <c r="B4625" s="23" t="s">
        <v>201</v>
      </c>
      <c r="C4625" s="23" t="s">
        <v>112</v>
      </c>
      <c r="D4625" s="23" t="s">
        <v>111</v>
      </c>
      <c r="E4625" s="24">
        <v>624</v>
      </c>
      <c r="F4625" s="24">
        <v>1</v>
      </c>
      <c r="G4625" s="24">
        <v>0</v>
      </c>
      <c r="H4625" s="24">
        <v>189</v>
      </c>
      <c r="I4625" t="str">
        <f>IF(AND(D4625=受益地検索!$I$2,E4625=受益地検索!$E$2),A4625,"")</f>
        <v/>
      </c>
    </row>
    <row r="4626" spans="1:9" x14ac:dyDescent="0.15">
      <c r="A4626">
        <f t="shared" si="72"/>
        <v>4625</v>
      </c>
      <c r="B4626" s="23" t="s">
        <v>201</v>
      </c>
      <c r="C4626" s="23" t="s">
        <v>112</v>
      </c>
      <c r="D4626" s="23" t="s">
        <v>111</v>
      </c>
      <c r="E4626" s="24">
        <v>642</v>
      </c>
      <c r="F4626" s="24">
        <v>1</v>
      </c>
      <c r="G4626" s="24">
        <v>0</v>
      </c>
      <c r="H4626" s="24">
        <v>215</v>
      </c>
      <c r="I4626" t="str">
        <f>IF(AND(D4626=受益地検索!$I$2,E4626=受益地検索!$E$2),A4626,"")</f>
        <v/>
      </c>
    </row>
    <row r="4627" spans="1:9" x14ac:dyDescent="0.15">
      <c r="A4627">
        <f t="shared" si="72"/>
        <v>4626</v>
      </c>
      <c r="B4627" s="23" t="s">
        <v>201</v>
      </c>
      <c r="C4627" s="23" t="s">
        <v>112</v>
      </c>
      <c r="D4627" s="23" t="s">
        <v>111</v>
      </c>
      <c r="E4627" s="24">
        <v>642</v>
      </c>
      <c r="F4627" s="24">
        <v>9</v>
      </c>
      <c r="G4627" s="24">
        <v>0</v>
      </c>
      <c r="H4627" s="24">
        <v>43</v>
      </c>
      <c r="I4627" t="str">
        <f>IF(AND(D4627=受益地検索!$I$2,E4627=受益地検索!$E$2),A4627,"")</f>
        <v/>
      </c>
    </row>
    <row r="4628" spans="1:9" x14ac:dyDescent="0.15">
      <c r="A4628">
        <f t="shared" si="72"/>
        <v>4627</v>
      </c>
      <c r="B4628" s="23" t="s">
        <v>201</v>
      </c>
      <c r="C4628" s="23" t="s">
        <v>112</v>
      </c>
      <c r="D4628" s="23" t="s">
        <v>111</v>
      </c>
      <c r="E4628" s="24">
        <v>643</v>
      </c>
      <c r="F4628" s="24">
        <v>1</v>
      </c>
      <c r="G4628" s="24">
        <v>0</v>
      </c>
      <c r="H4628" s="24">
        <v>375</v>
      </c>
      <c r="I4628" t="str">
        <f>IF(AND(D4628=受益地検索!$I$2,E4628=受益地検索!$E$2),A4628,"")</f>
        <v/>
      </c>
    </row>
    <row r="4629" spans="1:9" x14ac:dyDescent="0.15">
      <c r="A4629">
        <f t="shared" si="72"/>
        <v>4628</v>
      </c>
      <c r="B4629" s="23" t="s">
        <v>201</v>
      </c>
      <c r="C4629" s="23" t="s">
        <v>112</v>
      </c>
      <c r="D4629" s="23" t="s">
        <v>111</v>
      </c>
      <c r="E4629" s="24">
        <v>644</v>
      </c>
      <c r="F4629" s="24">
        <v>0</v>
      </c>
      <c r="G4629" s="24">
        <v>0</v>
      </c>
      <c r="H4629" s="24">
        <v>546</v>
      </c>
      <c r="I4629" t="str">
        <f>IF(AND(D4629=受益地検索!$I$2,E4629=受益地検索!$E$2),A4629,"")</f>
        <v/>
      </c>
    </row>
    <row r="4630" spans="1:9" x14ac:dyDescent="0.15">
      <c r="A4630">
        <f t="shared" si="72"/>
        <v>4629</v>
      </c>
      <c r="B4630" s="23" t="s">
        <v>201</v>
      </c>
      <c r="C4630" s="23" t="s">
        <v>112</v>
      </c>
      <c r="D4630" s="23" t="s">
        <v>111</v>
      </c>
      <c r="E4630" s="24">
        <v>645</v>
      </c>
      <c r="F4630" s="24">
        <v>1</v>
      </c>
      <c r="G4630" s="24">
        <v>0</v>
      </c>
      <c r="H4630" s="24">
        <v>738</v>
      </c>
      <c r="I4630" t="str">
        <f>IF(AND(D4630=受益地検索!$I$2,E4630=受益地検索!$E$2),A4630,"")</f>
        <v/>
      </c>
    </row>
    <row r="4631" spans="1:9" x14ac:dyDescent="0.15">
      <c r="A4631">
        <f t="shared" si="72"/>
        <v>4630</v>
      </c>
      <c r="B4631" s="23" t="s">
        <v>201</v>
      </c>
      <c r="C4631" s="23" t="s">
        <v>112</v>
      </c>
      <c r="D4631" s="23" t="s">
        <v>111</v>
      </c>
      <c r="E4631" s="24">
        <v>647</v>
      </c>
      <c r="F4631" s="24">
        <v>1</v>
      </c>
      <c r="G4631" s="24">
        <v>0</v>
      </c>
      <c r="H4631" s="24">
        <v>1930</v>
      </c>
      <c r="I4631" t="str">
        <f>IF(AND(D4631=受益地検索!$I$2,E4631=受益地検索!$E$2),A4631,"")</f>
        <v/>
      </c>
    </row>
    <row r="4632" spans="1:9" x14ac:dyDescent="0.15">
      <c r="A4632">
        <f t="shared" si="72"/>
        <v>4631</v>
      </c>
      <c r="B4632" s="23" t="s">
        <v>201</v>
      </c>
      <c r="C4632" s="23" t="s">
        <v>112</v>
      </c>
      <c r="D4632" s="23" t="s">
        <v>111</v>
      </c>
      <c r="E4632" s="24">
        <v>792</v>
      </c>
      <c r="F4632" s="24">
        <v>3</v>
      </c>
      <c r="G4632" s="24">
        <v>0</v>
      </c>
      <c r="H4632" s="24">
        <v>517</v>
      </c>
      <c r="I4632" t="str">
        <f>IF(AND(D4632=受益地検索!$I$2,E4632=受益地検索!$E$2),A4632,"")</f>
        <v/>
      </c>
    </row>
    <row r="4633" spans="1:9" x14ac:dyDescent="0.15">
      <c r="A4633">
        <f t="shared" si="72"/>
        <v>4632</v>
      </c>
      <c r="B4633" s="23" t="s">
        <v>201</v>
      </c>
      <c r="C4633" s="23" t="s">
        <v>112</v>
      </c>
      <c r="D4633" s="23" t="s">
        <v>111</v>
      </c>
      <c r="E4633" s="24">
        <v>806</v>
      </c>
      <c r="F4633" s="24">
        <v>1</v>
      </c>
      <c r="G4633" s="24">
        <v>0</v>
      </c>
      <c r="H4633" s="24">
        <v>294</v>
      </c>
      <c r="I4633" t="str">
        <f>IF(AND(D4633=受益地検索!$I$2,E4633=受益地検索!$E$2),A4633,"")</f>
        <v/>
      </c>
    </row>
    <row r="4634" spans="1:9" x14ac:dyDescent="0.15">
      <c r="A4634">
        <f t="shared" si="72"/>
        <v>4633</v>
      </c>
      <c r="B4634" s="23" t="s">
        <v>201</v>
      </c>
      <c r="C4634" s="23" t="s">
        <v>112</v>
      </c>
      <c r="D4634" s="23" t="s">
        <v>111</v>
      </c>
      <c r="E4634" s="24">
        <v>812</v>
      </c>
      <c r="F4634" s="24">
        <v>2</v>
      </c>
      <c r="G4634" s="24">
        <v>0</v>
      </c>
      <c r="H4634" s="24">
        <v>295</v>
      </c>
      <c r="I4634" t="str">
        <f>IF(AND(D4634=受益地検索!$I$2,E4634=受益地検索!$E$2),A4634,"")</f>
        <v/>
      </c>
    </row>
    <row r="4635" spans="1:9" x14ac:dyDescent="0.15">
      <c r="A4635">
        <f t="shared" si="72"/>
        <v>4634</v>
      </c>
      <c r="B4635" s="23" t="s">
        <v>201</v>
      </c>
      <c r="C4635" s="23" t="s">
        <v>112</v>
      </c>
      <c r="D4635" s="23" t="s">
        <v>111</v>
      </c>
      <c r="E4635" s="24">
        <v>813</v>
      </c>
      <c r="F4635" s="24">
        <v>2</v>
      </c>
      <c r="G4635" s="24">
        <v>0</v>
      </c>
      <c r="H4635" s="24">
        <v>83</v>
      </c>
      <c r="I4635" t="str">
        <f>IF(AND(D4635=受益地検索!$I$2,E4635=受益地検索!$E$2),A4635,"")</f>
        <v/>
      </c>
    </row>
    <row r="4636" spans="1:9" x14ac:dyDescent="0.15">
      <c r="A4636">
        <f t="shared" si="72"/>
        <v>4635</v>
      </c>
      <c r="B4636" s="23" t="s">
        <v>201</v>
      </c>
      <c r="C4636" s="23" t="s">
        <v>112</v>
      </c>
      <c r="D4636" s="23" t="s">
        <v>111</v>
      </c>
      <c r="E4636" s="24">
        <v>814</v>
      </c>
      <c r="F4636" s="24">
        <v>2</v>
      </c>
      <c r="G4636" s="24">
        <v>0</v>
      </c>
      <c r="H4636" s="24">
        <v>126</v>
      </c>
      <c r="I4636" t="str">
        <f>IF(AND(D4636=受益地検索!$I$2,E4636=受益地検索!$E$2),A4636,"")</f>
        <v/>
      </c>
    </row>
    <row r="4637" spans="1:9" x14ac:dyDescent="0.15">
      <c r="A4637">
        <f t="shared" si="72"/>
        <v>4636</v>
      </c>
      <c r="B4637" s="23" t="s">
        <v>201</v>
      </c>
      <c r="C4637" s="23" t="s">
        <v>112</v>
      </c>
      <c r="D4637" s="23" t="s">
        <v>111</v>
      </c>
      <c r="E4637" s="24">
        <v>851</v>
      </c>
      <c r="F4637" s="24">
        <v>2</v>
      </c>
      <c r="G4637" s="24">
        <v>0</v>
      </c>
      <c r="H4637" s="24">
        <v>152</v>
      </c>
      <c r="I4637" t="str">
        <f>IF(AND(D4637=受益地検索!$I$2,E4637=受益地検索!$E$2),A4637,"")</f>
        <v/>
      </c>
    </row>
    <row r="4638" spans="1:9" x14ac:dyDescent="0.15">
      <c r="A4638">
        <f t="shared" si="72"/>
        <v>4637</v>
      </c>
      <c r="B4638" s="23" t="s">
        <v>201</v>
      </c>
      <c r="C4638" s="23" t="s">
        <v>112</v>
      </c>
      <c r="D4638" s="23" t="s">
        <v>111</v>
      </c>
      <c r="E4638" s="24">
        <v>852</v>
      </c>
      <c r="F4638" s="24">
        <v>1</v>
      </c>
      <c r="G4638" s="24">
        <v>0</v>
      </c>
      <c r="H4638" s="24">
        <v>872</v>
      </c>
      <c r="I4638" t="str">
        <f>IF(AND(D4638=受益地検索!$I$2,E4638=受益地検索!$E$2),A4638,"")</f>
        <v/>
      </c>
    </row>
    <row r="4639" spans="1:9" x14ac:dyDescent="0.15">
      <c r="A4639">
        <f t="shared" si="72"/>
        <v>4638</v>
      </c>
      <c r="B4639" s="23" t="s">
        <v>201</v>
      </c>
      <c r="C4639" s="23" t="s">
        <v>112</v>
      </c>
      <c r="D4639" s="23" t="s">
        <v>111</v>
      </c>
      <c r="E4639" s="24">
        <v>853</v>
      </c>
      <c r="F4639" s="24">
        <v>1</v>
      </c>
      <c r="G4639" s="24">
        <v>0</v>
      </c>
      <c r="H4639" s="24">
        <v>635</v>
      </c>
      <c r="I4639" t="str">
        <f>IF(AND(D4639=受益地検索!$I$2,E4639=受益地検索!$E$2),A4639,"")</f>
        <v/>
      </c>
    </row>
    <row r="4640" spans="1:9" x14ac:dyDescent="0.15">
      <c r="A4640">
        <f t="shared" si="72"/>
        <v>4639</v>
      </c>
      <c r="B4640" s="23" t="s">
        <v>201</v>
      </c>
      <c r="C4640" s="23" t="s">
        <v>112</v>
      </c>
      <c r="D4640" s="23" t="s">
        <v>111</v>
      </c>
      <c r="E4640" s="24">
        <v>854</v>
      </c>
      <c r="F4640" s="24">
        <v>1</v>
      </c>
      <c r="G4640" s="24">
        <v>0</v>
      </c>
      <c r="H4640" s="24">
        <v>1328</v>
      </c>
      <c r="I4640" t="str">
        <f>IF(AND(D4640=受益地検索!$I$2,E4640=受益地検索!$E$2),A4640,"")</f>
        <v/>
      </c>
    </row>
    <row r="4641" spans="1:9" x14ac:dyDescent="0.15">
      <c r="A4641">
        <f t="shared" si="72"/>
        <v>4640</v>
      </c>
      <c r="B4641" s="23" t="s">
        <v>201</v>
      </c>
      <c r="C4641" s="23" t="s">
        <v>112</v>
      </c>
      <c r="D4641" s="23" t="s">
        <v>111</v>
      </c>
      <c r="E4641" s="24">
        <v>855</v>
      </c>
      <c r="F4641" s="24">
        <v>1</v>
      </c>
      <c r="G4641" s="24">
        <v>0</v>
      </c>
      <c r="H4641" s="24">
        <v>2063</v>
      </c>
      <c r="I4641" t="str">
        <f>IF(AND(D4641=受益地検索!$I$2,E4641=受益地検索!$E$2),A4641,"")</f>
        <v/>
      </c>
    </row>
    <row r="4642" spans="1:9" x14ac:dyDescent="0.15">
      <c r="A4642">
        <f t="shared" si="72"/>
        <v>4641</v>
      </c>
      <c r="B4642" s="23" t="s">
        <v>201</v>
      </c>
      <c r="C4642" s="23" t="s">
        <v>112</v>
      </c>
      <c r="D4642" s="23" t="s">
        <v>111</v>
      </c>
      <c r="E4642" s="24">
        <v>855</v>
      </c>
      <c r="F4642" s="24">
        <v>2</v>
      </c>
      <c r="G4642" s="24">
        <v>0</v>
      </c>
      <c r="H4642" s="24">
        <v>693</v>
      </c>
      <c r="I4642" t="str">
        <f>IF(AND(D4642=受益地検索!$I$2,E4642=受益地検索!$E$2),A4642,"")</f>
        <v/>
      </c>
    </row>
    <row r="4643" spans="1:9" x14ac:dyDescent="0.15">
      <c r="A4643">
        <f t="shared" si="72"/>
        <v>4642</v>
      </c>
      <c r="B4643" s="23" t="s">
        <v>201</v>
      </c>
      <c r="C4643" s="23" t="s">
        <v>112</v>
      </c>
      <c r="D4643" s="23" t="s">
        <v>111</v>
      </c>
      <c r="E4643" s="24">
        <v>856</v>
      </c>
      <c r="F4643" s="24">
        <v>3</v>
      </c>
      <c r="G4643" s="24">
        <v>0</v>
      </c>
      <c r="H4643" s="24">
        <v>41</v>
      </c>
      <c r="I4643" t="str">
        <f>IF(AND(D4643=受益地検索!$I$2,E4643=受益地検索!$E$2),A4643,"")</f>
        <v/>
      </c>
    </row>
    <row r="4644" spans="1:9" x14ac:dyDescent="0.15">
      <c r="A4644">
        <f t="shared" si="72"/>
        <v>4643</v>
      </c>
      <c r="B4644" s="23" t="s">
        <v>201</v>
      </c>
      <c r="C4644" s="23" t="s">
        <v>112</v>
      </c>
      <c r="D4644" s="23" t="s">
        <v>111</v>
      </c>
      <c r="E4644" s="24">
        <v>858</v>
      </c>
      <c r="F4644" s="24">
        <v>1</v>
      </c>
      <c r="G4644" s="24">
        <v>0</v>
      </c>
      <c r="H4644" s="24">
        <v>632</v>
      </c>
      <c r="I4644" t="str">
        <f>IF(AND(D4644=受益地検索!$I$2,E4644=受益地検索!$E$2),A4644,"")</f>
        <v/>
      </c>
    </row>
    <row r="4645" spans="1:9" x14ac:dyDescent="0.15">
      <c r="A4645">
        <f t="shared" si="72"/>
        <v>4644</v>
      </c>
      <c r="B4645" s="23" t="s">
        <v>201</v>
      </c>
      <c r="C4645" s="23" t="s">
        <v>112</v>
      </c>
      <c r="D4645" s="23" t="s">
        <v>111</v>
      </c>
      <c r="E4645" s="24">
        <v>858</v>
      </c>
      <c r="F4645" s="24">
        <v>4</v>
      </c>
      <c r="G4645" s="24">
        <v>0</v>
      </c>
      <c r="H4645" s="24">
        <v>41</v>
      </c>
      <c r="I4645" t="str">
        <f>IF(AND(D4645=受益地検索!$I$2,E4645=受益地検索!$E$2),A4645,"")</f>
        <v/>
      </c>
    </row>
    <row r="4646" spans="1:9" x14ac:dyDescent="0.15">
      <c r="A4646">
        <f t="shared" si="72"/>
        <v>4645</v>
      </c>
      <c r="B4646" s="23" t="s">
        <v>201</v>
      </c>
      <c r="C4646" s="23" t="s">
        <v>112</v>
      </c>
      <c r="D4646" s="23" t="s">
        <v>111</v>
      </c>
      <c r="E4646" s="24">
        <v>859</v>
      </c>
      <c r="F4646" s="24">
        <v>1</v>
      </c>
      <c r="G4646" s="24">
        <v>0</v>
      </c>
      <c r="H4646" s="24">
        <v>254</v>
      </c>
      <c r="I4646" t="str">
        <f>IF(AND(D4646=受益地検索!$I$2,E4646=受益地検索!$E$2),A4646,"")</f>
        <v/>
      </c>
    </row>
    <row r="4647" spans="1:9" x14ac:dyDescent="0.15">
      <c r="A4647">
        <f t="shared" si="72"/>
        <v>4646</v>
      </c>
      <c r="B4647" s="23" t="s">
        <v>201</v>
      </c>
      <c r="C4647" s="23" t="s">
        <v>112</v>
      </c>
      <c r="D4647" s="23" t="s">
        <v>111</v>
      </c>
      <c r="E4647" s="24">
        <v>859</v>
      </c>
      <c r="F4647" s="24">
        <v>2</v>
      </c>
      <c r="G4647" s="24">
        <v>0</v>
      </c>
      <c r="H4647" s="24">
        <v>71</v>
      </c>
      <c r="I4647" t="str">
        <f>IF(AND(D4647=受益地検索!$I$2,E4647=受益地検索!$E$2),A4647,"")</f>
        <v/>
      </c>
    </row>
    <row r="4648" spans="1:9" x14ac:dyDescent="0.15">
      <c r="A4648">
        <f t="shared" si="72"/>
        <v>4647</v>
      </c>
      <c r="B4648" s="23" t="s">
        <v>201</v>
      </c>
      <c r="C4648" s="23" t="s">
        <v>112</v>
      </c>
      <c r="D4648" s="23" t="s">
        <v>111</v>
      </c>
      <c r="E4648" s="24">
        <v>859</v>
      </c>
      <c r="F4648" s="24">
        <v>4</v>
      </c>
      <c r="G4648" s="24">
        <v>0</v>
      </c>
      <c r="H4648" s="24">
        <v>27</v>
      </c>
      <c r="I4648" t="str">
        <f>IF(AND(D4648=受益地検索!$I$2,E4648=受益地検索!$E$2),A4648,"")</f>
        <v/>
      </c>
    </row>
    <row r="4649" spans="1:9" x14ac:dyDescent="0.15">
      <c r="A4649">
        <f t="shared" si="72"/>
        <v>4648</v>
      </c>
      <c r="B4649" s="23" t="s">
        <v>201</v>
      </c>
      <c r="C4649" s="23" t="s">
        <v>112</v>
      </c>
      <c r="D4649" s="23" t="s">
        <v>111</v>
      </c>
      <c r="E4649" s="24">
        <v>860</v>
      </c>
      <c r="F4649" s="24">
        <v>1</v>
      </c>
      <c r="G4649" s="24">
        <v>0</v>
      </c>
      <c r="H4649" s="24">
        <v>931</v>
      </c>
      <c r="I4649" t="str">
        <f>IF(AND(D4649=受益地検索!$I$2,E4649=受益地検索!$E$2),A4649,"")</f>
        <v/>
      </c>
    </row>
    <row r="4650" spans="1:9" x14ac:dyDescent="0.15">
      <c r="A4650">
        <f t="shared" si="72"/>
        <v>4649</v>
      </c>
      <c r="B4650" s="23" t="s">
        <v>201</v>
      </c>
      <c r="C4650" s="23" t="s">
        <v>112</v>
      </c>
      <c r="D4650" s="23" t="s">
        <v>111</v>
      </c>
      <c r="E4650" s="24">
        <v>861</v>
      </c>
      <c r="F4650" s="24">
        <v>0</v>
      </c>
      <c r="G4650" s="24">
        <v>0</v>
      </c>
      <c r="H4650" s="24">
        <v>1006</v>
      </c>
      <c r="I4650" t="str">
        <f>IF(AND(D4650=受益地検索!$I$2,E4650=受益地検索!$E$2),A4650,"")</f>
        <v/>
      </c>
    </row>
    <row r="4651" spans="1:9" x14ac:dyDescent="0.15">
      <c r="A4651">
        <f t="shared" si="72"/>
        <v>4650</v>
      </c>
      <c r="B4651" s="23" t="s">
        <v>201</v>
      </c>
      <c r="C4651" s="23" t="s">
        <v>112</v>
      </c>
      <c r="D4651" s="23" t="s">
        <v>111</v>
      </c>
      <c r="E4651" s="24">
        <v>863</v>
      </c>
      <c r="F4651" s="24">
        <v>1</v>
      </c>
      <c r="G4651" s="24">
        <v>0</v>
      </c>
      <c r="H4651" s="24">
        <v>1076</v>
      </c>
      <c r="I4651" t="str">
        <f>IF(AND(D4651=受益地検索!$I$2,E4651=受益地検索!$E$2),A4651,"")</f>
        <v/>
      </c>
    </row>
    <row r="4652" spans="1:9" x14ac:dyDescent="0.15">
      <c r="A4652">
        <f t="shared" si="72"/>
        <v>4651</v>
      </c>
      <c r="B4652" s="23" t="s">
        <v>201</v>
      </c>
      <c r="C4652" s="23" t="s">
        <v>112</v>
      </c>
      <c r="D4652" s="23" t="s">
        <v>111</v>
      </c>
      <c r="E4652" s="24">
        <v>866</v>
      </c>
      <c r="F4652" s="24">
        <v>1</v>
      </c>
      <c r="G4652" s="24">
        <v>0</v>
      </c>
      <c r="H4652" s="24">
        <v>1019</v>
      </c>
      <c r="I4652" t="str">
        <f>IF(AND(D4652=受益地検索!$I$2,E4652=受益地検索!$E$2),A4652,"")</f>
        <v/>
      </c>
    </row>
    <row r="4653" spans="1:9" x14ac:dyDescent="0.15">
      <c r="A4653">
        <f t="shared" si="72"/>
        <v>4652</v>
      </c>
      <c r="B4653" s="23" t="s">
        <v>201</v>
      </c>
      <c r="C4653" s="23" t="s">
        <v>112</v>
      </c>
      <c r="D4653" s="23" t="s">
        <v>111</v>
      </c>
      <c r="E4653" s="24">
        <v>869</v>
      </c>
      <c r="F4653" s="24">
        <v>1</v>
      </c>
      <c r="G4653" s="24">
        <v>0</v>
      </c>
      <c r="H4653" s="24">
        <v>924</v>
      </c>
      <c r="I4653" t="str">
        <f>IF(AND(D4653=受益地検索!$I$2,E4653=受益地検索!$E$2),A4653,"")</f>
        <v/>
      </c>
    </row>
    <row r="4654" spans="1:9" x14ac:dyDescent="0.15">
      <c r="A4654">
        <f t="shared" si="72"/>
        <v>4653</v>
      </c>
      <c r="B4654" s="23" t="s">
        <v>201</v>
      </c>
      <c r="C4654" s="23" t="s">
        <v>112</v>
      </c>
      <c r="D4654" s="23" t="s">
        <v>111</v>
      </c>
      <c r="E4654" s="24">
        <v>869</v>
      </c>
      <c r="F4654" s="24">
        <v>2</v>
      </c>
      <c r="G4654" s="24">
        <v>0</v>
      </c>
      <c r="H4654" s="24">
        <v>944</v>
      </c>
      <c r="I4654" t="str">
        <f>IF(AND(D4654=受益地検索!$I$2,E4654=受益地検索!$E$2),A4654,"")</f>
        <v/>
      </c>
    </row>
    <row r="4655" spans="1:9" x14ac:dyDescent="0.15">
      <c r="A4655">
        <f t="shared" si="72"/>
        <v>4654</v>
      </c>
      <c r="B4655" s="23" t="s">
        <v>201</v>
      </c>
      <c r="C4655" s="23" t="s">
        <v>112</v>
      </c>
      <c r="D4655" s="23" t="s">
        <v>111</v>
      </c>
      <c r="E4655" s="24">
        <v>869</v>
      </c>
      <c r="F4655" s="24">
        <v>3</v>
      </c>
      <c r="G4655" s="24">
        <v>0</v>
      </c>
      <c r="H4655" s="24">
        <v>723</v>
      </c>
      <c r="I4655" t="str">
        <f>IF(AND(D4655=受益地検索!$I$2,E4655=受益地検索!$E$2),A4655,"")</f>
        <v/>
      </c>
    </row>
    <row r="4656" spans="1:9" x14ac:dyDescent="0.15">
      <c r="A4656">
        <f t="shared" si="72"/>
        <v>4655</v>
      </c>
      <c r="B4656" s="23" t="s">
        <v>201</v>
      </c>
      <c r="C4656" s="23" t="s">
        <v>112</v>
      </c>
      <c r="D4656" s="23" t="s">
        <v>111</v>
      </c>
      <c r="E4656" s="24">
        <v>879</v>
      </c>
      <c r="F4656" s="24">
        <v>13</v>
      </c>
      <c r="G4656" s="24">
        <v>0</v>
      </c>
      <c r="H4656" s="24">
        <v>182</v>
      </c>
      <c r="I4656" t="str">
        <f>IF(AND(D4656=受益地検索!$I$2,E4656=受益地検索!$E$2),A4656,"")</f>
        <v/>
      </c>
    </row>
    <row r="4657" spans="1:9" x14ac:dyDescent="0.15">
      <c r="A4657">
        <f t="shared" si="72"/>
        <v>4656</v>
      </c>
      <c r="B4657" s="23" t="s">
        <v>201</v>
      </c>
      <c r="C4657" s="23" t="s">
        <v>112</v>
      </c>
      <c r="D4657" s="23" t="s">
        <v>111</v>
      </c>
      <c r="E4657" s="24">
        <v>879</v>
      </c>
      <c r="F4657" s="24">
        <v>16</v>
      </c>
      <c r="G4657" s="24">
        <v>0</v>
      </c>
      <c r="H4657" s="24">
        <v>252</v>
      </c>
      <c r="I4657" t="str">
        <f>IF(AND(D4657=受益地検索!$I$2,E4657=受益地検索!$E$2),A4657,"")</f>
        <v/>
      </c>
    </row>
    <row r="4658" spans="1:9" x14ac:dyDescent="0.15">
      <c r="A4658">
        <f t="shared" si="72"/>
        <v>4657</v>
      </c>
      <c r="B4658" s="23" t="s">
        <v>201</v>
      </c>
      <c r="C4658" s="23" t="s">
        <v>112</v>
      </c>
      <c r="D4658" s="23" t="s">
        <v>111</v>
      </c>
      <c r="E4658" s="24">
        <v>882</v>
      </c>
      <c r="F4658" s="24">
        <v>1</v>
      </c>
      <c r="G4658" s="24">
        <v>0</v>
      </c>
      <c r="H4658" s="24">
        <v>351</v>
      </c>
      <c r="I4658" t="str">
        <f>IF(AND(D4658=受益地検索!$I$2,E4658=受益地検索!$E$2),A4658,"")</f>
        <v/>
      </c>
    </row>
    <row r="4659" spans="1:9" x14ac:dyDescent="0.15">
      <c r="A4659">
        <f t="shared" si="72"/>
        <v>4658</v>
      </c>
      <c r="B4659" s="23" t="s">
        <v>201</v>
      </c>
      <c r="C4659" s="23" t="s">
        <v>112</v>
      </c>
      <c r="D4659" s="23" t="s">
        <v>111</v>
      </c>
      <c r="E4659" s="24">
        <v>883</v>
      </c>
      <c r="F4659" s="24">
        <v>1</v>
      </c>
      <c r="G4659" s="24">
        <v>0</v>
      </c>
      <c r="H4659" s="24">
        <v>332</v>
      </c>
      <c r="I4659" t="str">
        <f>IF(AND(D4659=受益地検索!$I$2,E4659=受益地検索!$E$2),A4659,"")</f>
        <v/>
      </c>
    </row>
    <row r="4660" spans="1:9" x14ac:dyDescent="0.15">
      <c r="A4660">
        <f t="shared" si="72"/>
        <v>4659</v>
      </c>
      <c r="B4660" s="23" t="s">
        <v>201</v>
      </c>
      <c r="C4660" s="23" t="s">
        <v>112</v>
      </c>
      <c r="D4660" s="23" t="s">
        <v>111</v>
      </c>
      <c r="E4660" s="24">
        <v>890</v>
      </c>
      <c r="F4660" s="24">
        <v>1</v>
      </c>
      <c r="G4660" s="24">
        <v>0</v>
      </c>
      <c r="H4660" s="24">
        <v>439</v>
      </c>
      <c r="I4660" t="str">
        <f>IF(AND(D4660=受益地検索!$I$2,E4660=受益地検索!$E$2),A4660,"")</f>
        <v/>
      </c>
    </row>
    <row r="4661" spans="1:9" x14ac:dyDescent="0.15">
      <c r="A4661">
        <f t="shared" si="72"/>
        <v>4660</v>
      </c>
      <c r="B4661" s="23" t="s">
        <v>201</v>
      </c>
      <c r="C4661" s="23" t="s">
        <v>112</v>
      </c>
      <c r="D4661" s="23" t="s">
        <v>111</v>
      </c>
      <c r="E4661" s="24">
        <v>892</v>
      </c>
      <c r="F4661" s="24">
        <v>1</v>
      </c>
      <c r="G4661" s="24">
        <v>0</v>
      </c>
      <c r="H4661" s="24">
        <v>794</v>
      </c>
      <c r="I4661" t="str">
        <f>IF(AND(D4661=受益地検索!$I$2,E4661=受益地検索!$E$2),A4661,"")</f>
        <v/>
      </c>
    </row>
    <row r="4662" spans="1:9" x14ac:dyDescent="0.15">
      <c r="A4662">
        <f t="shared" si="72"/>
        <v>4661</v>
      </c>
      <c r="B4662" s="23" t="s">
        <v>201</v>
      </c>
      <c r="C4662" s="23" t="s">
        <v>112</v>
      </c>
      <c r="D4662" s="23" t="s">
        <v>111</v>
      </c>
      <c r="E4662" s="24">
        <v>896</v>
      </c>
      <c r="F4662" s="24">
        <v>7</v>
      </c>
      <c r="G4662" s="24">
        <v>0</v>
      </c>
      <c r="H4662" s="24">
        <v>566</v>
      </c>
      <c r="I4662" t="str">
        <f>IF(AND(D4662=受益地検索!$I$2,E4662=受益地検索!$E$2),A4662,"")</f>
        <v/>
      </c>
    </row>
    <row r="4663" spans="1:9" x14ac:dyDescent="0.15">
      <c r="A4663">
        <f t="shared" si="72"/>
        <v>4662</v>
      </c>
      <c r="B4663" s="23" t="s">
        <v>201</v>
      </c>
      <c r="C4663" s="23" t="s">
        <v>112</v>
      </c>
      <c r="D4663" s="23" t="s">
        <v>111</v>
      </c>
      <c r="E4663" s="24">
        <v>896</v>
      </c>
      <c r="F4663" s="24">
        <v>10</v>
      </c>
      <c r="G4663" s="24">
        <v>0</v>
      </c>
      <c r="H4663" s="24">
        <v>193</v>
      </c>
      <c r="I4663" t="str">
        <f>IF(AND(D4663=受益地検索!$I$2,E4663=受益地検索!$E$2),A4663,"")</f>
        <v/>
      </c>
    </row>
    <row r="4664" spans="1:9" x14ac:dyDescent="0.15">
      <c r="A4664">
        <f t="shared" si="72"/>
        <v>4663</v>
      </c>
      <c r="B4664" s="23" t="s">
        <v>201</v>
      </c>
      <c r="C4664" s="23" t="s">
        <v>112</v>
      </c>
      <c r="D4664" s="23" t="s">
        <v>111</v>
      </c>
      <c r="E4664" s="24">
        <v>1104</v>
      </c>
      <c r="F4664" s="24">
        <v>5</v>
      </c>
      <c r="G4664" s="24">
        <v>0</v>
      </c>
      <c r="H4664" s="24">
        <v>814</v>
      </c>
      <c r="I4664" t="str">
        <f>IF(AND(D4664=受益地検索!$I$2,E4664=受益地検索!$E$2),A4664,"")</f>
        <v/>
      </c>
    </row>
    <row r="4665" spans="1:9" x14ac:dyDescent="0.15">
      <c r="A4665">
        <f t="shared" si="72"/>
        <v>4664</v>
      </c>
      <c r="B4665" s="23" t="s">
        <v>201</v>
      </c>
      <c r="C4665" s="23" t="s">
        <v>112</v>
      </c>
      <c r="D4665" s="23" t="s">
        <v>111</v>
      </c>
      <c r="E4665" s="24">
        <v>1107</v>
      </c>
      <c r="F4665" s="24">
        <v>1</v>
      </c>
      <c r="G4665" s="24">
        <v>0</v>
      </c>
      <c r="H4665" s="24">
        <v>1009</v>
      </c>
      <c r="I4665" t="str">
        <f>IF(AND(D4665=受益地検索!$I$2,E4665=受益地検索!$E$2),A4665,"")</f>
        <v/>
      </c>
    </row>
    <row r="4666" spans="1:9" x14ac:dyDescent="0.15">
      <c r="A4666">
        <f t="shared" si="72"/>
        <v>4665</v>
      </c>
      <c r="B4666" s="23" t="s">
        <v>201</v>
      </c>
      <c r="C4666" s="23" t="s">
        <v>112</v>
      </c>
      <c r="D4666" s="23" t="s">
        <v>111</v>
      </c>
      <c r="E4666" s="24">
        <v>1108</v>
      </c>
      <c r="F4666" s="24">
        <v>1</v>
      </c>
      <c r="G4666" s="24">
        <v>0</v>
      </c>
      <c r="H4666" s="24">
        <v>1127</v>
      </c>
      <c r="I4666" t="str">
        <f>IF(AND(D4666=受益地検索!$I$2,E4666=受益地検索!$E$2),A4666,"")</f>
        <v/>
      </c>
    </row>
    <row r="4667" spans="1:9" x14ac:dyDescent="0.15">
      <c r="A4667">
        <f t="shared" si="72"/>
        <v>4666</v>
      </c>
      <c r="B4667" s="23" t="s">
        <v>201</v>
      </c>
      <c r="C4667" s="23" t="s">
        <v>112</v>
      </c>
      <c r="D4667" s="23" t="s">
        <v>111</v>
      </c>
      <c r="E4667" s="24">
        <v>1109</v>
      </c>
      <c r="F4667" s="24">
        <v>1</v>
      </c>
      <c r="G4667" s="24">
        <v>0</v>
      </c>
      <c r="H4667" s="24">
        <v>1074</v>
      </c>
      <c r="I4667" t="str">
        <f>IF(AND(D4667=受益地検索!$I$2,E4667=受益地検索!$E$2),A4667,"")</f>
        <v/>
      </c>
    </row>
    <row r="4668" spans="1:9" x14ac:dyDescent="0.15">
      <c r="A4668">
        <f t="shared" si="72"/>
        <v>4667</v>
      </c>
      <c r="B4668" s="23" t="s">
        <v>201</v>
      </c>
      <c r="C4668" s="23" t="s">
        <v>112</v>
      </c>
      <c r="D4668" s="23" t="s">
        <v>111</v>
      </c>
      <c r="E4668" s="24">
        <v>1111</v>
      </c>
      <c r="F4668" s="24">
        <v>4</v>
      </c>
      <c r="G4668" s="24">
        <v>0</v>
      </c>
      <c r="H4668" s="24">
        <v>2.17</v>
      </c>
      <c r="I4668" t="str">
        <f>IF(AND(D4668=受益地検索!$I$2,E4668=受益地検索!$E$2),A4668,"")</f>
        <v/>
      </c>
    </row>
    <row r="4669" spans="1:9" x14ac:dyDescent="0.15">
      <c r="A4669">
        <f t="shared" si="72"/>
        <v>4668</v>
      </c>
      <c r="B4669" s="23" t="s">
        <v>201</v>
      </c>
      <c r="C4669" s="23" t="s">
        <v>112</v>
      </c>
      <c r="D4669" s="23" t="s">
        <v>111</v>
      </c>
      <c r="E4669" s="24">
        <v>1111</v>
      </c>
      <c r="F4669" s="24">
        <v>6</v>
      </c>
      <c r="G4669" s="24">
        <v>0</v>
      </c>
      <c r="H4669" s="24">
        <v>3.27</v>
      </c>
      <c r="I4669" t="str">
        <f>IF(AND(D4669=受益地検索!$I$2,E4669=受益地検索!$E$2),A4669,"")</f>
        <v/>
      </c>
    </row>
    <row r="4670" spans="1:9" x14ac:dyDescent="0.15">
      <c r="A4670">
        <f t="shared" si="72"/>
        <v>4669</v>
      </c>
      <c r="B4670" s="23" t="s">
        <v>201</v>
      </c>
      <c r="C4670" s="23" t="s">
        <v>112</v>
      </c>
      <c r="D4670" s="23" t="s">
        <v>111</v>
      </c>
      <c r="E4670" s="24">
        <v>1112</v>
      </c>
      <c r="F4670" s="24">
        <v>1</v>
      </c>
      <c r="G4670" s="24">
        <v>0</v>
      </c>
      <c r="H4670" s="24">
        <v>991</v>
      </c>
      <c r="I4670" t="str">
        <f>IF(AND(D4670=受益地検索!$I$2,E4670=受益地検索!$E$2),A4670,"")</f>
        <v/>
      </c>
    </row>
    <row r="4671" spans="1:9" x14ac:dyDescent="0.15">
      <c r="A4671">
        <f t="shared" si="72"/>
        <v>4670</v>
      </c>
      <c r="B4671" s="23" t="s">
        <v>201</v>
      </c>
      <c r="C4671" s="23" t="s">
        <v>112</v>
      </c>
      <c r="D4671" s="23" t="s">
        <v>111</v>
      </c>
      <c r="E4671" s="24">
        <v>1112</v>
      </c>
      <c r="F4671" s="24">
        <v>8</v>
      </c>
      <c r="G4671" s="24">
        <v>0</v>
      </c>
      <c r="H4671" s="24">
        <v>3.6</v>
      </c>
      <c r="I4671" t="str">
        <f>IF(AND(D4671=受益地検索!$I$2,E4671=受益地検索!$E$2),A4671,"")</f>
        <v/>
      </c>
    </row>
    <row r="4672" spans="1:9" x14ac:dyDescent="0.15">
      <c r="A4672">
        <f t="shared" si="72"/>
        <v>4671</v>
      </c>
      <c r="B4672" s="23" t="s">
        <v>201</v>
      </c>
      <c r="C4672" s="23" t="s">
        <v>112</v>
      </c>
      <c r="D4672" s="23" t="s">
        <v>111</v>
      </c>
      <c r="E4672" s="24">
        <v>1112</v>
      </c>
      <c r="F4672" s="24">
        <v>9</v>
      </c>
      <c r="G4672" s="24">
        <v>0</v>
      </c>
      <c r="H4672" s="24">
        <v>0.13</v>
      </c>
      <c r="I4672" t="str">
        <f>IF(AND(D4672=受益地検索!$I$2,E4672=受益地検索!$E$2),A4672,"")</f>
        <v/>
      </c>
    </row>
    <row r="4673" spans="1:9" x14ac:dyDescent="0.15">
      <c r="A4673">
        <f t="shared" si="72"/>
        <v>4672</v>
      </c>
      <c r="B4673" s="23" t="s">
        <v>201</v>
      </c>
      <c r="C4673" s="23" t="s">
        <v>112</v>
      </c>
      <c r="D4673" s="23" t="s">
        <v>111</v>
      </c>
      <c r="E4673" s="24">
        <v>1129</v>
      </c>
      <c r="F4673" s="24">
        <v>1</v>
      </c>
      <c r="G4673" s="24">
        <v>0</v>
      </c>
      <c r="H4673" s="24">
        <v>1046</v>
      </c>
      <c r="I4673" t="str">
        <f>IF(AND(D4673=受益地検索!$I$2,E4673=受益地検索!$E$2),A4673,"")</f>
        <v/>
      </c>
    </row>
    <row r="4674" spans="1:9" x14ac:dyDescent="0.15">
      <c r="A4674">
        <f t="shared" si="72"/>
        <v>4673</v>
      </c>
      <c r="B4674" s="23" t="s">
        <v>201</v>
      </c>
      <c r="C4674" s="23" t="s">
        <v>112</v>
      </c>
      <c r="D4674" s="23" t="s">
        <v>111</v>
      </c>
      <c r="E4674" s="24">
        <v>1129</v>
      </c>
      <c r="F4674" s="24">
        <v>2</v>
      </c>
      <c r="G4674" s="24">
        <v>0</v>
      </c>
      <c r="H4674" s="24">
        <v>145</v>
      </c>
      <c r="I4674" t="str">
        <f>IF(AND(D4674=受益地検索!$I$2,E4674=受益地検索!$E$2),A4674,"")</f>
        <v/>
      </c>
    </row>
    <row r="4675" spans="1:9" x14ac:dyDescent="0.15">
      <c r="A4675">
        <f t="shared" si="72"/>
        <v>4674</v>
      </c>
      <c r="B4675" s="23" t="s">
        <v>201</v>
      </c>
      <c r="C4675" s="23" t="s">
        <v>112</v>
      </c>
      <c r="D4675" s="23" t="s">
        <v>111</v>
      </c>
      <c r="E4675" s="24">
        <v>1129</v>
      </c>
      <c r="F4675" s="24">
        <v>3</v>
      </c>
      <c r="G4675" s="24">
        <v>0</v>
      </c>
      <c r="H4675" s="24">
        <v>53</v>
      </c>
      <c r="I4675" t="str">
        <f>IF(AND(D4675=受益地検索!$I$2,E4675=受益地検索!$E$2),A4675,"")</f>
        <v/>
      </c>
    </row>
    <row r="4676" spans="1:9" x14ac:dyDescent="0.15">
      <c r="A4676">
        <f t="shared" ref="A4676:A4739" si="73">A4675+1</f>
        <v>4675</v>
      </c>
      <c r="B4676" s="23" t="s">
        <v>201</v>
      </c>
      <c r="C4676" s="23" t="s">
        <v>112</v>
      </c>
      <c r="D4676" s="23" t="s">
        <v>111</v>
      </c>
      <c r="E4676" s="24">
        <v>1130</v>
      </c>
      <c r="F4676" s="24">
        <v>1</v>
      </c>
      <c r="G4676" s="24">
        <v>0</v>
      </c>
      <c r="H4676" s="24">
        <v>921</v>
      </c>
      <c r="I4676" t="str">
        <f>IF(AND(D4676=受益地検索!$I$2,E4676=受益地検索!$E$2),A4676,"")</f>
        <v/>
      </c>
    </row>
    <row r="4677" spans="1:9" x14ac:dyDescent="0.15">
      <c r="A4677">
        <f t="shared" si="73"/>
        <v>4676</v>
      </c>
      <c r="B4677" s="23" t="s">
        <v>201</v>
      </c>
      <c r="C4677" s="23" t="s">
        <v>112</v>
      </c>
      <c r="D4677" s="23" t="s">
        <v>111</v>
      </c>
      <c r="E4677" s="24">
        <v>1131</v>
      </c>
      <c r="F4677" s="24">
        <v>0</v>
      </c>
      <c r="G4677" s="24">
        <v>0</v>
      </c>
      <c r="H4677" s="24">
        <v>953</v>
      </c>
      <c r="I4677" t="str">
        <f>IF(AND(D4677=受益地検索!$I$2,E4677=受益地検索!$E$2),A4677,"")</f>
        <v/>
      </c>
    </row>
    <row r="4678" spans="1:9" x14ac:dyDescent="0.15">
      <c r="A4678">
        <f t="shared" si="73"/>
        <v>4677</v>
      </c>
      <c r="B4678" s="23" t="s">
        <v>201</v>
      </c>
      <c r="C4678" s="23" t="s">
        <v>112</v>
      </c>
      <c r="D4678" s="23" t="s">
        <v>111</v>
      </c>
      <c r="E4678" s="24">
        <v>1132</v>
      </c>
      <c r="F4678" s="24">
        <v>0</v>
      </c>
      <c r="G4678" s="24">
        <v>0</v>
      </c>
      <c r="H4678" s="24">
        <v>1270</v>
      </c>
      <c r="I4678" t="str">
        <f>IF(AND(D4678=受益地検索!$I$2,E4678=受益地検索!$E$2),A4678,"")</f>
        <v/>
      </c>
    </row>
    <row r="4679" spans="1:9" x14ac:dyDescent="0.15">
      <c r="A4679">
        <f t="shared" si="73"/>
        <v>4678</v>
      </c>
      <c r="B4679" s="23" t="s">
        <v>201</v>
      </c>
      <c r="C4679" s="23" t="s">
        <v>112</v>
      </c>
      <c r="D4679" s="23" t="s">
        <v>111</v>
      </c>
      <c r="E4679" s="24">
        <v>1133</v>
      </c>
      <c r="F4679" s="24">
        <v>0</v>
      </c>
      <c r="G4679" s="24">
        <v>0</v>
      </c>
      <c r="H4679" s="24">
        <v>1550</v>
      </c>
      <c r="I4679" t="str">
        <f>IF(AND(D4679=受益地検索!$I$2,E4679=受益地検索!$E$2),A4679,"")</f>
        <v/>
      </c>
    </row>
    <row r="4680" spans="1:9" x14ac:dyDescent="0.15">
      <c r="A4680">
        <f t="shared" si="73"/>
        <v>4679</v>
      </c>
      <c r="B4680" s="23" t="s">
        <v>201</v>
      </c>
      <c r="C4680" s="23" t="s">
        <v>112</v>
      </c>
      <c r="D4680" s="23" t="s">
        <v>111</v>
      </c>
      <c r="E4680" s="24">
        <v>1134</v>
      </c>
      <c r="F4680" s="24">
        <v>1</v>
      </c>
      <c r="G4680" s="24">
        <v>0</v>
      </c>
      <c r="H4680" s="24">
        <v>1679</v>
      </c>
      <c r="I4680" t="str">
        <f>IF(AND(D4680=受益地検索!$I$2,E4680=受益地検索!$E$2),A4680,"")</f>
        <v/>
      </c>
    </row>
    <row r="4681" spans="1:9" x14ac:dyDescent="0.15">
      <c r="A4681">
        <f t="shared" si="73"/>
        <v>4680</v>
      </c>
      <c r="B4681" s="23" t="s">
        <v>201</v>
      </c>
      <c r="C4681" s="23" t="s">
        <v>112</v>
      </c>
      <c r="D4681" s="23" t="s">
        <v>111</v>
      </c>
      <c r="E4681" s="24">
        <v>1135</v>
      </c>
      <c r="F4681" s="24">
        <v>4</v>
      </c>
      <c r="G4681" s="24">
        <v>0</v>
      </c>
      <c r="H4681" s="24">
        <v>32</v>
      </c>
      <c r="I4681" t="str">
        <f>IF(AND(D4681=受益地検索!$I$2,E4681=受益地検索!$E$2),A4681,"")</f>
        <v/>
      </c>
    </row>
    <row r="4682" spans="1:9" x14ac:dyDescent="0.15">
      <c r="A4682">
        <f t="shared" si="73"/>
        <v>4681</v>
      </c>
      <c r="B4682" s="23" t="s">
        <v>201</v>
      </c>
      <c r="C4682" s="23" t="s">
        <v>112</v>
      </c>
      <c r="D4682" s="23" t="s">
        <v>111</v>
      </c>
      <c r="E4682" s="24">
        <v>1169</v>
      </c>
      <c r="F4682" s="24">
        <v>1</v>
      </c>
      <c r="G4682" s="24">
        <v>0</v>
      </c>
      <c r="H4682" s="24">
        <v>1598</v>
      </c>
      <c r="I4682" t="str">
        <f>IF(AND(D4682=受益地検索!$I$2,E4682=受益地検索!$E$2),A4682,"")</f>
        <v/>
      </c>
    </row>
    <row r="4683" spans="1:9" x14ac:dyDescent="0.15">
      <c r="A4683">
        <f t="shared" si="73"/>
        <v>4682</v>
      </c>
      <c r="B4683" s="23" t="s">
        <v>201</v>
      </c>
      <c r="C4683" s="23" t="s">
        <v>112</v>
      </c>
      <c r="D4683" s="23" t="s">
        <v>111</v>
      </c>
      <c r="E4683" s="24">
        <v>1169</v>
      </c>
      <c r="F4683" s="24">
        <v>4</v>
      </c>
      <c r="G4683" s="24">
        <v>0</v>
      </c>
      <c r="H4683" s="24">
        <v>18</v>
      </c>
      <c r="I4683" t="str">
        <f>IF(AND(D4683=受益地検索!$I$2,E4683=受益地検索!$E$2),A4683,"")</f>
        <v/>
      </c>
    </row>
    <row r="4684" spans="1:9" x14ac:dyDescent="0.15">
      <c r="A4684">
        <f t="shared" si="73"/>
        <v>4683</v>
      </c>
      <c r="B4684" s="23" t="s">
        <v>201</v>
      </c>
      <c r="C4684" s="23" t="s">
        <v>112</v>
      </c>
      <c r="D4684" s="23" t="s">
        <v>111</v>
      </c>
      <c r="E4684" s="24">
        <v>1170</v>
      </c>
      <c r="F4684" s="24">
        <v>1</v>
      </c>
      <c r="G4684" s="24">
        <v>0</v>
      </c>
      <c r="H4684" s="24">
        <v>1370</v>
      </c>
      <c r="I4684" t="str">
        <f>IF(AND(D4684=受益地検索!$I$2,E4684=受益地検索!$E$2),A4684,"")</f>
        <v/>
      </c>
    </row>
    <row r="4685" spans="1:9" x14ac:dyDescent="0.15">
      <c r="A4685">
        <f t="shared" si="73"/>
        <v>4684</v>
      </c>
      <c r="B4685" s="23" t="s">
        <v>201</v>
      </c>
      <c r="C4685" s="23" t="s">
        <v>112</v>
      </c>
      <c r="D4685" s="23" t="s">
        <v>111</v>
      </c>
      <c r="E4685" s="24">
        <v>1171</v>
      </c>
      <c r="F4685" s="24">
        <v>1</v>
      </c>
      <c r="G4685" s="24">
        <v>0</v>
      </c>
      <c r="H4685" s="24">
        <v>871</v>
      </c>
      <c r="I4685" t="str">
        <f>IF(AND(D4685=受益地検索!$I$2,E4685=受益地検索!$E$2),A4685,"")</f>
        <v/>
      </c>
    </row>
    <row r="4686" spans="1:9" x14ac:dyDescent="0.15">
      <c r="A4686">
        <f t="shared" si="73"/>
        <v>4685</v>
      </c>
      <c r="B4686" s="23" t="s">
        <v>201</v>
      </c>
      <c r="C4686" s="23" t="s">
        <v>112</v>
      </c>
      <c r="D4686" s="23" t="s">
        <v>111</v>
      </c>
      <c r="E4686" s="24">
        <v>1171</v>
      </c>
      <c r="F4686" s="24">
        <v>4</v>
      </c>
      <c r="G4686" s="24">
        <v>0</v>
      </c>
      <c r="H4686" s="24">
        <v>435</v>
      </c>
      <c r="I4686" t="str">
        <f>IF(AND(D4686=受益地検索!$I$2,E4686=受益地検索!$E$2),A4686,"")</f>
        <v/>
      </c>
    </row>
    <row r="4687" spans="1:9" x14ac:dyDescent="0.15">
      <c r="A4687">
        <f t="shared" si="73"/>
        <v>4686</v>
      </c>
      <c r="B4687" s="23" t="s">
        <v>201</v>
      </c>
      <c r="C4687" s="23" t="s">
        <v>112</v>
      </c>
      <c r="D4687" s="23" t="s">
        <v>111</v>
      </c>
      <c r="E4687" s="24">
        <v>1171</v>
      </c>
      <c r="F4687" s="24">
        <v>5</v>
      </c>
      <c r="G4687" s="24">
        <v>0</v>
      </c>
      <c r="H4687" s="24">
        <v>425</v>
      </c>
      <c r="I4687" t="str">
        <f>IF(AND(D4687=受益地検索!$I$2,E4687=受益地検索!$E$2),A4687,"")</f>
        <v/>
      </c>
    </row>
    <row r="4688" spans="1:9" x14ac:dyDescent="0.15">
      <c r="A4688">
        <f t="shared" si="73"/>
        <v>4687</v>
      </c>
      <c r="B4688" s="23" t="s">
        <v>201</v>
      </c>
      <c r="C4688" s="23" t="s">
        <v>112</v>
      </c>
      <c r="D4688" s="23" t="s">
        <v>111</v>
      </c>
      <c r="E4688" s="24">
        <v>1172</v>
      </c>
      <c r="F4688" s="24">
        <v>1</v>
      </c>
      <c r="G4688" s="24">
        <v>0</v>
      </c>
      <c r="H4688" s="24">
        <v>509</v>
      </c>
      <c r="I4688" t="str">
        <f>IF(AND(D4688=受益地検索!$I$2,E4688=受益地検索!$E$2),A4688,"")</f>
        <v/>
      </c>
    </row>
    <row r="4689" spans="1:9" x14ac:dyDescent="0.15">
      <c r="A4689">
        <f t="shared" si="73"/>
        <v>4688</v>
      </c>
      <c r="B4689" s="23" t="s">
        <v>201</v>
      </c>
      <c r="C4689" s="23" t="s">
        <v>112</v>
      </c>
      <c r="D4689" s="23" t="s">
        <v>111</v>
      </c>
      <c r="E4689" s="24">
        <v>1173</v>
      </c>
      <c r="F4689" s="24">
        <v>1</v>
      </c>
      <c r="G4689" s="24">
        <v>0</v>
      </c>
      <c r="H4689" s="24">
        <v>1926</v>
      </c>
      <c r="I4689" t="str">
        <f>IF(AND(D4689=受益地検索!$I$2,E4689=受益地検索!$E$2),A4689,"")</f>
        <v/>
      </c>
    </row>
    <row r="4690" spans="1:9" x14ac:dyDescent="0.15">
      <c r="A4690">
        <f t="shared" si="73"/>
        <v>4689</v>
      </c>
      <c r="B4690" s="23" t="s">
        <v>201</v>
      </c>
      <c r="C4690" s="23" t="s">
        <v>112</v>
      </c>
      <c r="D4690" s="23" t="s">
        <v>111</v>
      </c>
      <c r="E4690" s="24">
        <v>1174</v>
      </c>
      <c r="F4690" s="24">
        <v>1</v>
      </c>
      <c r="G4690" s="24">
        <v>0</v>
      </c>
      <c r="H4690" s="24">
        <v>443</v>
      </c>
      <c r="I4690" t="str">
        <f>IF(AND(D4690=受益地検索!$I$2,E4690=受益地検索!$E$2),A4690,"")</f>
        <v/>
      </c>
    </row>
    <row r="4691" spans="1:9" x14ac:dyDescent="0.15">
      <c r="A4691">
        <f t="shared" si="73"/>
        <v>4690</v>
      </c>
      <c r="B4691" s="23" t="s">
        <v>201</v>
      </c>
      <c r="C4691" s="23" t="s">
        <v>112</v>
      </c>
      <c r="D4691" s="23" t="s">
        <v>111</v>
      </c>
      <c r="E4691" s="24">
        <v>1175</v>
      </c>
      <c r="F4691" s="24">
        <v>0</v>
      </c>
      <c r="G4691" s="24">
        <v>0</v>
      </c>
      <c r="H4691" s="24">
        <v>1194</v>
      </c>
      <c r="I4691" t="str">
        <f>IF(AND(D4691=受益地検索!$I$2,E4691=受益地検索!$E$2),A4691,"")</f>
        <v/>
      </c>
    </row>
    <row r="4692" spans="1:9" x14ac:dyDescent="0.15">
      <c r="A4692">
        <f t="shared" si="73"/>
        <v>4691</v>
      </c>
      <c r="B4692" s="23" t="s">
        <v>201</v>
      </c>
      <c r="C4692" s="23" t="s">
        <v>112</v>
      </c>
      <c r="D4692" s="23" t="s">
        <v>111</v>
      </c>
      <c r="E4692" s="24">
        <v>1176</v>
      </c>
      <c r="F4692" s="24">
        <v>0</v>
      </c>
      <c r="G4692" s="24">
        <v>0</v>
      </c>
      <c r="H4692" s="24">
        <v>1026</v>
      </c>
      <c r="I4692" t="str">
        <f>IF(AND(D4692=受益地検索!$I$2,E4692=受益地検索!$E$2),A4692,"")</f>
        <v/>
      </c>
    </row>
    <row r="4693" spans="1:9" x14ac:dyDescent="0.15">
      <c r="A4693">
        <f t="shared" si="73"/>
        <v>4692</v>
      </c>
      <c r="B4693" s="23" t="s">
        <v>201</v>
      </c>
      <c r="C4693" s="23" t="s">
        <v>112</v>
      </c>
      <c r="D4693" s="23" t="s">
        <v>111</v>
      </c>
      <c r="E4693" s="24">
        <v>1177</v>
      </c>
      <c r="F4693" s="24">
        <v>0</v>
      </c>
      <c r="G4693" s="24">
        <v>0</v>
      </c>
      <c r="H4693" s="24">
        <v>1112</v>
      </c>
      <c r="I4693" t="str">
        <f>IF(AND(D4693=受益地検索!$I$2,E4693=受益地検索!$E$2),A4693,"")</f>
        <v/>
      </c>
    </row>
    <row r="4694" spans="1:9" x14ac:dyDescent="0.15">
      <c r="A4694">
        <f t="shared" si="73"/>
        <v>4693</v>
      </c>
      <c r="B4694" s="23" t="s">
        <v>201</v>
      </c>
      <c r="C4694" s="23" t="s">
        <v>112</v>
      </c>
      <c r="D4694" s="23" t="s">
        <v>111</v>
      </c>
      <c r="E4694" s="24">
        <v>1178</v>
      </c>
      <c r="F4694" s="24">
        <v>1</v>
      </c>
      <c r="G4694" s="24">
        <v>0</v>
      </c>
      <c r="H4694" s="24">
        <v>694</v>
      </c>
      <c r="I4694" t="str">
        <f>IF(AND(D4694=受益地検索!$I$2,E4694=受益地検索!$E$2),A4694,"")</f>
        <v/>
      </c>
    </row>
    <row r="4695" spans="1:9" x14ac:dyDescent="0.15">
      <c r="A4695">
        <f t="shared" si="73"/>
        <v>4694</v>
      </c>
      <c r="B4695" s="23" t="s">
        <v>201</v>
      </c>
      <c r="C4695" s="23" t="s">
        <v>112</v>
      </c>
      <c r="D4695" s="23" t="s">
        <v>111</v>
      </c>
      <c r="E4695" s="24">
        <v>1179</v>
      </c>
      <c r="F4695" s="24">
        <v>1</v>
      </c>
      <c r="G4695" s="24">
        <v>0</v>
      </c>
      <c r="H4695" s="24">
        <v>761</v>
      </c>
      <c r="I4695" t="str">
        <f>IF(AND(D4695=受益地検索!$I$2,E4695=受益地検索!$E$2),A4695,"")</f>
        <v/>
      </c>
    </row>
    <row r="4696" spans="1:9" x14ac:dyDescent="0.15">
      <c r="A4696">
        <f t="shared" si="73"/>
        <v>4695</v>
      </c>
      <c r="B4696" s="23" t="s">
        <v>201</v>
      </c>
      <c r="C4696" s="23" t="s">
        <v>112</v>
      </c>
      <c r="D4696" s="23" t="s">
        <v>111</v>
      </c>
      <c r="E4696" s="24">
        <v>1180</v>
      </c>
      <c r="F4696" s="24">
        <v>1</v>
      </c>
      <c r="G4696" s="24">
        <v>0</v>
      </c>
      <c r="H4696" s="24">
        <v>862</v>
      </c>
      <c r="I4696" t="str">
        <f>IF(AND(D4696=受益地検索!$I$2,E4696=受益地検索!$E$2),A4696,"")</f>
        <v/>
      </c>
    </row>
    <row r="4697" spans="1:9" x14ac:dyDescent="0.15">
      <c r="A4697">
        <f t="shared" si="73"/>
        <v>4696</v>
      </c>
      <c r="B4697" s="23" t="s">
        <v>201</v>
      </c>
      <c r="C4697" s="23" t="s">
        <v>112</v>
      </c>
      <c r="D4697" s="23" t="s">
        <v>111</v>
      </c>
      <c r="E4697" s="24">
        <v>1181</v>
      </c>
      <c r="F4697" s="24">
        <v>0</v>
      </c>
      <c r="G4697" s="24">
        <v>0</v>
      </c>
      <c r="H4697" s="24">
        <v>561</v>
      </c>
      <c r="I4697" t="str">
        <f>IF(AND(D4697=受益地検索!$I$2,E4697=受益地検索!$E$2),A4697,"")</f>
        <v/>
      </c>
    </row>
    <row r="4698" spans="1:9" x14ac:dyDescent="0.15">
      <c r="A4698">
        <f t="shared" si="73"/>
        <v>4697</v>
      </c>
      <c r="B4698" s="23" t="s">
        <v>201</v>
      </c>
      <c r="C4698" s="23" t="s">
        <v>112</v>
      </c>
      <c r="D4698" s="23" t="s">
        <v>111</v>
      </c>
      <c r="E4698" s="24">
        <v>1182</v>
      </c>
      <c r="F4698" s="24">
        <v>1</v>
      </c>
      <c r="G4698" s="24">
        <v>0</v>
      </c>
      <c r="H4698" s="24">
        <v>1064</v>
      </c>
      <c r="I4698" t="str">
        <f>IF(AND(D4698=受益地検索!$I$2,E4698=受益地検索!$E$2),A4698,"")</f>
        <v/>
      </c>
    </row>
    <row r="4699" spans="1:9" x14ac:dyDescent="0.15">
      <c r="A4699">
        <f t="shared" si="73"/>
        <v>4698</v>
      </c>
      <c r="B4699" s="23" t="s">
        <v>201</v>
      </c>
      <c r="C4699" s="23" t="s">
        <v>112</v>
      </c>
      <c r="D4699" s="23" t="s">
        <v>111</v>
      </c>
      <c r="E4699" s="24">
        <v>1183</v>
      </c>
      <c r="F4699" s="24">
        <v>1</v>
      </c>
      <c r="G4699" s="24">
        <v>0</v>
      </c>
      <c r="H4699" s="24">
        <v>1226</v>
      </c>
      <c r="I4699" t="str">
        <f>IF(AND(D4699=受益地検索!$I$2,E4699=受益地検索!$E$2),A4699,"")</f>
        <v/>
      </c>
    </row>
    <row r="4700" spans="1:9" x14ac:dyDescent="0.15">
      <c r="A4700">
        <f t="shared" si="73"/>
        <v>4699</v>
      </c>
      <c r="B4700" s="23" t="s">
        <v>201</v>
      </c>
      <c r="C4700" s="23" t="s">
        <v>112</v>
      </c>
      <c r="D4700" s="23" t="s">
        <v>111</v>
      </c>
      <c r="E4700" s="24">
        <v>1184</v>
      </c>
      <c r="F4700" s="24">
        <v>1</v>
      </c>
      <c r="G4700" s="24">
        <v>0</v>
      </c>
      <c r="H4700" s="24">
        <v>1321</v>
      </c>
      <c r="I4700" t="str">
        <f>IF(AND(D4700=受益地検索!$I$2,E4700=受益地検索!$E$2),A4700,"")</f>
        <v/>
      </c>
    </row>
    <row r="4701" spans="1:9" x14ac:dyDescent="0.15">
      <c r="A4701">
        <f t="shared" si="73"/>
        <v>4700</v>
      </c>
      <c r="B4701" s="23" t="s">
        <v>201</v>
      </c>
      <c r="C4701" s="23" t="s">
        <v>112</v>
      </c>
      <c r="D4701" s="23" t="s">
        <v>111</v>
      </c>
      <c r="E4701" s="24">
        <v>1185</v>
      </c>
      <c r="F4701" s="24">
        <v>1</v>
      </c>
      <c r="G4701" s="24">
        <v>0</v>
      </c>
      <c r="H4701" s="24">
        <v>820</v>
      </c>
      <c r="I4701" t="str">
        <f>IF(AND(D4701=受益地検索!$I$2,E4701=受益地検索!$E$2),A4701,"")</f>
        <v/>
      </c>
    </row>
    <row r="4702" spans="1:9" x14ac:dyDescent="0.15">
      <c r="A4702">
        <f t="shared" si="73"/>
        <v>4701</v>
      </c>
      <c r="B4702" s="23" t="s">
        <v>201</v>
      </c>
      <c r="C4702" s="23" t="s">
        <v>112</v>
      </c>
      <c r="D4702" s="23" t="s">
        <v>111</v>
      </c>
      <c r="E4702" s="24">
        <v>1186</v>
      </c>
      <c r="F4702" s="24">
        <v>1</v>
      </c>
      <c r="G4702" s="24">
        <v>0</v>
      </c>
      <c r="H4702" s="24">
        <v>1625</v>
      </c>
      <c r="I4702" t="str">
        <f>IF(AND(D4702=受益地検索!$I$2,E4702=受益地検索!$E$2),A4702,"")</f>
        <v/>
      </c>
    </row>
    <row r="4703" spans="1:9" x14ac:dyDescent="0.15">
      <c r="A4703">
        <f t="shared" si="73"/>
        <v>4702</v>
      </c>
      <c r="B4703" s="23" t="s">
        <v>201</v>
      </c>
      <c r="C4703" s="23" t="s">
        <v>112</v>
      </c>
      <c r="D4703" s="23" t="s">
        <v>111</v>
      </c>
      <c r="E4703" s="24">
        <v>1186</v>
      </c>
      <c r="F4703" s="24">
        <v>2</v>
      </c>
      <c r="G4703" s="24">
        <v>0</v>
      </c>
      <c r="H4703" s="24">
        <v>37.08</v>
      </c>
      <c r="I4703" t="str">
        <f>IF(AND(D4703=受益地検索!$I$2,E4703=受益地検索!$E$2),A4703,"")</f>
        <v/>
      </c>
    </row>
    <row r="4704" spans="1:9" x14ac:dyDescent="0.15">
      <c r="A4704">
        <f t="shared" si="73"/>
        <v>4703</v>
      </c>
      <c r="B4704" s="23" t="s">
        <v>201</v>
      </c>
      <c r="C4704" s="23" t="s">
        <v>112</v>
      </c>
      <c r="D4704" s="23" t="s">
        <v>111</v>
      </c>
      <c r="E4704" s="24">
        <v>1187</v>
      </c>
      <c r="F4704" s="24">
        <v>0</v>
      </c>
      <c r="G4704" s="24">
        <v>0</v>
      </c>
      <c r="H4704" s="24">
        <v>1076</v>
      </c>
      <c r="I4704" t="str">
        <f>IF(AND(D4704=受益地検索!$I$2,E4704=受益地検索!$E$2),A4704,"")</f>
        <v/>
      </c>
    </row>
    <row r="4705" spans="1:9" x14ac:dyDescent="0.15">
      <c r="A4705">
        <f t="shared" si="73"/>
        <v>4704</v>
      </c>
      <c r="B4705" s="23" t="s">
        <v>201</v>
      </c>
      <c r="C4705" s="23" t="s">
        <v>112</v>
      </c>
      <c r="D4705" s="23" t="s">
        <v>111</v>
      </c>
      <c r="E4705" s="24">
        <v>1188</v>
      </c>
      <c r="F4705" s="24">
        <v>1</v>
      </c>
      <c r="G4705" s="24">
        <v>0</v>
      </c>
      <c r="H4705" s="24">
        <v>1653</v>
      </c>
      <c r="I4705" t="str">
        <f>IF(AND(D4705=受益地検索!$I$2,E4705=受益地検索!$E$2),A4705,"")</f>
        <v/>
      </c>
    </row>
    <row r="4706" spans="1:9" x14ac:dyDescent="0.15">
      <c r="A4706">
        <f t="shared" si="73"/>
        <v>4705</v>
      </c>
      <c r="B4706" s="23" t="s">
        <v>201</v>
      </c>
      <c r="C4706" s="23" t="s">
        <v>112</v>
      </c>
      <c r="D4706" s="23" t="s">
        <v>111</v>
      </c>
      <c r="E4706" s="24">
        <v>1189</v>
      </c>
      <c r="F4706" s="24">
        <v>1</v>
      </c>
      <c r="G4706" s="24">
        <v>0</v>
      </c>
      <c r="H4706" s="24">
        <v>1392</v>
      </c>
      <c r="I4706" t="str">
        <f>IF(AND(D4706=受益地検索!$I$2,E4706=受益地検索!$E$2),A4706,"")</f>
        <v/>
      </c>
    </row>
    <row r="4707" spans="1:9" x14ac:dyDescent="0.15">
      <c r="A4707">
        <f t="shared" si="73"/>
        <v>4706</v>
      </c>
      <c r="B4707" s="23" t="s">
        <v>201</v>
      </c>
      <c r="C4707" s="23" t="s">
        <v>112</v>
      </c>
      <c r="D4707" s="23" t="s">
        <v>111</v>
      </c>
      <c r="E4707" s="24">
        <v>1190</v>
      </c>
      <c r="F4707" s="24">
        <v>2</v>
      </c>
      <c r="G4707" s="24">
        <v>0</v>
      </c>
      <c r="H4707" s="24">
        <v>1104</v>
      </c>
      <c r="I4707" t="str">
        <f>IF(AND(D4707=受益地検索!$I$2,E4707=受益地検索!$E$2),A4707,"")</f>
        <v/>
      </c>
    </row>
    <row r="4708" spans="1:9" x14ac:dyDescent="0.15">
      <c r="A4708">
        <f t="shared" si="73"/>
        <v>4707</v>
      </c>
      <c r="B4708" s="23" t="s">
        <v>201</v>
      </c>
      <c r="C4708" s="23" t="s">
        <v>112</v>
      </c>
      <c r="D4708" s="23" t="s">
        <v>111</v>
      </c>
      <c r="E4708" s="24">
        <v>1191</v>
      </c>
      <c r="F4708" s="24">
        <v>1</v>
      </c>
      <c r="G4708" s="24">
        <v>0</v>
      </c>
      <c r="H4708" s="24">
        <v>1317</v>
      </c>
      <c r="I4708" t="str">
        <f>IF(AND(D4708=受益地検索!$I$2,E4708=受益地検索!$E$2),A4708,"")</f>
        <v/>
      </c>
    </row>
    <row r="4709" spans="1:9" x14ac:dyDescent="0.15">
      <c r="A4709">
        <f t="shared" si="73"/>
        <v>4708</v>
      </c>
      <c r="B4709" s="23" t="s">
        <v>201</v>
      </c>
      <c r="C4709" s="23" t="s">
        <v>112</v>
      </c>
      <c r="D4709" s="23" t="s">
        <v>111</v>
      </c>
      <c r="E4709" s="24">
        <v>1192</v>
      </c>
      <c r="F4709" s="24">
        <v>1</v>
      </c>
      <c r="G4709" s="24">
        <v>0</v>
      </c>
      <c r="H4709" s="24">
        <v>1448</v>
      </c>
      <c r="I4709" t="str">
        <f>IF(AND(D4709=受益地検索!$I$2,E4709=受益地検索!$E$2),A4709,"")</f>
        <v/>
      </c>
    </row>
    <row r="4710" spans="1:9" x14ac:dyDescent="0.15">
      <c r="A4710">
        <f t="shared" si="73"/>
        <v>4709</v>
      </c>
      <c r="B4710" s="23" t="s">
        <v>201</v>
      </c>
      <c r="C4710" s="23" t="s">
        <v>112</v>
      </c>
      <c r="D4710" s="23" t="s">
        <v>111</v>
      </c>
      <c r="E4710" s="24">
        <v>1193</v>
      </c>
      <c r="F4710" s="24">
        <v>1</v>
      </c>
      <c r="G4710" s="24">
        <v>0</v>
      </c>
      <c r="H4710" s="24">
        <v>1354</v>
      </c>
      <c r="I4710" t="str">
        <f>IF(AND(D4710=受益地検索!$I$2,E4710=受益地検索!$E$2),A4710,"")</f>
        <v/>
      </c>
    </row>
    <row r="4711" spans="1:9" x14ac:dyDescent="0.15">
      <c r="A4711">
        <f t="shared" si="73"/>
        <v>4710</v>
      </c>
      <c r="B4711" s="23" t="s">
        <v>201</v>
      </c>
      <c r="C4711" s="23" t="s">
        <v>112</v>
      </c>
      <c r="D4711" s="23" t="s">
        <v>111</v>
      </c>
      <c r="E4711" s="24">
        <v>1194</v>
      </c>
      <c r="F4711" s="24">
        <v>1</v>
      </c>
      <c r="G4711" s="24">
        <v>0</v>
      </c>
      <c r="H4711" s="24">
        <v>1244</v>
      </c>
      <c r="I4711" t="str">
        <f>IF(AND(D4711=受益地検索!$I$2,E4711=受益地検索!$E$2),A4711,"")</f>
        <v/>
      </c>
    </row>
    <row r="4712" spans="1:9" x14ac:dyDescent="0.15">
      <c r="A4712">
        <f t="shared" si="73"/>
        <v>4711</v>
      </c>
      <c r="B4712" s="23" t="s">
        <v>201</v>
      </c>
      <c r="C4712" s="23" t="s">
        <v>112</v>
      </c>
      <c r="D4712" s="23" t="s">
        <v>111</v>
      </c>
      <c r="E4712" s="24">
        <v>1199</v>
      </c>
      <c r="F4712" s="24">
        <v>0</v>
      </c>
      <c r="G4712" s="24">
        <v>0</v>
      </c>
      <c r="H4712" s="24">
        <v>447</v>
      </c>
      <c r="I4712" t="str">
        <f>IF(AND(D4712=受益地検索!$I$2,E4712=受益地検索!$E$2),A4712,"")</f>
        <v/>
      </c>
    </row>
    <row r="4713" spans="1:9" x14ac:dyDescent="0.15">
      <c r="A4713">
        <f t="shared" si="73"/>
        <v>4712</v>
      </c>
      <c r="B4713" s="23" t="s">
        <v>201</v>
      </c>
      <c r="C4713" s="23" t="s">
        <v>112</v>
      </c>
      <c r="D4713" s="23" t="s">
        <v>111</v>
      </c>
      <c r="E4713" s="24">
        <v>1200</v>
      </c>
      <c r="F4713" s="24">
        <v>0</v>
      </c>
      <c r="G4713" s="24">
        <v>0</v>
      </c>
      <c r="H4713" s="24">
        <v>1585</v>
      </c>
      <c r="I4713" t="str">
        <f>IF(AND(D4713=受益地検索!$I$2,E4713=受益地検索!$E$2),A4713,"")</f>
        <v/>
      </c>
    </row>
    <row r="4714" spans="1:9" x14ac:dyDescent="0.15">
      <c r="A4714">
        <f t="shared" si="73"/>
        <v>4713</v>
      </c>
      <c r="B4714" s="23" t="s">
        <v>201</v>
      </c>
      <c r="C4714" s="23" t="s">
        <v>112</v>
      </c>
      <c r="D4714" s="23" t="s">
        <v>111</v>
      </c>
      <c r="E4714" s="24">
        <v>1201</v>
      </c>
      <c r="F4714" s="24">
        <v>1</v>
      </c>
      <c r="G4714" s="24">
        <v>0</v>
      </c>
      <c r="H4714" s="24">
        <v>495</v>
      </c>
      <c r="I4714" t="str">
        <f>IF(AND(D4714=受益地検索!$I$2,E4714=受益地検索!$E$2),A4714,"")</f>
        <v/>
      </c>
    </row>
    <row r="4715" spans="1:9" x14ac:dyDescent="0.15">
      <c r="A4715">
        <f t="shared" si="73"/>
        <v>4714</v>
      </c>
      <c r="B4715" s="23" t="s">
        <v>201</v>
      </c>
      <c r="C4715" s="23" t="s">
        <v>112</v>
      </c>
      <c r="D4715" s="23" t="s">
        <v>111</v>
      </c>
      <c r="E4715" s="24">
        <v>1202</v>
      </c>
      <c r="F4715" s="24">
        <v>0</v>
      </c>
      <c r="G4715" s="24">
        <v>0</v>
      </c>
      <c r="H4715" s="24">
        <v>400</v>
      </c>
      <c r="I4715" t="str">
        <f>IF(AND(D4715=受益地検索!$I$2,E4715=受益地検索!$E$2),A4715,"")</f>
        <v/>
      </c>
    </row>
    <row r="4716" spans="1:9" x14ac:dyDescent="0.15">
      <c r="A4716">
        <f t="shared" si="73"/>
        <v>4715</v>
      </c>
      <c r="B4716" s="23" t="s">
        <v>201</v>
      </c>
      <c r="C4716" s="23" t="s">
        <v>112</v>
      </c>
      <c r="D4716" s="23" t="s">
        <v>111</v>
      </c>
      <c r="E4716" s="24">
        <v>1221</v>
      </c>
      <c r="F4716" s="24">
        <v>1</v>
      </c>
      <c r="G4716" s="24">
        <v>0</v>
      </c>
      <c r="H4716" s="24">
        <v>118</v>
      </c>
      <c r="I4716" t="str">
        <f>IF(AND(D4716=受益地検索!$I$2,E4716=受益地検索!$E$2),A4716,"")</f>
        <v/>
      </c>
    </row>
    <row r="4717" spans="1:9" x14ac:dyDescent="0.15">
      <c r="A4717">
        <f t="shared" si="73"/>
        <v>4716</v>
      </c>
      <c r="B4717" s="23" t="s">
        <v>201</v>
      </c>
      <c r="C4717" s="23" t="s">
        <v>112</v>
      </c>
      <c r="D4717" s="23" t="s">
        <v>111</v>
      </c>
      <c r="E4717" s="24">
        <v>1222</v>
      </c>
      <c r="F4717" s="24">
        <v>1</v>
      </c>
      <c r="G4717" s="24">
        <v>0</v>
      </c>
      <c r="H4717" s="24">
        <v>530</v>
      </c>
      <c r="I4717" t="str">
        <f>IF(AND(D4717=受益地検索!$I$2,E4717=受益地検索!$E$2),A4717,"")</f>
        <v/>
      </c>
    </row>
    <row r="4718" spans="1:9" x14ac:dyDescent="0.15">
      <c r="A4718">
        <f t="shared" si="73"/>
        <v>4717</v>
      </c>
      <c r="B4718" s="23" t="s">
        <v>201</v>
      </c>
      <c r="C4718" s="23" t="s">
        <v>112</v>
      </c>
      <c r="D4718" s="23" t="s">
        <v>111</v>
      </c>
      <c r="E4718" s="24">
        <v>1235</v>
      </c>
      <c r="F4718" s="24">
        <v>1</v>
      </c>
      <c r="G4718" s="24">
        <v>0</v>
      </c>
      <c r="H4718" s="24">
        <v>972</v>
      </c>
      <c r="I4718" t="str">
        <f>IF(AND(D4718=受益地検索!$I$2,E4718=受益地検索!$E$2),A4718,"")</f>
        <v/>
      </c>
    </row>
    <row r="4719" spans="1:9" x14ac:dyDescent="0.15">
      <c r="A4719">
        <f t="shared" si="73"/>
        <v>4718</v>
      </c>
      <c r="B4719" s="23" t="s">
        <v>201</v>
      </c>
      <c r="C4719" s="23" t="s">
        <v>112</v>
      </c>
      <c r="D4719" s="23" t="s">
        <v>111</v>
      </c>
      <c r="E4719" s="24">
        <v>1236</v>
      </c>
      <c r="F4719" s="24">
        <v>1</v>
      </c>
      <c r="G4719" s="24">
        <v>0</v>
      </c>
      <c r="H4719" s="24">
        <v>1964</v>
      </c>
      <c r="I4719" t="str">
        <f>IF(AND(D4719=受益地検索!$I$2,E4719=受益地検索!$E$2),A4719,"")</f>
        <v/>
      </c>
    </row>
    <row r="4720" spans="1:9" x14ac:dyDescent="0.15">
      <c r="A4720">
        <f t="shared" si="73"/>
        <v>4719</v>
      </c>
      <c r="B4720" s="23" t="s">
        <v>201</v>
      </c>
      <c r="C4720" s="23" t="s">
        <v>112</v>
      </c>
      <c r="D4720" s="23" t="s">
        <v>111</v>
      </c>
      <c r="E4720" s="24">
        <v>1236</v>
      </c>
      <c r="F4720" s="24">
        <v>2</v>
      </c>
      <c r="G4720" s="24">
        <v>0</v>
      </c>
      <c r="H4720" s="24">
        <v>38</v>
      </c>
      <c r="I4720" t="str">
        <f>IF(AND(D4720=受益地検索!$I$2,E4720=受益地検索!$E$2),A4720,"")</f>
        <v/>
      </c>
    </row>
    <row r="4721" spans="1:9" x14ac:dyDescent="0.15">
      <c r="A4721">
        <f t="shared" si="73"/>
        <v>4720</v>
      </c>
      <c r="B4721" s="23" t="s">
        <v>201</v>
      </c>
      <c r="C4721" s="23" t="s">
        <v>112</v>
      </c>
      <c r="D4721" s="23" t="s">
        <v>111</v>
      </c>
      <c r="E4721" s="24">
        <v>1237</v>
      </c>
      <c r="F4721" s="24">
        <v>1</v>
      </c>
      <c r="G4721" s="24">
        <v>0</v>
      </c>
      <c r="H4721" s="24">
        <v>938</v>
      </c>
      <c r="I4721" t="str">
        <f>IF(AND(D4721=受益地検索!$I$2,E4721=受益地検索!$E$2),A4721,"")</f>
        <v/>
      </c>
    </row>
    <row r="4722" spans="1:9" x14ac:dyDescent="0.15">
      <c r="A4722">
        <f t="shared" si="73"/>
        <v>4721</v>
      </c>
      <c r="B4722" s="23" t="s">
        <v>201</v>
      </c>
      <c r="C4722" s="23" t="s">
        <v>112</v>
      </c>
      <c r="D4722" s="23" t="s">
        <v>111</v>
      </c>
      <c r="E4722" s="24">
        <v>1238</v>
      </c>
      <c r="F4722" s="24">
        <v>1</v>
      </c>
      <c r="G4722" s="24">
        <v>0</v>
      </c>
      <c r="H4722" s="24">
        <v>992</v>
      </c>
      <c r="I4722" t="str">
        <f>IF(AND(D4722=受益地検索!$I$2,E4722=受益地検索!$E$2),A4722,"")</f>
        <v/>
      </c>
    </row>
    <row r="4723" spans="1:9" x14ac:dyDescent="0.15">
      <c r="A4723">
        <f t="shared" si="73"/>
        <v>4722</v>
      </c>
      <c r="B4723" s="23" t="s">
        <v>201</v>
      </c>
      <c r="C4723" s="23" t="s">
        <v>112</v>
      </c>
      <c r="D4723" s="23" t="s">
        <v>111</v>
      </c>
      <c r="E4723" s="24">
        <v>1239</v>
      </c>
      <c r="F4723" s="24">
        <v>1</v>
      </c>
      <c r="G4723" s="24">
        <v>0</v>
      </c>
      <c r="H4723" s="24">
        <v>1022</v>
      </c>
      <c r="I4723" t="str">
        <f>IF(AND(D4723=受益地検索!$I$2,E4723=受益地検索!$E$2),A4723,"")</f>
        <v/>
      </c>
    </row>
    <row r="4724" spans="1:9" x14ac:dyDescent="0.15">
      <c r="A4724">
        <f t="shared" si="73"/>
        <v>4723</v>
      </c>
      <c r="B4724" s="23" t="s">
        <v>201</v>
      </c>
      <c r="C4724" s="23" t="s">
        <v>112</v>
      </c>
      <c r="D4724" s="23" t="s">
        <v>111</v>
      </c>
      <c r="E4724" s="24">
        <v>1240</v>
      </c>
      <c r="F4724" s="24">
        <v>1</v>
      </c>
      <c r="G4724" s="24">
        <v>0</v>
      </c>
      <c r="H4724" s="24">
        <v>970</v>
      </c>
      <c r="I4724" t="str">
        <f>IF(AND(D4724=受益地検索!$I$2,E4724=受益地検索!$E$2),A4724,"")</f>
        <v/>
      </c>
    </row>
    <row r="4725" spans="1:9" x14ac:dyDescent="0.15">
      <c r="A4725">
        <f t="shared" si="73"/>
        <v>4724</v>
      </c>
      <c r="B4725" s="23" t="s">
        <v>201</v>
      </c>
      <c r="C4725" s="23" t="s">
        <v>112</v>
      </c>
      <c r="D4725" s="23" t="s">
        <v>111</v>
      </c>
      <c r="E4725" s="24">
        <v>1241</v>
      </c>
      <c r="F4725" s="24">
        <v>1</v>
      </c>
      <c r="G4725" s="24">
        <v>0</v>
      </c>
      <c r="H4725" s="24">
        <v>845</v>
      </c>
      <c r="I4725" t="str">
        <f>IF(AND(D4725=受益地検索!$I$2,E4725=受益地検索!$E$2),A4725,"")</f>
        <v/>
      </c>
    </row>
    <row r="4726" spans="1:9" x14ac:dyDescent="0.15">
      <c r="A4726">
        <f t="shared" si="73"/>
        <v>4725</v>
      </c>
      <c r="B4726" s="23" t="s">
        <v>201</v>
      </c>
      <c r="C4726" s="23" t="s">
        <v>112</v>
      </c>
      <c r="D4726" s="23" t="s">
        <v>111</v>
      </c>
      <c r="E4726" s="24">
        <v>1242</v>
      </c>
      <c r="F4726" s="24">
        <v>1</v>
      </c>
      <c r="G4726" s="24">
        <v>0</v>
      </c>
      <c r="H4726" s="24">
        <v>886</v>
      </c>
      <c r="I4726" t="str">
        <f>IF(AND(D4726=受益地検索!$I$2,E4726=受益地検索!$E$2),A4726,"")</f>
        <v/>
      </c>
    </row>
    <row r="4727" spans="1:9" x14ac:dyDescent="0.15">
      <c r="A4727">
        <f t="shared" si="73"/>
        <v>4726</v>
      </c>
      <c r="B4727" s="23" t="s">
        <v>201</v>
      </c>
      <c r="C4727" s="23" t="s">
        <v>112</v>
      </c>
      <c r="D4727" s="23" t="s">
        <v>111</v>
      </c>
      <c r="E4727" s="24">
        <v>1243</v>
      </c>
      <c r="F4727" s="24">
        <v>1</v>
      </c>
      <c r="G4727" s="24">
        <v>0</v>
      </c>
      <c r="H4727" s="24">
        <v>1047</v>
      </c>
      <c r="I4727" t="str">
        <f>IF(AND(D4727=受益地検索!$I$2,E4727=受益地検索!$E$2),A4727,"")</f>
        <v/>
      </c>
    </row>
    <row r="4728" spans="1:9" x14ac:dyDescent="0.15">
      <c r="A4728">
        <f t="shared" si="73"/>
        <v>4727</v>
      </c>
      <c r="B4728" s="23" t="s">
        <v>201</v>
      </c>
      <c r="C4728" s="23" t="s">
        <v>112</v>
      </c>
      <c r="D4728" s="23" t="s">
        <v>111</v>
      </c>
      <c r="E4728" s="24">
        <v>1244</v>
      </c>
      <c r="F4728" s="24">
        <v>1</v>
      </c>
      <c r="G4728" s="24">
        <v>0</v>
      </c>
      <c r="H4728" s="24">
        <v>1267</v>
      </c>
      <c r="I4728" t="str">
        <f>IF(AND(D4728=受益地検索!$I$2,E4728=受益地検索!$E$2),A4728,"")</f>
        <v/>
      </c>
    </row>
    <row r="4729" spans="1:9" x14ac:dyDescent="0.15">
      <c r="A4729">
        <f t="shared" si="73"/>
        <v>4728</v>
      </c>
      <c r="B4729" s="23" t="s">
        <v>201</v>
      </c>
      <c r="C4729" s="23" t="s">
        <v>112</v>
      </c>
      <c r="D4729" s="23" t="s">
        <v>111</v>
      </c>
      <c r="E4729" s="24">
        <v>1245</v>
      </c>
      <c r="F4729" s="24">
        <v>1</v>
      </c>
      <c r="G4729" s="24">
        <v>0</v>
      </c>
      <c r="H4729" s="24">
        <v>1280</v>
      </c>
      <c r="I4729" t="str">
        <f>IF(AND(D4729=受益地検索!$I$2,E4729=受益地検索!$E$2),A4729,"")</f>
        <v/>
      </c>
    </row>
    <row r="4730" spans="1:9" x14ac:dyDescent="0.15">
      <c r="A4730">
        <f t="shared" si="73"/>
        <v>4729</v>
      </c>
      <c r="B4730" s="23" t="s">
        <v>201</v>
      </c>
      <c r="C4730" s="23" t="s">
        <v>112</v>
      </c>
      <c r="D4730" s="23" t="s">
        <v>111</v>
      </c>
      <c r="E4730" s="24">
        <v>1246</v>
      </c>
      <c r="F4730" s="24">
        <v>1</v>
      </c>
      <c r="G4730" s="24">
        <v>0</v>
      </c>
      <c r="H4730" s="24">
        <v>769</v>
      </c>
      <c r="I4730" t="str">
        <f>IF(AND(D4730=受益地検索!$I$2,E4730=受益地検索!$E$2),A4730,"")</f>
        <v/>
      </c>
    </row>
    <row r="4731" spans="1:9" x14ac:dyDescent="0.15">
      <c r="A4731">
        <f t="shared" si="73"/>
        <v>4730</v>
      </c>
      <c r="B4731" s="23" t="s">
        <v>201</v>
      </c>
      <c r="C4731" s="23" t="s">
        <v>112</v>
      </c>
      <c r="D4731" s="23" t="s">
        <v>111</v>
      </c>
      <c r="E4731" s="24">
        <v>1247</v>
      </c>
      <c r="F4731" s="24">
        <v>1</v>
      </c>
      <c r="G4731" s="24">
        <v>0</v>
      </c>
      <c r="H4731" s="24">
        <v>637</v>
      </c>
      <c r="I4731" t="str">
        <f>IF(AND(D4731=受益地検索!$I$2,E4731=受益地検索!$E$2),A4731,"")</f>
        <v/>
      </c>
    </row>
    <row r="4732" spans="1:9" x14ac:dyDescent="0.15">
      <c r="A4732">
        <f t="shared" si="73"/>
        <v>4731</v>
      </c>
      <c r="B4732" s="23" t="s">
        <v>201</v>
      </c>
      <c r="C4732" s="23" t="s">
        <v>112</v>
      </c>
      <c r="D4732" s="23" t="s">
        <v>111</v>
      </c>
      <c r="E4732" s="24">
        <v>1248</v>
      </c>
      <c r="F4732" s="24">
        <v>3</v>
      </c>
      <c r="G4732" s="24">
        <v>0</v>
      </c>
      <c r="H4732" s="24">
        <v>670</v>
      </c>
      <c r="I4732" t="str">
        <f>IF(AND(D4732=受益地検索!$I$2,E4732=受益地検索!$E$2),A4732,"")</f>
        <v/>
      </c>
    </row>
    <row r="4733" spans="1:9" x14ac:dyDescent="0.15">
      <c r="A4733">
        <f t="shared" si="73"/>
        <v>4732</v>
      </c>
      <c r="B4733" s="23" t="s">
        <v>201</v>
      </c>
      <c r="C4733" s="23" t="s">
        <v>112</v>
      </c>
      <c r="D4733" s="23" t="s">
        <v>111</v>
      </c>
      <c r="E4733" s="24">
        <v>1248</v>
      </c>
      <c r="F4733" s="24">
        <v>4</v>
      </c>
      <c r="G4733" s="24">
        <v>0</v>
      </c>
      <c r="H4733" s="24">
        <v>658</v>
      </c>
      <c r="I4733" t="str">
        <f>IF(AND(D4733=受益地検索!$I$2,E4733=受益地検索!$E$2),A4733,"")</f>
        <v/>
      </c>
    </row>
    <row r="4734" spans="1:9" x14ac:dyDescent="0.15">
      <c r="A4734">
        <f t="shared" si="73"/>
        <v>4733</v>
      </c>
      <c r="B4734" s="23" t="s">
        <v>201</v>
      </c>
      <c r="C4734" s="23" t="s">
        <v>112</v>
      </c>
      <c r="D4734" s="23" t="s">
        <v>111</v>
      </c>
      <c r="E4734" s="24">
        <v>1249</v>
      </c>
      <c r="F4734" s="24">
        <v>1</v>
      </c>
      <c r="G4734" s="24">
        <v>0</v>
      </c>
      <c r="H4734" s="24">
        <v>1361</v>
      </c>
      <c r="I4734" t="str">
        <f>IF(AND(D4734=受益地検索!$I$2,E4734=受益地検索!$E$2),A4734,"")</f>
        <v/>
      </c>
    </row>
    <row r="4735" spans="1:9" x14ac:dyDescent="0.15">
      <c r="A4735">
        <f t="shared" si="73"/>
        <v>4734</v>
      </c>
      <c r="B4735" s="23" t="s">
        <v>201</v>
      </c>
      <c r="C4735" s="23" t="s">
        <v>112</v>
      </c>
      <c r="D4735" s="23" t="s">
        <v>111</v>
      </c>
      <c r="E4735" s="24">
        <v>1250</v>
      </c>
      <c r="F4735" s="24">
        <v>1</v>
      </c>
      <c r="G4735" s="24">
        <v>0</v>
      </c>
      <c r="H4735" s="24">
        <v>1200</v>
      </c>
      <c r="I4735" t="str">
        <f>IF(AND(D4735=受益地検索!$I$2,E4735=受益地検索!$E$2),A4735,"")</f>
        <v/>
      </c>
    </row>
    <row r="4736" spans="1:9" x14ac:dyDescent="0.15">
      <c r="A4736">
        <f t="shared" si="73"/>
        <v>4735</v>
      </c>
      <c r="B4736" s="23" t="s">
        <v>201</v>
      </c>
      <c r="C4736" s="23" t="s">
        <v>112</v>
      </c>
      <c r="D4736" s="23" t="s">
        <v>111</v>
      </c>
      <c r="E4736" s="24">
        <v>1251</v>
      </c>
      <c r="F4736" s="24">
        <v>1</v>
      </c>
      <c r="G4736" s="24">
        <v>0</v>
      </c>
      <c r="H4736" s="24">
        <v>1375</v>
      </c>
      <c r="I4736" t="str">
        <f>IF(AND(D4736=受益地検索!$I$2,E4736=受益地検索!$E$2),A4736,"")</f>
        <v/>
      </c>
    </row>
    <row r="4737" spans="1:9" x14ac:dyDescent="0.15">
      <c r="A4737">
        <f t="shared" si="73"/>
        <v>4736</v>
      </c>
      <c r="B4737" s="23" t="s">
        <v>201</v>
      </c>
      <c r="C4737" s="23" t="s">
        <v>112</v>
      </c>
      <c r="D4737" s="23" t="s">
        <v>111</v>
      </c>
      <c r="E4737" s="24">
        <v>1252</v>
      </c>
      <c r="F4737" s="24">
        <v>1</v>
      </c>
      <c r="G4737" s="24">
        <v>0</v>
      </c>
      <c r="H4737" s="24">
        <v>1161</v>
      </c>
      <c r="I4737" t="str">
        <f>IF(AND(D4737=受益地検索!$I$2,E4737=受益地検索!$E$2),A4737,"")</f>
        <v/>
      </c>
    </row>
    <row r="4738" spans="1:9" x14ac:dyDescent="0.15">
      <c r="A4738">
        <f t="shared" si="73"/>
        <v>4737</v>
      </c>
      <c r="B4738" s="23" t="s">
        <v>201</v>
      </c>
      <c r="C4738" s="23" t="s">
        <v>112</v>
      </c>
      <c r="D4738" s="23" t="s">
        <v>111</v>
      </c>
      <c r="E4738" s="24">
        <v>1253</v>
      </c>
      <c r="F4738" s="24">
        <v>1</v>
      </c>
      <c r="G4738" s="24">
        <v>0</v>
      </c>
      <c r="H4738" s="24">
        <v>1409</v>
      </c>
      <c r="I4738" t="str">
        <f>IF(AND(D4738=受益地検索!$I$2,E4738=受益地検索!$E$2),A4738,"")</f>
        <v/>
      </c>
    </row>
    <row r="4739" spans="1:9" x14ac:dyDescent="0.15">
      <c r="A4739">
        <f t="shared" si="73"/>
        <v>4738</v>
      </c>
      <c r="B4739" s="23" t="s">
        <v>201</v>
      </c>
      <c r="C4739" s="23" t="s">
        <v>112</v>
      </c>
      <c r="D4739" s="23" t="s">
        <v>111</v>
      </c>
      <c r="E4739" s="24">
        <v>1254</v>
      </c>
      <c r="F4739" s="24">
        <v>1</v>
      </c>
      <c r="G4739" s="24">
        <v>0</v>
      </c>
      <c r="H4739" s="24">
        <v>428</v>
      </c>
      <c r="I4739" t="str">
        <f>IF(AND(D4739=受益地検索!$I$2,E4739=受益地検索!$E$2),A4739,"")</f>
        <v/>
      </c>
    </row>
    <row r="4740" spans="1:9" x14ac:dyDescent="0.15">
      <c r="A4740">
        <f t="shared" ref="A4740:A4803" si="74">A4739+1</f>
        <v>4739</v>
      </c>
      <c r="B4740" s="23" t="s">
        <v>201</v>
      </c>
      <c r="C4740" s="23" t="s">
        <v>112</v>
      </c>
      <c r="D4740" s="23" t="s">
        <v>111</v>
      </c>
      <c r="E4740" s="24">
        <v>1255</v>
      </c>
      <c r="F4740" s="24">
        <v>1</v>
      </c>
      <c r="G4740" s="24">
        <v>0</v>
      </c>
      <c r="H4740" s="24">
        <v>1175</v>
      </c>
      <c r="I4740" t="str">
        <f>IF(AND(D4740=受益地検索!$I$2,E4740=受益地検索!$E$2),A4740,"")</f>
        <v/>
      </c>
    </row>
    <row r="4741" spans="1:9" x14ac:dyDescent="0.15">
      <c r="A4741">
        <f t="shared" si="74"/>
        <v>4740</v>
      </c>
      <c r="B4741" s="23" t="s">
        <v>201</v>
      </c>
      <c r="C4741" s="23" t="s">
        <v>112</v>
      </c>
      <c r="D4741" s="23" t="s">
        <v>111</v>
      </c>
      <c r="E4741" s="24">
        <v>1273</v>
      </c>
      <c r="F4741" s="24">
        <v>0</v>
      </c>
      <c r="G4741" s="24">
        <v>0</v>
      </c>
      <c r="H4741" s="24">
        <v>420</v>
      </c>
      <c r="I4741" t="str">
        <f>IF(AND(D4741=受益地検索!$I$2,E4741=受益地検索!$E$2),A4741,"")</f>
        <v/>
      </c>
    </row>
    <row r="4742" spans="1:9" x14ac:dyDescent="0.15">
      <c r="A4742">
        <f t="shared" si="74"/>
        <v>4741</v>
      </c>
      <c r="B4742" s="23" t="s">
        <v>201</v>
      </c>
      <c r="C4742" s="23" t="s">
        <v>112</v>
      </c>
      <c r="D4742" s="23" t="s">
        <v>111</v>
      </c>
      <c r="E4742" s="24">
        <v>1310</v>
      </c>
      <c r="F4742" s="24">
        <v>1</v>
      </c>
      <c r="G4742" s="24">
        <v>0</v>
      </c>
      <c r="H4742" s="24">
        <v>46</v>
      </c>
      <c r="I4742" t="str">
        <f>IF(AND(D4742=受益地検索!$I$2,E4742=受益地検索!$E$2),A4742,"")</f>
        <v/>
      </c>
    </row>
    <row r="4743" spans="1:9" x14ac:dyDescent="0.15">
      <c r="A4743">
        <f t="shared" si="74"/>
        <v>4742</v>
      </c>
      <c r="B4743" s="23" t="s">
        <v>201</v>
      </c>
      <c r="C4743" s="23" t="s">
        <v>112</v>
      </c>
      <c r="D4743" s="23" t="s">
        <v>111</v>
      </c>
      <c r="E4743" s="24">
        <v>1442</v>
      </c>
      <c r="F4743" s="24">
        <v>3</v>
      </c>
      <c r="G4743" s="24">
        <v>0</v>
      </c>
      <c r="H4743" s="24">
        <v>244</v>
      </c>
      <c r="I4743" t="str">
        <f>IF(AND(D4743=受益地検索!$I$2,E4743=受益地検索!$E$2),A4743,"")</f>
        <v/>
      </c>
    </row>
    <row r="4744" spans="1:9" x14ac:dyDescent="0.15">
      <c r="A4744">
        <f t="shared" si="74"/>
        <v>4743</v>
      </c>
      <c r="B4744" s="23" t="s">
        <v>201</v>
      </c>
      <c r="C4744" s="23" t="s">
        <v>112</v>
      </c>
      <c r="D4744" s="23" t="s">
        <v>111</v>
      </c>
      <c r="E4744" s="24">
        <v>1519</v>
      </c>
      <c r="F4744" s="24">
        <v>2</v>
      </c>
      <c r="G4744" s="24">
        <v>0</v>
      </c>
      <c r="H4744" s="24">
        <v>66</v>
      </c>
      <c r="I4744" t="str">
        <f>IF(AND(D4744=受益地検索!$I$2,E4744=受益地検索!$E$2),A4744,"")</f>
        <v/>
      </c>
    </row>
    <row r="4745" spans="1:9" x14ac:dyDescent="0.15">
      <c r="A4745">
        <f t="shared" si="74"/>
        <v>4744</v>
      </c>
      <c r="B4745" s="23" t="s">
        <v>201</v>
      </c>
      <c r="C4745" s="23" t="s">
        <v>112</v>
      </c>
      <c r="D4745" s="23" t="s">
        <v>111</v>
      </c>
      <c r="E4745" s="24">
        <v>1594</v>
      </c>
      <c r="F4745" s="24">
        <v>1</v>
      </c>
      <c r="G4745" s="24">
        <v>0</v>
      </c>
      <c r="H4745" s="24">
        <v>691</v>
      </c>
      <c r="I4745" t="str">
        <f>IF(AND(D4745=受益地検索!$I$2,E4745=受益地検索!$E$2),A4745,"")</f>
        <v/>
      </c>
    </row>
    <row r="4746" spans="1:9" x14ac:dyDescent="0.15">
      <c r="A4746">
        <f t="shared" si="74"/>
        <v>4745</v>
      </c>
      <c r="B4746" s="23" t="s">
        <v>201</v>
      </c>
      <c r="C4746" s="23" t="s">
        <v>112</v>
      </c>
      <c r="D4746" s="23" t="s">
        <v>111</v>
      </c>
      <c r="E4746" s="24">
        <v>1597</v>
      </c>
      <c r="F4746" s="24">
        <v>0</v>
      </c>
      <c r="G4746" s="24">
        <v>0</v>
      </c>
      <c r="H4746" s="24">
        <v>297</v>
      </c>
      <c r="I4746" t="str">
        <f>IF(AND(D4746=受益地検索!$I$2,E4746=受益地検索!$E$2),A4746,"")</f>
        <v/>
      </c>
    </row>
    <row r="4747" spans="1:9" x14ac:dyDescent="0.15">
      <c r="A4747">
        <f t="shared" si="74"/>
        <v>4746</v>
      </c>
      <c r="B4747" s="23" t="s">
        <v>201</v>
      </c>
      <c r="C4747" s="23" t="s">
        <v>112</v>
      </c>
      <c r="D4747" s="23" t="s">
        <v>111</v>
      </c>
      <c r="E4747" s="24">
        <v>1598</v>
      </c>
      <c r="F4747" s="24">
        <v>1</v>
      </c>
      <c r="G4747" s="24">
        <v>0</v>
      </c>
      <c r="H4747" s="24">
        <v>2517</v>
      </c>
      <c r="I4747" t="str">
        <f>IF(AND(D4747=受益地検索!$I$2,E4747=受益地検索!$E$2),A4747,"")</f>
        <v/>
      </c>
    </row>
    <row r="4748" spans="1:9" x14ac:dyDescent="0.15">
      <c r="A4748">
        <f t="shared" si="74"/>
        <v>4747</v>
      </c>
      <c r="B4748" s="23" t="s">
        <v>201</v>
      </c>
      <c r="C4748" s="23" t="s">
        <v>112</v>
      </c>
      <c r="D4748" s="23" t="s">
        <v>111</v>
      </c>
      <c r="E4748" s="24">
        <v>1599</v>
      </c>
      <c r="F4748" s="24">
        <v>0</v>
      </c>
      <c r="G4748" s="24">
        <v>0</v>
      </c>
      <c r="H4748" s="24">
        <v>1189</v>
      </c>
      <c r="I4748" t="str">
        <f>IF(AND(D4748=受益地検索!$I$2,E4748=受益地検索!$E$2),A4748,"")</f>
        <v/>
      </c>
    </row>
    <row r="4749" spans="1:9" x14ac:dyDescent="0.15">
      <c r="A4749">
        <f t="shared" si="74"/>
        <v>4748</v>
      </c>
      <c r="B4749" s="23" t="s">
        <v>201</v>
      </c>
      <c r="C4749" s="23" t="s">
        <v>112</v>
      </c>
      <c r="D4749" s="23" t="s">
        <v>111</v>
      </c>
      <c r="E4749" s="24">
        <v>1600</v>
      </c>
      <c r="F4749" s="24">
        <v>1</v>
      </c>
      <c r="G4749" s="24">
        <v>0</v>
      </c>
      <c r="H4749" s="24">
        <v>1452</v>
      </c>
      <c r="I4749" t="str">
        <f>IF(AND(D4749=受益地検索!$I$2,E4749=受益地検索!$E$2),A4749,"")</f>
        <v/>
      </c>
    </row>
    <row r="4750" spans="1:9" x14ac:dyDescent="0.15">
      <c r="A4750">
        <f t="shared" si="74"/>
        <v>4749</v>
      </c>
      <c r="B4750" s="23" t="s">
        <v>201</v>
      </c>
      <c r="C4750" s="23" t="s">
        <v>112</v>
      </c>
      <c r="D4750" s="23" t="s">
        <v>111</v>
      </c>
      <c r="E4750" s="24">
        <v>1601</v>
      </c>
      <c r="F4750" s="24">
        <v>0</v>
      </c>
      <c r="G4750" s="24">
        <v>0</v>
      </c>
      <c r="H4750" s="24">
        <v>1107</v>
      </c>
      <c r="I4750" t="str">
        <f>IF(AND(D4750=受益地検索!$I$2,E4750=受益地検索!$E$2),A4750,"")</f>
        <v/>
      </c>
    </row>
    <row r="4751" spans="1:9" x14ac:dyDescent="0.15">
      <c r="A4751">
        <f t="shared" si="74"/>
        <v>4750</v>
      </c>
      <c r="B4751" s="23" t="s">
        <v>201</v>
      </c>
      <c r="C4751" s="23" t="s">
        <v>112</v>
      </c>
      <c r="D4751" s="23" t="s">
        <v>111</v>
      </c>
      <c r="E4751" s="24">
        <v>1606</v>
      </c>
      <c r="F4751" s="24">
        <v>1</v>
      </c>
      <c r="G4751" s="24">
        <v>0</v>
      </c>
      <c r="H4751" s="24">
        <v>1191</v>
      </c>
      <c r="I4751" t="str">
        <f>IF(AND(D4751=受益地検索!$I$2,E4751=受益地検索!$E$2),A4751,"")</f>
        <v/>
      </c>
    </row>
    <row r="4752" spans="1:9" x14ac:dyDescent="0.15">
      <c r="A4752">
        <f t="shared" si="74"/>
        <v>4751</v>
      </c>
      <c r="B4752" s="23" t="s">
        <v>201</v>
      </c>
      <c r="C4752" s="23" t="s">
        <v>112</v>
      </c>
      <c r="D4752" s="23" t="s">
        <v>111</v>
      </c>
      <c r="E4752" s="24">
        <v>1607</v>
      </c>
      <c r="F4752" s="24">
        <v>1</v>
      </c>
      <c r="G4752" s="24">
        <v>0</v>
      </c>
      <c r="H4752" s="24">
        <v>849</v>
      </c>
      <c r="I4752" t="str">
        <f>IF(AND(D4752=受益地検索!$I$2,E4752=受益地検索!$E$2),A4752,"")</f>
        <v/>
      </c>
    </row>
    <row r="4753" spans="1:9" x14ac:dyDescent="0.15">
      <c r="A4753">
        <f t="shared" si="74"/>
        <v>4752</v>
      </c>
      <c r="B4753" s="23" t="s">
        <v>201</v>
      </c>
      <c r="C4753" s="23" t="s">
        <v>112</v>
      </c>
      <c r="D4753" s="23" t="s">
        <v>111</v>
      </c>
      <c r="E4753" s="24">
        <v>1608</v>
      </c>
      <c r="F4753" s="24">
        <v>1</v>
      </c>
      <c r="G4753" s="24">
        <v>0</v>
      </c>
      <c r="H4753" s="24">
        <v>702</v>
      </c>
      <c r="I4753" t="str">
        <f>IF(AND(D4753=受益地検索!$I$2,E4753=受益地検索!$E$2),A4753,"")</f>
        <v/>
      </c>
    </row>
    <row r="4754" spans="1:9" x14ac:dyDescent="0.15">
      <c r="A4754">
        <f t="shared" si="74"/>
        <v>4753</v>
      </c>
      <c r="B4754" s="23" t="s">
        <v>201</v>
      </c>
      <c r="C4754" s="23" t="s">
        <v>112</v>
      </c>
      <c r="D4754" s="23" t="s">
        <v>111</v>
      </c>
      <c r="E4754" s="24">
        <v>1609</v>
      </c>
      <c r="F4754" s="24">
        <v>1</v>
      </c>
      <c r="G4754" s="24">
        <v>0</v>
      </c>
      <c r="H4754" s="24">
        <v>1110</v>
      </c>
      <c r="I4754" t="str">
        <f>IF(AND(D4754=受益地検索!$I$2,E4754=受益地検索!$E$2),A4754,"")</f>
        <v/>
      </c>
    </row>
    <row r="4755" spans="1:9" x14ac:dyDescent="0.15">
      <c r="A4755">
        <f t="shared" si="74"/>
        <v>4754</v>
      </c>
      <c r="B4755" s="23" t="s">
        <v>201</v>
      </c>
      <c r="C4755" s="23" t="s">
        <v>112</v>
      </c>
      <c r="D4755" s="23" t="s">
        <v>111</v>
      </c>
      <c r="E4755" s="24">
        <v>1617</v>
      </c>
      <c r="F4755" s="24">
        <v>1</v>
      </c>
      <c r="G4755" s="24">
        <v>0</v>
      </c>
      <c r="H4755" s="24">
        <v>693</v>
      </c>
      <c r="I4755" t="str">
        <f>IF(AND(D4755=受益地検索!$I$2,E4755=受益地検索!$E$2),A4755,"")</f>
        <v/>
      </c>
    </row>
    <row r="4756" spans="1:9" x14ac:dyDescent="0.15">
      <c r="A4756">
        <f t="shared" si="74"/>
        <v>4755</v>
      </c>
      <c r="B4756" s="23" t="s">
        <v>201</v>
      </c>
      <c r="C4756" s="23" t="s">
        <v>112</v>
      </c>
      <c r="D4756" s="23" t="s">
        <v>111</v>
      </c>
      <c r="E4756" s="24">
        <v>1618</v>
      </c>
      <c r="F4756" s="24">
        <v>1</v>
      </c>
      <c r="G4756" s="24">
        <v>0</v>
      </c>
      <c r="H4756" s="24">
        <v>1628</v>
      </c>
      <c r="I4756" t="str">
        <f>IF(AND(D4756=受益地検索!$I$2,E4756=受益地検索!$E$2),A4756,"")</f>
        <v/>
      </c>
    </row>
    <row r="4757" spans="1:9" x14ac:dyDescent="0.15">
      <c r="A4757">
        <f t="shared" si="74"/>
        <v>4756</v>
      </c>
      <c r="B4757" s="23" t="s">
        <v>201</v>
      </c>
      <c r="C4757" s="23" t="s">
        <v>112</v>
      </c>
      <c r="D4757" s="23" t="s">
        <v>111</v>
      </c>
      <c r="E4757" s="24">
        <v>1619</v>
      </c>
      <c r="F4757" s="24">
        <v>1</v>
      </c>
      <c r="G4757" s="24">
        <v>0</v>
      </c>
      <c r="H4757" s="24">
        <v>1686</v>
      </c>
      <c r="I4757" t="str">
        <f>IF(AND(D4757=受益地検索!$I$2,E4757=受益地検索!$E$2),A4757,"")</f>
        <v/>
      </c>
    </row>
    <row r="4758" spans="1:9" x14ac:dyDescent="0.15">
      <c r="A4758">
        <f t="shared" si="74"/>
        <v>4757</v>
      </c>
      <c r="B4758" s="23" t="s">
        <v>201</v>
      </c>
      <c r="C4758" s="23" t="s">
        <v>112</v>
      </c>
      <c r="D4758" s="23" t="s">
        <v>111</v>
      </c>
      <c r="E4758" s="24">
        <v>1621</v>
      </c>
      <c r="F4758" s="24">
        <v>1</v>
      </c>
      <c r="G4758" s="24">
        <v>0</v>
      </c>
      <c r="H4758" s="24">
        <v>1089</v>
      </c>
      <c r="I4758" t="str">
        <f>IF(AND(D4758=受益地検索!$I$2,E4758=受益地検索!$E$2),A4758,"")</f>
        <v/>
      </c>
    </row>
    <row r="4759" spans="1:9" x14ac:dyDescent="0.15">
      <c r="A4759">
        <f t="shared" si="74"/>
        <v>4758</v>
      </c>
      <c r="B4759" s="23" t="s">
        <v>201</v>
      </c>
      <c r="C4759" s="23" t="s">
        <v>115</v>
      </c>
      <c r="D4759" s="23" t="s">
        <v>114</v>
      </c>
      <c r="E4759" s="24">
        <v>4</v>
      </c>
      <c r="F4759" s="24">
        <v>3</v>
      </c>
      <c r="G4759" s="24">
        <v>0</v>
      </c>
      <c r="H4759" s="24">
        <v>22</v>
      </c>
      <c r="I4759" t="str">
        <f>IF(AND(D4759=受益地検索!$I$2,E4759=受益地検索!$E$2),A4759,"")</f>
        <v/>
      </c>
    </row>
    <row r="4760" spans="1:9" x14ac:dyDescent="0.15">
      <c r="A4760">
        <f t="shared" si="74"/>
        <v>4759</v>
      </c>
      <c r="B4760" s="23" t="s">
        <v>201</v>
      </c>
      <c r="C4760" s="23" t="s">
        <v>115</v>
      </c>
      <c r="D4760" s="23" t="s">
        <v>114</v>
      </c>
      <c r="E4760" s="24">
        <v>5</v>
      </c>
      <c r="F4760" s="24">
        <v>1</v>
      </c>
      <c r="G4760" s="24">
        <v>0</v>
      </c>
      <c r="H4760" s="24">
        <v>434</v>
      </c>
      <c r="I4760" t="str">
        <f>IF(AND(D4760=受益地検索!$I$2,E4760=受益地検索!$E$2),A4760,"")</f>
        <v/>
      </c>
    </row>
    <row r="4761" spans="1:9" x14ac:dyDescent="0.15">
      <c r="A4761">
        <f t="shared" si="74"/>
        <v>4760</v>
      </c>
      <c r="B4761" s="23" t="s">
        <v>201</v>
      </c>
      <c r="C4761" s="23" t="s">
        <v>115</v>
      </c>
      <c r="D4761" s="23" t="s">
        <v>114</v>
      </c>
      <c r="E4761" s="24">
        <v>6</v>
      </c>
      <c r="F4761" s="24">
        <v>1</v>
      </c>
      <c r="G4761" s="24">
        <v>0</v>
      </c>
      <c r="H4761" s="24">
        <v>483</v>
      </c>
      <c r="I4761" t="str">
        <f>IF(AND(D4761=受益地検索!$I$2,E4761=受益地検索!$E$2),A4761,"")</f>
        <v/>
      </c>
    </row>
    <row r="4762" spans="1:9" x14ac:dyDescent="0.15">
      <c r="A4762">
        <f t="shared" si="74"/>
        <v>4761</v>
      </c>
      <c r="B4762" s="23" t="s">
        <v>201</v>
      </c>
      <c r="C4762" s="23" t="s">
        <v>115</v>
      </c>
      <c r="D4762" s="23" t="s">
        <v>114</v>
      </c>
      <c r="E4762" s="24">
        <v>7</v>
      </c>
      <c r="F4762" s="24">
        <v>1</v>
      </c>
      <c r="G4762" s="24">
        <v>0</v>
      </c>
      <c r="H4762" s="24">
        <v>401</v>
      </c>
      <c r="I4762" t="str">
        <f>IF(AND(D4762=受益地検索!$I$2,E4762=受益地検索!$E$2),A4762,"")</f>
        <v/>
      </c>
    </row>
    <row r="4763" spans="1:9" x14ac:dyDescent="0.15">
      <c r="A4763">
        <f t="shared" si="74"/>
        <v>4762</v>
      </c>
      <c r="B4763" s="23" t="s">
        <v>201</v>
      </c>
      <c r="C4763" s="23" t="s">
        <v>115</v>
      </c>
      <c r="D4763" s="23" t="s">
        <v>114</v>
      </c>
      <c r="E4763" s="24">
        <v>12</v>
      </c>
      <c r="F4763" s="24">
        <v>1</v>
      </c>
      <c r="G4763" s="24">
        <v>0</v>
      </c>
      <c r="H4763" s="24">
        <v>237</v>
      </c>
      <c r="I4763" t="str">
        <f>IF(AND(D4763=受益地検索!$I$2,E4763=受益地検索!$E$2),A4763,"")</f>
        <v/>
      </c>
    </row>
    <row r="4764" spans="1:9" x14ac:dyDescent="0.15">
      <c r="A4764">
        <f t="shared" si="74"/>
        <v>4763</v>
      </c>
      <c r="B4764" s="23" t="s">
        <v>201</v>
      </c>
      <c r="C4764" s="23" t="s">
        <v>115</v>
      </c>
      <c r="D4764" s="23" t="s">
        <v>114</v>
      </c>
      <c r="E4764" s="24">
        <v>16</v>
      </c>
      <c r="F4764" s="24">
        <v>0</v>
      </c>
      <c r="G4764" s="24">
        <v>0</v>
      </c>
      <c r="H4764" s="24">
        <v>50</v>
      </c>
      <c r="I4764" t="str">
        <f>IF(AND(D4764=受益地検索!$I$2,E4764=受益地検索!$E$2),A4764,"")</f>
        <v/>
      </c>
    </row>
    <row r="4765" spans="1:9" x14ac:dyDescent="0.15">
      <c r="A4765">
        <f t="shared" si="74"/>
        <v>4764</v>
      </c>
      <c r="B4765" s="23" t="s">
        <v>201</v>
      </c>
      <c r="C4765" s="23" t="s">
        <v>115</v>
      </c>
      <c r="D4765" s="23" t="s">
        <v>114</v>
      </c>
      <c r="E4765" s="24">
        <v>19</v>
      </c>
      <c r="F4765" s="24">
        <v>0</v>
      </c>
      <c r="G4765" s="24">
        <v>0</v>
      </c>
      <c r="H4765" s="24">
        <v>453</v>
      </c>
      <c r="I4765" t="str">
        <f>IF(AND(D4765=受益地検索!$I$2,E4765=受益地検索!$E$2),A4765,"")</f>
        <v/>
      </c>
    </row>
    <row r="4766" spans="1:9" x14ac:dyDescent="0.15">
      <c r="A4766">
        <f t="shared" si="74"/>
        <v>4765</v>
      </c>
      <c r="B4766" s="23" t="s">
        <v>201</v>
      </c>
      <c r="C4766" s="23" t="s">
        <v>115</v>
      </c>
      <c r="D4766" s="23" t="s">
        <v>114</v>
      </c>
      <c r="E4766" s="24">
        <v>20</v>
      </c>
      <c r="F4766" s="24">
        <v>0</v>
      </c>
      <c r="G4766" s="24">
        <v>0</v>
      </c>
      <c r="H4766" s="24">
        <v>455</v>
      </c>
      <c r="I4766" t="str">
        <f>IF(AND(D4766=受益地検索!$I$2,E4766=受益地検索!$E$2),A4766,"")</f>
        <v/>
      </c>
    </row>
    <row r="4767" spans="1:9" x14ac:dyDescent="0.15">
      <c r="A4767">
        <f t="shared" si="74"/>
        <v>4766</v>
      </c>
      <c r="B4767" s="23" t="s">
        <v>201</v>
      </c>
      <c r="C4767" s="23" t="s">
        <v>115</v>
      </c>
      <c r="D4767" s="23" t="s">
        <v>114</v>
      </c>
      <c r="E4767" s="24">
        <v>21</v>
      </c>
      <c r="F4767" s="24">
        <v>1</v>
      </c>
      <c r="G4767" s="24">
        <v>0</v>
      </c>
      <c r="H4767" s="24">
        <v>1004</v>
      </c>
      <c r="I4767" t="str">
        <f>IF(AND(D4767=受益地検索!$I$2,E4767=受益地検索!$E$2),A4767,"")</f>
        <v/>
      </c>
    </row>
    <row r="4768" spans="1:9" x14ac:dyDescent="0.15">
      <c r="A4768">
        <f t="shared" si="74"/>
        <v>4767</v>
      </c>
      <c r="B4768" s="23" t="s">
        <v>201</v>
      </c>
      <c r="C4768" s="23" t="s">
        <v>115</v>
      </c>
      <c r="D4768" s="23" t="s">
        <v>114</v>
      </c>
      <c r="E4768" s="24">
        <v>21</v>
      </c>
      <c r="F4768" s="24">
        <v>2</v>
      </c>
      <c r="G4768" s="24">
        <v>0</v>
      </c>
      <c r="H4768" s="24">
        <v>572</v>
      </c>
      <c r="I4768" t="str">
        <f>IF(AND(D4768=受益地検索!$I$2,E4768=受益地検索!$E$2),A4768,"")</f>
        <v/>
      </c>
    </row>
    <row r="4769" spans="1:9" x14ac:dyDescent="0.15">
      <c r="A4769">
        <f t="shared" si="74"/>
        <v>4768</v>
      </c>
      <c r="B4769" s="23" t="s">
        <v>201</v>
      </c>
      <c r="C4769" s="23" t="s">
        <v>115</v>
      </c>
      <c r="D4769" s="23" t="s">
        <v>114</v>
      </c>
      <c r="E4769" s="24">
        <v>22</v>
      </c>
      <c r="F4769" s="24">
        <v>0</v>
      </c>
      <c r="G4769" s="24">
        <v>0</v>
      </c>
      <c r="H4769" s="24">
        <v>313</v>
      </c>
      <c r="I4769" t="str">
        <f>IF(AND(D4769=受益地検索!$I$2,E4769=受益地検索!$E$2),A4769,"")</f>
        <v/>
      </c>
    </row>
    <row r="4770" spans="1:9" x14ac:dyDescent="0.15">
      <c r="A4770">
        <f t="shared" si="74"/>
        <v>4769</v>
      </c>
      <c r="B4770" s="23" t="s">
        <v>201</v>
      </c>
      <c r="C4770" s="23" t="s">
        <v>115</v>
      </c>
      <c r="D4770" s="23" t="s">
        <v>114</v>
      </c>
      <c r="E4770" s="24">
        <v>26</v>
      </c>
      <c r="F4770" s="24">
        <v>1</v>
      </c>
      <c r="G4770" s="24">
        <v>0</v>
      </c>
      <c r="H4770" s="24">
        <v>260</v>
      </c>
      <c r="I4770" t="str">
        <f>IF(AND(D4770=受益地検索!$I$2,E4770=受益地検索!$E$2),A4770,"")</f>
        <v/>
      </c>
    </row>
    <row r="4771" spans="1:9" x14ac:dyDescent="0.15">
      <c r="A4771">
        <f t="shared" si="74"/>
        <v>4770</v>
      </c>
      <c r="B4771" s="23" t="s">
        <v>201</v>
      </c>
      <c r="C4771" s="23" t="s">
        <v>115</v>
      </c>
      <c r="D4771" s="23" t="s">
        <v>114</v>
      </c>
      <c r="E4771" s="24">
        <v>37</v>
      </c>
      <c r="F4771" s="24">
        <v>1</v>
      </c>
      <c r="G4771" s="24">
        <v>0</v>
      </c>
      <c r="H4771" s="24">
        <v>140</v>
      </c>
      <c r="I4771" t="str">
        <f>IF(AND(D4771=受益地検索!$I$2,E4771=受益地検索!$E$2),A4771,"")</f>
        <v/>
      </c>
    </row>
    <row r="4772" spans="1:9" x14ac:dyDescent="0.15">
      <c r="A4772">
        <f t="shared" si="74"/>
        <v>4771</v>
      </c>
      <c r="B4772" s="23" t="s">
        <v>201</v>
      </c>
      <c r="C4772" s="23" t="s">
        <v>115</v>
      </c>
      <c r="D4772" s="23" t="s">
        <v>114</v>
      </c>
      <c r="E4772" s="24">
        <v>41</v>
      </c>
      <c r="F4772" s="24">
        <v>1</v>
      </c>
      <c r="G4772" s="24">
        <v>0</v>
      </c>
      <c r="H4772" s="24">
        <v>943</v>
      </c>
      <c r="I4772" t="str">
        <f>IF(AND(D4772=受益地検索!$I$2,E4772=受益地検索!$E$2),A4772,"")</f>
        <v/>
      </c>
    </row>
    <row r="4773" spans="1:9" x14ac:dyDescent="0.15">
      <c r="A4773">
        <f t="shared" si="74"/>
        <v>4772</v>
      </c>
      <c r="B4773" s="23" t="s">
        <v>201</v>
      </c>
      <c r="C4773" s="23" t="s">
        <v>115</v>
      </c>
      <c r="D4773" s="23" t="s">
        <v>114</v>
      </c>
      <c r="E4773" s="24">
        <v>41</v>
      </c>
      <c r="F4773" s="24">
        <v>2</v>
      </c>
      <c r="G4773" s="24">
        <v>0</v>
      </c>
      <c r="H4773" s="24">
        <v>1067</v>
      </c>
      <c r="I4773" t="str">
        <f>IF(AND(D4773=受益地検索!$I$2,E4773=受益地検索!$E$2),A4773,"")</f>
        <v/>
      </c>
    </row>
    <row r="4774" spans="1:9" x14ac:dyDescent="0.15">
      <c r="A4774">
        <f t="shared" si="74"/>
        <v>4773</v>
      </c>
      <c r="B4774" s="23" t="s">
        <v>201</v>
      </c>
      <c r="C4774" s="23" t="s">
        <v>115</v>
      </c>
      <c r="D4774" s="23" t="s">
        <v>114</v>
      </c>
      <c r="E4774" s="24">
        <v>42</v>
      </c>
      <c r="F4774" s="24">
        <v>0</v>
      </c>
      <c r="G4774" s="24">
        <v>0</v>
      </c>
      <c r="H4774" s="24">
        <v>696</v>
      </c>
      <c r="I4774" t="str">
        <f>IF(AND(D4774=受益地検索!$I$2,E4774=受益地検索!$E$2),A4774,"")</f>
        <v/>
      </c>
    </row>
    <row r="4775" spans="1:9" x14ac:dyDescent="0.15">
      <c r="A4775">
        <f t="shared" si="74"/>
        <v>4774</v>
      </c>
      <c r="B4775" s="23" t="s">
        <v>201</v>
      </c>
      <c r="C4775" s="23" t="s">
        <v>115</v>
      </c>
      <c r="D4775" s="23" t="s">
        <v>114</v>
      </c>
      <c r="E4775" s="24">
        <v>45</v>
      </c>
      <c r="F4775" s="24">
        <v>0</v>
      </c>
      <c r="G4775" s="24">
        <v>0</v>
      </c>
      <c r="H4775" s="24">
        <v>525</v>
      </c>
      <c r="I4775" t="str">
        <f>IF(AND(D4775=受益地検索!$I$2,E4775=受益地検索!$E$2),A4775,"")</f>
        <v/>
      </c>
    </row>
    <row r="4776" spans="1:9" x14ac:dyDescent="0.15">
      <c r="A4776">
        <f t="shared" si="74"/>
        <v>4775</v>
      </c>
      <c r="B4776" s="23" t="s">
        <v>201</v>
      </c>
      <c r="C4776" s="23" t="s">
        <v>115</v>
      </c>
      <c r="D4776" s="23" t="s">
        <v>114</v>
      </c>
      <c r="E4776" s="24">
        <v>46</v>
      </c>
      <c r="F4776" s="24">
        <v>0</v>
      </c>
      <c r="G4776" s="24">
        <v>0</v>
      </c>
      <c r="H4776" s="24">
        <v>674</v>
      </c>
      <c r="I4776" t="str">
        <f>IF(AND(D4776=受益地検索!$I$2,E4776=受益地検索!$E$2),A4776,"")</f>
        <v/>
      </c>
    </row>
    <row r="4777" spans="1:9" x14ac:dyDescent="0.15">
      <c r="A4777">
        <f t="shared" si="74"/>
        <v>4776</v>
      </c>
      <c r="B4777" s="23" t="s">
        <v>201</v>
      </c>
      <c r="C4777" s="23" t="s">
        <v>115</v>
      </c>
      <c r="D4777" s="23" t="s">
        <v>114</v>
      </c>
      <c r="E4777" s="24">
        <v>49</v>
      </c>
      <c r="F4777" s="24">
        <v>3</v>
      </c>
      <c r="G4777" s="24">
        <v>0</v>
      </c>
      <c r="H4777" s="24">
        <v>57</v>
      </c>
      <c r="I4777" t="str">
        <f>IF(AND(D4777=受益地検索!$I$2,E4777=受益地検索!$E$2),A4777,"")</f>
        <v/>
      </c>
    </row>
    <row r="4778" spans="1:9" x14ac:dyDescent="0.15">
      <c r="A4778">
        <f t="shared" si="74"/>
        <v>4777</v>
      </c>
      <c r="B4778" s="23" t="s">
        <v>201</v>
      </c>
      <c r="C4778" s="23" t="s">
        <v>115</v>
      </c>
      <c r="D4778" s="23" t="s">
        <v>114</v>
      </c>
      <c r="E4778" s="24">
        <v>55</v>
      </c>
      <c r="F4778" s="24">
        <v>1</v>
      </c>
      <c r="G4778" s="24">
        <v>0</v>
      </c>
      <c r="H4778" s="24">
        <v>22</v>
      </c>
      <c r="I4778" t="str">
        <f>IF(AND(D4778=受益地検索!$I$2,E4778=受益地検索!$E$2),A4778,"")</f>
        <v/>
      </c>
    </row>
    <row r="4779" spans="1:9" x14ac:dyDescent="0.15">
      <c r="A4779">
        <f t="shared" si="74"/>
        <v>4778</v>
      </c>
      <c r="B4779" s="23" t="s">
        <v>201</v>
      </c>
      <c r="C4779" s="23" t="s">
        <v>115</v>
      </c>
      <c r="D4779" s="23" t="s">
        <v>114</v>
      </c>
      <c r="E4779" s="24">
        <v>56</v>
      </c>
      <c r="F4779" s="24">
        <v>1</v>
      </c>
      <c r="G4779" s="24">
        <v>0</v>
      </c>
      <c r="H4779" s="24">
        <v>576</v>
      </c>
      <c r="I4779" t="str">
        <f>IF(AND(D4779=受益地検索!$I$2,E4779=受益地検索!$E$2),A4779,"")</f>
        <v/>
      </c>
    </row>
    <row r="4780" spans="1:9" x14ac:dyDescent="0.15">
      <c r="A4780">
        <f t="shared" si="74"/>
        <v>4779</v>
      </c>
      <c r="B4780" s="23" t="s">
        <v>201</v>
      </c>
      <c r="C4780" s="23" t="s">
        <v>115</v>
      </c>
      <c r="D4780" s="23" t="s">
        <v>114</v>
      </c>
      <c r="E4780" s="24">
        <v>64</v>
      </c>
      <c r="F4780" s="24">
        <v>5</v>
      </c>
      <c r="G4780" s="24">
        <v>0</v>
      </c>
      <c r="H4780" s="24">
        <v>272</v>
      </c>
      <c r="I4780" t="str">
        <f>IF(AND(D4780=受益地検索!$I$2,E4780=受益地検索!$E$2),A4780,"")</f>
        <v/>
      </c>
    </row>
    <row r="4781" spans="1:9" x14ac:dyDescent="0.15">
      <c r="A4781">
        <f t="shared" si="74"/>
        <v>4780</v>
      </c>
      <c r="B4781" s="23" t="s">
        <v>201</v>
      </c>
      <c r="C4781" s="23" t="s">
        <v>115</v>
      </c>
      <c r="D4781" s="23" t="s">
        <v>114</v>
      </c>
      <c r="E4781" s="24">
        <v>65</v>
      </c>
      <c r="F4781" s="24">
        <v>1</v>
      </c>
      <c r="G4781" s="24">
        <v>0</v>
      </c>
      <c r="H4781" s="24">
        <v>287</v>
      </c>
      <c r="I4781" t="str">
        <f>IF(AND(D4781=受益地検索!$I$2,E4781=受益地検索!$E$2),A4781,"")</f>
        <v/>
      </c>
    </row>
    <row r="4782" spans="1:9" x14ac:dyDescent="0.15">
      <c r="A4782">
        <f t="shared" si="74"/>
        <v>4781</v>
      </c>
      <c r="B4782" s="23" t="s">
        <v>201</v>
      </c>
      <c r="C4782" s="23" t="s">
        <v>115</v>
      </c>
      <c r="D4782" s="23" t="s">
        <v>114</v>
      </c>
      <c r="E4782" s="24">
        <v>68</v>
      </c>
      <c r="F4782" s="24">
        <v>1</v>
      </c>
      <c r="G4782" s="24">
        <v>0</v>
      </c>
      <c r="H4782" s="24">
        <v>152</v>
      </c>
      <c r="I4782" t="str">
        <f>IF(AND(D4782=受益地検索!$I$2,E4782=受益地検索!$E$2),A4782,"")</f>
        <v/>
      </c>
    </row>
    <row r="4783" spans="1:9" x14ac:dyDescent="0.15">
      <c r="A4783">
        <f t="shared" si="74"/>
        <v>4782</v>
      </c>
      <c r="B4783" s="23" t="s">
        <v>201</v>
      </c>
      <c r="C4783" s="23" t="s">
        <v>115</v>
      </c>
      <c r="D4783" s="23" t="s">
        <v>114</v>
      </c>
      <c r="E4783" s="24">
        <v>69</v>
      </c>
      <c r="F4783" s="24">
        <v>1</v>
      </c>
      <c r="G4783" s="24">
        <v>0</v>
      </c>
      <c r="H4783" s="24">
        <v>671</v>
      </c>
      <c r="I4783" t="str">
        <f>IF(AND(D4783=受益地検索!$I$2,E4783=受益地検索!$E$2),A4783,"")</f>
        <v/>
      </c>
    </row>
    <row r="4784" spans="1:9" x14ac:dyDescent="0.15">
      <c r="A4784">
        <f t="shared" si="74"/>
        <v>4783</v>
      </c>
      <c r="B4784" s="23" t="s">
        <v>201</v>
      </c>
      <c r="C4784" s="23" t="s">
        <v>115</v>
      </c>
      <c r="D4784" s="23" t="s">
        <v>114</v>
      </c>
      <c r="E4784" s="24">
        <v>75</v>
      </c>
      <c r="F4784" s="24">
        <v>1</v>
      </c>
      <c r="G4784" s="24">
        <v>0</v>
      </c>
      <c r="H4784" s="24">
        <v>759</v>
      </c>
      <c r="I4784" t="str">
        <f>IF(AND(D4784=受益地検索!$I$2,E4784=受益地検索!$E$2),A4784,"")</f>
        <v/>
      </c>
    </row>
    <row r="4785" spans="1:9" x14ac:dyDescent="0.15">
      <c r="A4785">
        <f t="shared" si="74"/>
        <v>4784</v>
      </c>
      <c r="B4785" s="23" t="s">
        <v>201</v>
      </c>
      <c r="C4785" s="23" t="s">
        <v>115</v>
      </c>
      <c r="D4785" s="23" t="s">
        <v>114</v>
      </c>
      <c r="E4785" s="24">
        <v>79</v>
      </c>
      <c r="F4785" s="24">
        <v>1</v>
      </c>
      <c r="G4785" s="24">
        <v>0</v>
      </c>
      <c r="H4785" s="24">
        <v>365</v>
      </c>
      <c r="I4785" t="str">
        <f>IF(AND(D4785=受益地検索!$I$2,E4785=受益地検索!$E$2),A4785,"")</f>
        <v/>
      </c>
    </row>
    <row r="4786" spans="1:9" x14ac:dyDescent="0.15">
      <c r="A4786">
        <f t="shared" si="74"/>
        <v>4785</v>
      </c>
      <c r="B4786" s="23" t="s">
        <v>201</v>
      </c>
      <c r="C4786" s="23" t="s">
        <v>115</v>
      </c>
      <c r="D4786" s="23" t="s">
        <v>114</v>
      </c>
      <c r="E4786" s="24">
        <v>84</v>
      </c>
      <c r="F4786" s="24">
        <v>1</v>
      </c>
      <c r="G4786" s="24">
        <v>0</v>
      </c>
      <c r="H4786" s="24">
        <v>536</v>
      </c>
      <c r="I4786" t="str">
        <f>IF(AND(D4786=受益地検索!$I$2,E4786=受益地検索!$E$2),A4786,"")</f>
        <v/>
      </c>
    </row>
    <row r="4787" spans="1:9" x14ac:dyDescent="0.15">
      <c r="A4787">
        <f t="shared" si="74"/>
        <v>4786</v>
      </c>
      <c r="B4787" s="23" t="s">
        <v>201</v>
      </c>
      <c r="C4787" s="23" t="s">
        <v>115</v>
      </c>
      <c r="D4787" s="23" t="s">
        <v>114</v>
      </c>
      <c r="E4787" s="24">
        <v>85</v>
      </c>
      <c r="F4787" s="24">
        <v>4</v>
      </c>
      <c r="G4787" s="24">
        <v>0</v>
      </c>
      <c r="H4787" s="24">
        <v>378</v>
      </c>
      <c r="I4787" t="str">
        <f>IF(AND(D4787=受益地検索!$I$2,E4787=受益地検索!$E$2),A4787,"")</f>
        <v/>
      </c>
    </row>
    <row r="4788" spans="1:9" x14ac:dyDescent="0.15">
      <c r="A4788">
        <f t="shared" si="74"/>
        <v>4787</v>
      </c>
      <c r="B4788" s="23" t="s">
        <v>201</v>
      </c>
      <c r="C4788" s="23" t="s">
        <v>115</v>
      </c>
      <c r="D4788" s="23" t="s">
        <v>114</v>
      </c>
      <c r="E4788" s="24">
        <v>85</v>
      </c>
      <c r="F4788" s="24">
        <v>5</v>
      </c>
      <c r="G4788" s="24">
        <v>0</v>
      </c>
      <c r="H4788" s="24">
        <v>14</v>
      </c>
      <c r="I4788" t="str">
        <f>IF(AND(D4788=受益地検索!$I$2,E4788=受益地検索!$E$2),A4788,"")</f>
        <v/>
      </c>
    </row>
    <row r="4789" spans="1:9" x14ac:dyDescent="0.15">
      <c r="A4789">
        <f t="shared" si="74"/>
        <v>4788</v>
      </c>
      <c r="B4789" s="23" t="s">
        <v>201</v>
      </c>
      <c r="C4789" s="23" t="s">
        <v>115</v>
      </c>
      <c r="D4789" s="23" t="s">
        <v>114</v>
      </c>
      <c r="E4789" s="24">
        <v>86</v>
      </c>
      <c r="F4789" s="24">
        <v>1</v>
      </c>
      <c r="G4789" s="24">
        <v>0</v>
      </c>
      <c r="H4789" s="24">
        <v>515</v>
      </c>
      <c r="I4789" t="str">
        <f>IF(AND(D4789=受益地検索!$I$2,E4789=受益地検索!$E$2),A4789,"")</f>
        <v/>
      </c>
    </row>
    <row r="4790" spans="1:9" x14ac:dyDescent="0.15">
      <c r="A4790">
        <f t="shared" si="74"/>
        <v>4789</v>
      </c>
      <c r="B4790" s="23" t="s">
        <v>201</v>
      </c>
      <c r="C4790" s="23" t="s">
        <v>115</v>
      </c>
      <c r="D4790" s="23" t="s">
        <v>114</v>
      </c>
      <c r="E4790" s="24">
        <v>87</v>
      </c>
      <c r="F4790" s="24">
        <v>0</v>
      </c>
      <c r="G4790" s="24">
        <v>0</v>
      </c>
      <c r="H4790" s="24">
        <v>598</v>
      </c>
      <c r="I4790" t="str">
        <f>IF(AND(D4790=受益地検索!$I$2,E4790=受益地検索!$E$2),A4790,"")</f>
        <v/>
      </c>
    </row>
    <row r="4791" spans="1:9" x14ac:dyDescent="0.15">
      <c r="A4791">
        <f t="shared" si="74"/>
        <v>4790</v>
      </c>
      <c r="B4791" s="23" t="s">
        <v>201</v>
      </c>
      <c r="C4791" s="23" t="s">
        <v>115</v>
      </c>
      <c r="D4791" s="23" t="s">
        <v>114</v>
      </c>
      <c r="E4791" s="24">
        <v>102</v>
      </c>
      <c r="F4791" s="24">
        <v>3</v>
      </c>
      <c r="G4791" s="24">
        <v>0</v>
      </c>
      <c r="H4791" s="24">
        <v>263</v>
      </c>
      <c r="I4791" t="str">
        <f>IF(AND(D4791=受益地検索!$I$2,E4791=受益地検索!$E$2),A4791,"")</f>
        <v/>
      </c>
    </row>
    <row r="4792" spans="1:9" x14ac:dyDescent="0.15">
      <c r="A4792">
        <f t="shared" si="74"/>
        <v>4791</v>
      </c>
      <c r="B4792" s="23" t="s">
        <v>201</v>
      </c>
      <c r="C4792" s="23" t="s">
        <v>115</v>
      </c>
      <c r="D4792" s="23" t="s">
        <v>114</v>
      </c>
      <c r="E4792" s="24">
        <v>104</v>
      </c>
      <c r="F4792" s="24">
        <v>21</v>
      </c>
      <c r="G4792" s="24">
        <v>0</v>
      </c>
      <c r="H4792" s="24">
        <v>122</v>
      </c>
      <c r="I4792" t="str">
        <f>IF(AND(D4792=受益地検索!$I$2,E4792=受益地検索!$E$2),A4792,"")</f>
        <v/>
      </c>
    </row>
    <row r="4793" spans="1:9" x14ac:dyDescent="0.15">
      <c r="A4793">
        <f t="shared" si="74"/>
        <v>4792</v>
      </c>
      <c r="B4793" s="23" t="s">
        <v>201</v>
      </c>
      <c r="C4793" s="23" t="s">
        <v>115</v>
      </c>
      <c r="D4793" s="23" t="s">
        <v>114</v>
      </c>
      <c r="E4793" s="24">
        <v>104</v>
      </c>
      <c r="F4793" s="24">
        <v>24</v>
      </c>
      <c r="G4793" s="24">
        <v>0</v>
      </c>
      <c r="H4793" s="24">
        <v>9.19</v>
      </c>
      <c r="I4793" t="str">
        <f>IF(AND(D4793=受益地検索!$I$2,E4793=受益地検索!$E$2),A4793,"")</f>
        <v/>
      </c>
    </row>
    <row r="4794" spans="1:9" x14ac:dyDescent="0.15">
      <c r="A4794">
        <f t="shared" si="74"/>
        <v>4793</v>
      </c>
      <c r="B4794" s="23" t="s">
        <v>201</v>
      </c>
      <c r="C4794" s="23" t="s">
        <v>115</v>
      </c>
      <c r="D4794" s="23" t="s">
        <v>114</v>
      </c>
      <c r="E4794" s="24">
        <v>110</v>
      </c>
      <c r="F4794" s="24">
        <v>4</v>
      </c>
      <c r="G4794" s="24">
        <v>0</v>
      </c>
      <c r="H4794" s="24">
        <v>183</v>
      </c>
      <c r="I4794" t="str">
        <f>IF(AND(D4794=受益地検索!$I$2,E4794=受益地検索!$E$2),A4794,"")</f>
        <v/>
      </c>
    </row>
    <row r="4795" spans="1:9" x14ac:dyDescent="0.15">
      <c r="A4795">
        <f t="shared" si="74"/>
        <v>4794</v>
      </c>
      <c r="B4795" s="23" t="s">
        <v>201</v>
      </c>
      <c r="C4795" s="23" t="s">
        <v>115</v>
      </c>
      <c r="D4795" s="23" t="s">
        <v>114</v>
      </c>
      <c r="E4795" s="24">
        <v>117</v>
      </c>
      <c r="F4795" s="24">
        <v>1</v>
      </c>
      <c r="G4795" s="24">
        <v>0</v>
      </c>
      <c r="H4795" s="24">
        <v>160</v>
      </c>
      <c r="I4795" t="str">
        <f>IF(AND(D4795=受益地検索!$I$2,E4795=受益地検索!$E$2),A4795,"")</f>
        <v/>
      </c>
    </row>
    <row r="4796" spans="1:9" x14ac:dyDescent="0.15">
      <c r="A4796">
        <f t="shared" si="74"/>
        <v>4795</v>
      </c>
      <c r="B4796" s="23" t="s">
        <v>201</v>
      </c>
      <c r="C4796" s="23" t="s">
        <v>115</v>
      </c>
      <c r="D4796" s="23" t="s">
        <v>114</v>
      </c>
      <c r="E4796" s="24">
        <v>127</v>
      </c>
      <c r="F4796" s="24">
        <v>1</v>
      </c>
      <c r="G4796" s="24">
        <v>0</v>
      </c>
      <c r="H4796" s="24">
        <v>1431</v>
      </c>
      <c r="I4796" t="str">
        <f>IF(AND(D4796=受益地検索!$I$2,E4796=受益地検索!$E$2),A4796,"")</f>
        <v/>
      </c>
    </row>
    <row r="4797" spans="1:9" x14ac:dyDescent="0.15">
      <c r="A4797">
        <f t="shared" si="74"/>
        <v>4796</v>
      </c>
      <c r="B4797" s="23" t="s">
        <v>201</v>
      </c>
      <c r="C4797" s="23" t="s">
        <v>115</v>
      </c>
      <c r="D4797" s="23" t="s">
        <v>114</v>
      </c>
      <c r="E4797" s="24">
        <v>129</v>
      </c>
      <c r="F4797" s="24">
        <v>3</v>
      </c>
      <c r="G4797" s="24">
        <v>0</v>
      </c>
      <c r="H4797" s="24">
        <v>52</v>
      </c>
      <c r="I4797" t="str">
        <f>IF(AND(D4797=受益地検索!$I$2,E4797=受益地検索!$E$2),A4797,"")</f>
        <v/>
      </c>
    </row>
    <row r="4798" spans="1:9" x14ac:dyDescent="0.15">
      <c r="A4798">
        <f t="shared" si="74"/>
        <v>4797</v>
      </c>
      <c r="B4798" s="23" t="s">
        <v>201</v>
      </c>
      <c r="C4798" s="23" t="s">
        <v>115</v>
      </c>
      <c r="D4798" s="23" t="s">
        <v>114</v>
      </c>
      <c r="E4798" s="24">
        <v>131</v>
      </c>
      <c r="F4798" s="24">
        <v>0</v>
      </c>
      <c r="G4798" s="24">
        <v>0</v>
      </c>
      <c r="H4798" s="24">
        <v>875</v>
      </c>
      <c r="I4798" t="str">
        <f>IF(AND(D4798=受益地検索!$I$2,E4798=受益地検索!$E$2),A4798,"")</f>
        <v/>
      </c>
    </row>
    <row r="4799" spans="1:9" x14ac:dyDescent="0.15">
      <c r="A4799">
        <f t="shared" si="74"/>
        <v>4798</v>
      </c>
      <c r="B4799" s="23" t="s">
        <v>201</v>
      </c>
      <c r="C4799" s="23" t="s">
        <v>115</v>
      </c>
      <c r="D4799" s="23" t="s">
        <v>114</v>
      </c>
      <c r="E4799" s="24">
        <v>134</v>
      </c>
      <c r="F4799" s="24">
        <v>2</v>
      </c>
      <c r="G4799" s="24">
        <v>0</v>
      </c>
      <c r="H4799" s="24">
        <v>218</v>
      </c>
      <c r="I4799" t="str">
        <f>IF(AND(D4799=受益地検索!$I$2,E4799=受益地検索!$E$2),A4799,"")</f>
        <v/>
      </c>
    </row>
    <row r="4800" spans="1:9" x14ac:dyDescent="0.15">
      <c r="A4800">
        <f t="shared" si="74"/>
        <v>4799</v>
      </c>
      <c r="B4800" s="23" t="s">
        <v>201</v>
      </c>
      <c r="C4800" s="23" t="s">
        <v>115</v>
      </c>
      <c r="D4800" s="23" t="s">
        <v>114</v>
      </c>
      <c r="E4800" s="24">
        <v>136</v>
      </c>
      <c r="F4800" s="24">
        <v>5</v>
      </c>
      <c r="G4800" s="24">
        <v>0</v>
      </c>
      <c r="H4800" s="24">
        <v>289</v>
      </c>
      <c r="I4800" t="str">
        <f>IF(AND(D4800=受益地検索!$I$2,E4800=受益地検索!$E$2),A4800,"")</f>
        <v/>
      </c>
    </row>
    <row r="4801" spans="1:9" x14ac:dyDescent="0.15">
      <c r="A4801">
        <f t="shared" si="74"/>
        <v>4800</v>
      </c>
      <c r="B4801" s="23" t="s">
        <v>201</v>
      </c>
      <c r="C4801" s="23" t="s">
        <v>115</v>
      </c>
      <c r="D4801" s="23" t="s">
        <v>114</v>
      </c>
      <c r="E4801" s="24">
        <v>147</v>
      </c>
      <c r="F4801" s="24">
        <v>2</v>
      </c>
      <c r="G4801" s="24">
        <v>0</v>
      </c>
      <c r="H4801" s="24">
        <v>495</v>
      </c>
      <c r="I4801" t="str">
        <f>IF(AND(D4801=受益地検索!$I$2,E4801=受益地検索!$E$2),A4801,"")</f>
        <v/>
      </c>
    </row>
    <row r="4802" spans="1:9" x14ac:dyDescent="0.15">
      <c r="A4802">
        <f t="shared" si="74"/>
        <v>4801</v>
      </c>
      <c r="B4802" s="23" t="s">
        <v>201</v>
      </c>
      <c r="C4802" s="23" t="s">
        <v>115</v>
      </c>
      <c r="D4802" s="23" t="s">
        <v>114</v>
      </c>
      <c r="E4802" s="24">
        <v>148</v>
      </c>
      <c r="F4802" s="24">
        <v>6</v>
      </c>
      <c r="G4802" s="24">
        <v>0</v>
      </c>
      <c r="H4802" s="24">
        <v>579</v>
      </c>
      <c r="I4802" t="str">
        <f>IF(AND(D4802=受益地検索!$I$2,E4802=受益地検索!$E$2),A4802,"")</f>
        <v/>
      </c>
    </row>
    <row r="4803" spans="1:9" x14ac:dyDescent="0.15">
      <c r="A4803">
        <f t="shared" si="74"/>
        <v>4802</v>
      </c>
      <c r="B4803" s="23" t="s">
        <v>201</v>
      </c>
      <c r="C4803" s="23" t="s">
        <v>115</v>
      </c>
      <c r="D4803" s="23" t="s">
        <v>114</v>
      </c>
      <c r="E4803" s="24">
        <v>148</v>
      </c>
      <c r="F4803" s="24">
        <v>9</v>
      </c>
      <c r="G4803" s="24">
        <v>0</v>
      </c>
      <c r="H4803" s="24">
        <v>116</v>
      </c>
      <c r="I4803" t="str">
        <f>IF(AND(D4803=受益地検索!$I$2,E4803=受益地検索!$E$2),A4803,"")</f>
        <v/>
      </c>
    </row>
    <row r="4804" spans="1:9" x14ac:dyDescent="0.15">
      <c r="A4804">
        <f t="shared" ref="A4804:A4867" si="75">A4803+1</f>
        <v>4803</v>
      </c>
      <c r="B4804" s="23" t="s">
        <v>201</v>
      </c>
      <c r="C4804" s="23" t="s">
        <v>115</v>
      </c>
      <c r="D4804" s="23" t="s">
        <v>114</v>
      </c>
      <c r="E4804" s="24">
        <v>159</v>
      </c>
      <c r="F4804" s="24">
        <v>1</v>
      </c>
      <c r="G4804" s="24">
        <v>0</v>
      </c>
      <c r="H4804" s="24">
        <v>851</v>
      </c>
      <c r="I4804" t="str">
        <f>IF(AND(D4804=受益地検索!$I$2,E4804=受益地検索!$E$2),A4804,"")</f>
        <v/>
      </c>
    </row>
    <row r="4805" spans="1:9" x14ac:dyDescent="0.15">
      <c r="A4805">
        <f t="shared" si="75"/>
        <v>4804</v>
      </c>
      <c r="B4805" s="23" t="s">
        <v>201</v>
      </c>
      <c r="C4805" s="23" t="s">
        <v>115</v>
      </c>
      <c r="D4805" s="23" t="s">
        <v>114</v>
      </c>
      <c r="E4805" s="24">
        <v>164</v>
      </c>
      <c r="F4805" s="24">
        <v>1</v>
      </c>
      <c r="G4805" s="24">
        <v>0</v>
      </c>
      <c r="H4805" s="24">
        <v>486</v>
      </c>
      <c r="I4805" t="str">
        <f>IF(AND(D4805=受益地検索!$I$2,E4805=受益地検索!$E$2),A4805,"")</f>
        <v/>
      </c>
    </row>
    <row r="4806" spans="1:9" x14ac:dyDescent="0.15">
      <c r="A4806">
        <f t="shared" si="75"/>
        <v>4805</v>
      </c>
      <c r="B4806" s="23" t="s">
        <v>201</v>
      </c>
      <c r="C4806" s="23" t="s">
        <v>115</v>
      </c>
      <c r="D4806" s="23" t="s">
        <v>114</v>
      </c>
      <c r="E4806" s="24">
        <v>167</v>
      </c>
      <c r="F4806" s="24">
        <v>4</v>
      </c>
      <c r="G4806" s="24">
        <v>0</v>
      </c>
      <c r="H4806" s="24">
        <v>347</v>
      </c>
      <c r="I4806" t="str">
        <f>IF(AND(D4806=受益地検索!$I$2,E4806=受益地検索!$E$2),A4806,"")</f>
        <v/>
      </c>
    </row>
    <row r="4807" spans="1:9" x14ac:dyDescent="0.15">
      <c r="A4807">
        <f t="shared" si="75"/>
        <v>4806</v>
      </c>
      <c r="B4807" s="23" t="s">
        <v>201</v>
      </c>
      <c r="C4807" s="23" t="s">
        <v>115</v>
      </c>
      <c r="D4807" s="23" t="s">
        <v>114</v>
      </c>
      <c r="E4807" s="24">
        <v>168</v>
      </c>
      <c r="F4807" s="24">
        <v>0</v>
      </c>
      <c r="G4807" s="24">
        <v>0</v>
      </c>
      <c r="H4807" s="24">
        <v>714</v>
      </c>
      <c r="I4807" t="str">
        <f>IF(AND(D4807=受益地検索!$I$2,E4807=受益地検索!$E$2),A4807,"")</f>
        <v/>
      </c>
    </row>
    <row r="4808" spans="1:9" x14ac:dyDescent="0.15">
      <c r="A4808">
        <f t="shared" si="75"/>
        <v>4807</v>
      </c>
      <c r="B4808" s="23" t="s">
        <v>201</v>
      </c>
      <c r="C4808" s="23" t="s">
        <v>115</v>
      </c>
      <c r="D4808" s="23" t="s">
        <v>114</v>
      </c>
      <c r="E4808" s="24">
        <v>172</v>
      </c>
      <c r="F4808" s="24">
        <v>0</v>
      </c>
      <c r="G4808" s="24">
        <v>0</v>
      </c>
      <c r="H4808" s="24">
        <v>247</v>
      </c>
      <c r="I4808" t="str">
        <f>IF(AND(D4808=受益地検索!$I$2,E4808=受益地検索!$E$2),A4808,"")</f>
        <v/>
      </c>
    </row>
    <row r="4809" spans="1:9" x14ac:dyDescent="0.15">
      <c r="A4809">
        <f t="shared" si="75"/>
        <v>4808</v>
      </c>
      <c r="B4809" s="23" t="s">
        <v>201</v>
      </c>
      <c r="C4809" s="23" t="s">
        <v>115</v>
      </c>
      <c r="D4809" s="23" t="s">
        <v>114</v>
      </c>
      <c r="E4809" s="24">
        <v>174</v>
      </c>
      <c r="F4809" s="24">
        <v>3</v>
      </c>
      <c r="G4809" s="24">
        <v>0</v>
      </c>
      <c r="H4809" s="24">
        <v>182</v>
      </c>
      <c r="I4809" t="str">
        <f>IF(AND(D4809=受益地検索!$I$2,E4809=受益地検索!$E$2),A4809,"")</f>
        <v/>
      </c>
    </row>
    <row r="4810" spans="1:9" x14ac:dyDescent="0.15">
      <c r="A4810">
        <f t="shared" si="75"/>
        <v>4809</v>
      </c>
      <c r="B4810" s="23" t="s">
        <v>201</v>
      </c>
      <c r="C4810" s="23" t="s">
        <v>115</v>
      </c>
      <c r="D4810" s="23" t="s">
        <v>114</v>
      </c>
      <c r="E4810" s="24">
        <v>175</v>
      </c>
      <c r="F4810" s="24">
        <v>0</v>
      </c>
      <c r="G4810" s="24">
        <v>0</v>
      </c>
      <c r="H4810" s="24">
        <v>967</v>
      </c>
      <c r="I4810" t="str">
        <f>IF(AND(D4810=受益地検索!$I$2,E4810=受益地検索!$E$2),A4810,"")</f>
        <v/>
      </c>
    </row>
    <row r="4811" spans="1:9" x14ac:dyDescent="0.15">
      <c r="A4811">
        <f t="shared" si="75"/>
        <v>4810</v>
      </c>
      <c r="B4811" s="23" t="s">
        <v>201</v>
      </c>
      <c r="C4811" s="23" t="s">
        <v>115</v>
      </c>
      <c r="D4811" s="23" t="s">
        <v>114</v>
      </c>
      <c r="E4811" s="24">
        <v>176</v>
      </c>
      <c r="F4811" s="24">
        <v>0</v>
      </c>
      <c r="G4811" s="24">
        <v>0</v>
      </c>
      <c r="H4811" s="24">
        <v>1578</v>
      </c>
      <c r="I4811" t="str">
        <f>IF(AND(D4811=受益地検索!$I$2,E4811=受益地検索!$E$2),A4811,"")</f>
        <v/>
      </c>
    </row>
    <row r="4812" spans="1:9" x14ac:dyDescent="0.15">
      <c r="A4812">
        <f t="shared" si="75"/>
        <v>4811</v>
      </c>
      <c r="B4812" s="23" t="s">
        <v>201</v>
      </c>
      <c r="C4812" s="23" t="s">
        <v>115</v>
      </c>
      <c r="D4812" s="23" t="s">
        <v>114</v>
      </c>
      <c r="E4812" s="24">
        <v>177</v>
      </c>
      <c r="F4812" s="24">
        <v>0</v>
      </c>
      <c r="G4812" s="24">
        <v>0</v>
      </c>
      <c r="H4812" s="24">
        <v>1267</v>
      </c>
      <c r="I4812" t="str">
        <f>IF(AND(D4812=受益地検索!$I$2,E4812=受益地検索!$E$2),A4812,"")</f>
        <v/>
      </c>
    </row>
    <row r="4813" spans="1:9" x14ac:dyDescent="0.15">
      <c r="A4813">
        <f t="shared" si="75"/>
        <v>4812</v>
      </c>
      <c r="B4813" s="23" t="s">
        <v>201</v>
      </c>
      <c r="C4813" s="23" t="s">
        <v>115</v>
      </c>
      <c r="D4813" s="23" t="s">
        <v>114</v>
      </c>
      <c r="E4813" s="24">
        <v>178</v>
      </c>
      <c r="F4813" s="24">
        <v>1</v>
      </c>
      <c r="G4813" s="24">
        <v>0</v>
      </c>
      <c r="H4813" s="24">
        <v>2111</v>
      </c>
      <c r="I4813" t="str">
        <f>IF(AND(D4813=受益地検索!$I$2,E4813=受益地検索!$E$2),A4813,"")</f>
        <v/>
      </c>
    </row>
    <row r="4814" spans="1:9" x14ac:dyDescent="0.15">
      <c r="A4814">
        <f t="shared" si="75"/>
        <v>4813</v>
      </c>
      <c r="B4814" s="23" t="s">
        <v>201</v>
      </c>
      <c r="C4814" s="23" t="s">
        <v>115</v>
      </c>
      <c r="D4814" s="23" t="s">
        <v>114</v>
      </c>
      <c r="E4814" s="24">
        <v>183</v>
      </c>
      <c r="F4814" s="24">
        <v>2</v>
      </c>
      <c r="G4814" s="24">
        <v>0</v>
      </c>
      <c r="H4814" s="24">
        <v>102</v>
      </c>
      <c r="I4814" t="str">
        <f>IF(AND(D4814=受益地検索!$I$2,E4814=受益地検索!$E$2),A4814,"")</f>
        <v/>
      </c>
    </row>
    <row r="4815" spans="1:9" x14ac:dyDescent="0.15">
      <c r="A4815">
        <f t="shared" si="75"/>
        <v>4814</v>
      </c>
      <c r="B4815" s="23" t="s">
        <v>201</v>
      </c>
      <c r="C4815" s="23" t="s">
        <v>115</v>
      </c>
      <c r="D4815" s="23" t="s">
        <v>114</v>
      </c>
      <c r="E4815" s="24">
        <v>184</v>
      </c>
      <c r="F4815" s="24">
        <v>1</v>
      </c>
      <c r="G4815" s="24">
        <v>0</v>
      </c>
      <c r="H4815" s="24">
        <v>857</v>
      </c>
      <c r="I4815" t="str">
        <f>IF(AND(D4815=受益地検索!$I$2,E4815=受益地検索!$E$2),A4815,"")</f>
        <v/>
      </c>
    </row>
    <row r="4816" spans="1:9" x14ac:dyDescent="0.15">
      <c r="A4816">
        <f t="shared" si="75"/>
        <v>4815</v>
      </c>
      <c r="B4816" s="23" t="s">
        <v>201</v>
      </c>
      <c r="C4816" s="23" t="s">
        <v>115</v>
      </c>
      <c r="D4816" s="23" t="s">
        <v>114</v>
      </c>
      <c r="E4816" s="24">
        <v>186</v>
      </c>
      <c r="F4816" s="24">
        <v>1</v>
      </c>
      <c r="G4816" s="24">
        <v>0</v>
      </c>
      <c r="H4816" s="24">
        <v>504</v>
      </c>
      <c r="I4816" t="str">
        <f>IF(AND(D4816=受益地検索!$I$2,E4816=受益地検索!$E$2),A4816,"")</f>
        <v/>
      </c>
    </row>
    <row r="4817" spans="1:9" x14ac:dyDescent="0.15">
      <c r="A4817">
        <f t="shared" si="75"/>
        <v>4816</v>
      </c>
      <c r="B4817" s="23" t="s">
        <v>201</v>
      </c>
      <c r="C4817" s="23" t="s">
        <v>115</v>
      </c>
      <c r="D4817" s="23" t="s">
        <v>114</v>
      </c>
      <c r="E4817" s="24">
        <v>190</v>
      </c>
      <c r="F4817" s="24">
        <v>2</v>
      </c>
      <c r="G4817" s="24">
        <v>0</v>
      </c>
      <c r="H4817" s="24">
        <v>481</v>
      </c>
      <c r="I4817" t="str">
        <f>IF(AND(D4817=受益地検索!$I$2,E4817=受益地検索!$E$2),A4817,"")</f>
        <v/>
      </c>
    </row>
    <row r="4818" spans="1:9" x14ac:dyDescent="0.15">
      <c r="A4818">
        <f t="shared" si="75"/>
        <v>4817</v>
      </c>
      <c r="B4818" s="23" t="s">
        <v>201</v>
      </c>
      <c r="C4818" s="23" t="s">
        <v>115</v>
      </c>
      <c r="D4818" s="23" t="s">
        <v>114</v>
      </c>
      <c r="E4818" s="24">
        <v>191</v>
      </c>
      <c r="F4818" s="24">
        <v>1</v>
      </c>
      <c r="G4818" s="24">
        <v>0</v>
      </c>
      <c r="H4818" s="24">
        <v>1004</v>
      </c>
      <c r="I4818" t="str">
        <f>IF(AND(D4818=受益地検索!$I$2,E4818=受益地検索!$E$2),A4818,"")</f>
        <v/>
      </c>
    </row>
    <row r="4819" spans="1:9" x14ac:dyDescent="0.15">
      <c r="A4819">
        <f t="shared" si="75"/>
        <v>4818</v>
      </c>
      <c r="B4819" s="23" t="s">
        <v>201</v>
      </c>
      <c r="C4819" s="23" t="s">
        <v>115</v>
      </c>
      <c r="D4819" s="23" t="s">
        <v>114</v>
      </c>
      <c r="E4819" s="24">
        <v>192</v>
      </c>
      <c r="F4819" s="24">
        <v>9</v>
      </c>
      <c r="G4819" s="24">
        <v>0</v>
      </c>
      <c r="H4819" s="24">
        <v>23</v>
      </c>
      <c r="I4819" t="str">
        <f>IF(AND(D4819=受益地検索!$I$2,E4819=受益地検索!$E$2),A4819,"")</f>
        <v/>
      </c>
    </row>
    <row r="4820" spans="1:9" x14ac:dyDescent="0.15">
      <c r="A4820">
        <f t="shared" si="75"/>
        <v>4819</v>
      </c>
      <c r="B4820" s="23" t="s">
        <v>201</v>
      </c>
      <c r="C4820" s="23" t="s">
        <v>115</v>
      </c>
      <c r="D4820" s="23" t="s">
        <v>114</v>
      </c>
      <c r="E4820" s="24">
        <v>204</v>
      </c>
      <c r="F4820" s="24">
        <v>1</v>
      </c>
      <c r="G4820" s="24">
        <v>0</v>
      </c>
      <c r="H4820" s="24">
        <v>251</v>
      </c>
      <c r="I4820" t="str">
        <f>IF(AND(D4820=受益地検索!$I$2,E4820=受益地検索!$E$2),A4820,"")</f>
        <v/>
      </c>
    </row>
    <row r="4821" spans="1:9" x14ac:dyDescent="0.15">
      <c r="A4821">
        <f t="shared" si="75"/>
        <v>4820</v>
      </c>
      <c r="B4821" s="23" t="s">
        <v>201</v>
      </c>
      <c r="C4821" s="23" t="s">
        <v>115</v>
      </c>
      <c r="D4821" s="23" t="s">
        <v>114</v>
      </c>
      <c r="E4821" s="24">
        <v>212</v>
      </c>
      <c r="F4821" s="24">
        <v>1</v>
      </c>
      <c r="G4821" s="24">
        <v>0</v>
      </c>
      <c r="H4821" s="24">
        <v>131</v>
      </c>
      <c r="I4821" t="str">
        <f>IF(AND(D4821=受益地検索!$I$2,E4821=受益地検索!$E$2),A4821,"")</f>
        <v/>
      </c>
    </row>
    <row r="4822" spans="1:9" x14ac:dyDescent="0.15">
      <c r="A4822">
        <f t="shared" si="75"/>
        <v>4821</v>
      </c>
      <c r="B4822" s="23" t="s">
        <v>201</v>
      </c>
      <c r="C4822" s="23" t="s">
        <v>115</v>
      </c>
      <c r="D4822" s="23" t="s">
        <v>114</v>
      </c>
      <c r="E4822" s="24">
        <v>225</v>
      </c>
      <c r="F4822" s="24">
        <v>1</v>
      </c>
      <c r="G4822" s="24">
        <v>0</v>
      </c>
      <c r="H4822" s="24">
        <v>298</v>
      </c>
      <c r="I4822" t="str">
        <f>IF(AND(D4822=受益地検索!$I$2,E4822=受益地検索!$E$2),A4822,"")</f>
        <v/>
      </c>
    </row>
    <row r="4823" spans="1:9" x14ac:dyDescent="0.15">
      <c r="A4823">
        <f t="shared" si="75"/>
        <v>4822</v>
      </c>
      <c r="B4823" s="23" t="s">
        <v>201</v>
      </c>
      <c r="C4823" s="23" t="s">
        <v>115</v>
      </c>
      <c r="D4823" s="23" t="s">
        <v>114</v>
      </c>
      <c r="E4823" s="24">
        <v>236</v>
      </c>
      <c r="F4823" s="24">
        <v>2</v>
      </c>
      <c r="G4823" s="24">
        <v>0</v>
      </c>
      <c r="H4823" s="24">
        <v>678</v>
      </c>
      <c r="I4823" t="str">
        <f>IF(AND(D4823=受益地検索!$I$2,E4823=受益地検索!$E$2),A4823,"")</f>
        <v/>
      </c>
    </row>
    <row r="4824" spans="1:9" x14ac:dyDescent="0.15">
      <c r="A4824">
        <f t="shared" si="75"/>
        <v>4823</v>
      </c>
      <c r="B4824" s="23" t="s">
        <v>201</v>
      </c>
      <c r="C4824" s="23" t="s">
        <v>115</v>
      </c>
      <c r="D4824" s="23" t="s">
        <v>114</v>
      </c>
      <c r="E4824" s="24">
        <v>274</v>
      </c>
      <c r="F4824" s="24">
        <v>0</v>
      </c>
      <c r="G4824" s="24">
        <v>0</v>
      </c>
      <c r="H4824" s="24">
        <v>1830</v>
      </c>
      <c r="I4824" t="str">
        <f>IF(AND(D4824=受益地検索!$I$2,E4824=受益地検索!$E$2),A4824,"")</f>
        <v/>
      </c>
    </row>
    <row r="4825" spans="1:9" x14ac:dyDescent="0.15">
      <c r="A4825">
        <f t="shared" si="75"/>
        <v>4824</v>
      </c>
      <c r="B4825" s="23" t="s">
        <v>201</v>
      </c>
      <c r="C4825" s="23" t="s">
        <v>115</v>
      </c>
      <c r="D4825" s="23" t="s">
        <v>114</v>
      </c>
      <c r="E4825" s="24">
        <v>277</v>
      </c>
      <c r="F4825" s="24">
        <v>1</v>
      </c>
      <c r="G4825" s="24">
        <v>0</v>
      </c>
      <c r="H4825" s="24">
        <v>563</v>
      </c>
      <c r="I4825" t="str">
        <f>IF(AND(D4825=受益地検索!$I$2,E4825=受益地検索!$E$2),A4825,"")</f>
        <v/>
      </c>
    </row>
    <row r="4826" spans="1:9" x14ac:dyDescent="0.15">
      <c r="A4826">
        <f t="shared" si="75"/>
        <v>4825</v>
      </c>
      <c r="B4826" s="23" t="s">
        <v>201</v>
      </c>
      <c r="C4826" s="23" t="s">
        <v>115</v>
      </c>
      <c r="D4826" s="23" t="s">
        <v>114</v>
      </c>
      <c r="E4826" s="24">
        <v>279</v>
      </c>
      <c r="F4826" s="24">
        <v>1</v>
      </c>
      <c r="G4826" s="24">
        <v>0</v>
      </c>
      <c r="H4826" s="24">
        <v>570</v>
      </c>
      <c r="I4826" t="str">
        <f>IF(AND(D4826=受益地検索!$I$2,E4826=受益地検索!$E$2),A4826,"")</f>
        <v/>
      </c>
    </row>
    <row r="4827" spans="1:9" x14ac:dyDescent="0.15">
      <c r="A4827">
        <f t="shared" si="75"/>
        <v>4826</v>
      </c>
      <c r="B4827" s="23" t="s">
        <v>201</v>
      </c>
      <c r="C4827" s="23" t="s">
        <v>115</v>
      </c>
      <c r="D4827" s="23" t="s">
        <v>114</v>
      </c>
      <c r="E4827" s="24">
        <v>280</v>
      </c>
      <c r="F4827" s="24">
        <v>0</v>
      </c>
      <c r="G4827" s="24">
        <v>0</v>
      </c>
      <c r="H4827" s="24">
        <v>162</v>
      </c>
      <c r="I4827" t="str">
        <f>IF(AND(D4827=受益地検索!$I$2,E4827=受益地検索!$E$2),A4827,"")</f>
        <v/>
      </c>
    </row>
    <row r="4828" spans="1:9" x14ac:dyDescent="0.15">
      <c r="A4828">
        <f t="shared" si="75"/>
        <v>4827</v>
      </c>
      <c r="B4828" s="23" t="s">
        <v>201</v>
      </c>
      <c r="C4828" s="23" t="s">
        <v>115</v>
      </c>
      <c r="D4828" s="23" t="s">
        <v>114</v>
      </c>
      <c r="E4828" s="24">
        <v>296</v>
      </c>
      <c r="F4828" s="24">
        <v>0</v>
      </c>
      <c r="G4828" s="24">
        <v>0</v>
      </c>
      <c r="H4828" s="24">
        <v>290</v>
      </c>
      <c r="I4828" t="str">
        <f>IF(AND(D4828=受益地検索!$I$2,E4828=受益地検索!$E$2),A4828,"")</f>
        <v/>
      </c>
    </row>
    <row r="4829" spans="1:9" x14ac:dyDescent="0.15">
      <c r="A4829">
        <f t="shared" si="75"/>
        <v>4828</v>
      </c>
      <c r="B4829" s="23" t="s">
        <v>201</v>
      </c>
      <c r="C4829" s="23" t="s">
        <v>115</v>
      </c>
      <c r="D4829" s="23" t="s">
        <v>114</v>
      </c>
      <c r="E4829" s="24">
        <v>307</v>
      </c>
      <c r="F4829" s="24">
        <v>1</v>
      </c>
      <c r="G4829" s="24">
        <v>0</v>
      </c>
      <c r="H4829" s="24">
        <v>713</v>
      </c>
      <c r="I4829" t="str">
        <f>IF(AND(D4829=受益地検索!$I$2,E4829=受益地検索!$E$2),A4829,"")</f>
        <v/>
      </c>
    </row>
    <row r="4830" spans="1:9" x14ac:dyDescent="0.15">
      <c r="A4830">
        <f t="shared" si="75"/>
        <v>4829</v>
      </c>
      <c r="B4830" s="23" t="s">
        <v>201</v>
      </c>
      <c r="C4830" s="23" t="s">
        <v>115</v>
      </c>
      <c r="D4830" s="23" t="s">
        <v>114</v>
      </c>
      <c r="E4830" s="24">
        <v>308</v>
      </c>
      <c r="F4830" s="24">
        <v>5</v>
      </c>
      <c r="G4830" s="24">
        <v>0</v>
      </c>
      <c r="H4830" s="24">
        <v>443</v>
      </c>
      <c r="I4830" t="str">
        <f>IF(AND(D4830=受益地検索!$I$2,E4830=受益地検索!$E$2),A4830,"")</f>
        <v/>
      </c>
    </row>
    <row r="4831" spans="1:9" x14ac:dyDescent="0.15">
      <c r="A4831">
        <f t="shared" si="75"/>
        <v>4830</v>
      </c>
      <c r="B4831" s="23" t="s">
        <v>201</v>
      </c>
      <c r="C4831" s="23" t="s">
        <v>115</v>
      </c>
      <c r="D4831" s="23" t="s">
        <v>114</v>
      </c>
      <c r="E4831" s="24">
        <v>309</v>
      </c>
      <c r="F4831" s="24">
        <v>1</v>
      </c>
      <c r="G4831" s="24">
        <v>0</v>
      </c>
      <c r="H4831" s="24">
        <v>302</v>
      </c>
      <c r="I4831" t="str">
        <f>IF(AND(D4831=受益地検索!$I$2,E4831=受益地検索!$E$2),A4831,"")</f>
        <v/>
      </c>
    </row>
    <row r="4832" spans="1:9" x14ac:dyDescent="0.15">
      <c r="A4832">
        <f t="shared" si="75"/>
        <v>4831</v>
      </c>
      <c r="B4832" s="23" t="s">
        <v>201</v>
      </c>
      <c r="C4832" s="23" t="s">
        <v>115</v>
      </c>
      <c r="D4832" s="23" t="s">
        <v>114</v>
      </c>
      <c r="E4832" s="24">
        <v>310</v>
      </c>
      <c r="F4832" s="24">
        <v>1</v>
      </c>
      <c r="G4832" s="24">
        <v>0</v>
      </c>
      <c r="H4832" s="24">
        <v>639</v>
      </c>
      <c r="I4832" t="str">
        <f>IF(AND(D4832=受益地検索!$I$2,E4832=受益地検索!$E$2),A4832,"")</f>
        <v/>
      </c>
    </row>
    <row r="4833" spans="1:9" x14ac:dyDescent="0.15">
      <c r="A4833">
        <f t="shared" si="75"/>
        <v>4832</v>
      </c>
      <c r="B4833" s="23" t="s">
        <v>201</v>
      </c>
      <c r="C4833" s="23" t="s">
        <v>115</v>
      </c>
      <c r="D4833" s="23" t="s">
        <v>114</v>
      </c>
      <c r="E4833" s="24">
        <v>311</v>
      </c>
      <c r="F4833" s="24">
        <v>1</v>
      </c>
      <c r="G4833" s="24">
        <v>0</v>
      </c>
      <c r="H4833" s="24">
        <v>347</v>
      </c>
      <c r="I4833" t="str">
        <f>IF(AND(D4833=受益地検索!$I$2,E4833=受益地検索!$E$2),A4833,"")</f>
        <v/>
      </c>
    </row>
    <row r="4834" spans="1:9" x14ac:dyDescent="0.15">
      <c r="A4834">
        <f t="shared" si="75"/>
        <v>4833</v>
      </c>
      <c r="B4834" s="23" t="s">
        <v>201</v>
      </c>
      <c r="C4834" s="23" t="s">
        <v>115</v>
      </c>
      <c r="D4834" s="23" t="s">
        <v>114</v>
      </c>
      <c r="E4834" s="24">
        <v>312</v>
      </c>
      <c r="F4834" s="24">
        <v>1</v>
      </c>
      <c r="G4834" s="24">
        <v>0</v>
      </c>
      <c r="H4834" s="24">
        <v>856</v>
      </c>
      <c r="I4834" t="str">
        <f>IF(AND(D4834=受益地検索!$I$2,E4834=受益地検索!$E$2),A4834,"")</f>
        <v/>
      </c>
    </row>
    <row r="4835" spans="1:9" x14ac:dyDescent="0.15">
      <c r="A4835">
        <f t="shared" si="75"/>
        <v>4834</v>
      </c>
      <c r="B4835" s="23" t="s">
        <v>201</v>
      </c>
      <c r="C4835" s="23" t="s">
        <v>115</v>
      </c>
      <c r="D4835" s="23" t="s">
        <v>114</v>
      </c>
      <c r="E4835" s="24">
        <v>313</v>
      </c>
      <c r="F4835" s="24">
        <v>4</v>
      </c>
      <c r="G4835" s="24">
        <v>0</v>
      </c>
      <c r="H4835" s="24">
        <v>389</v>
      </c>
      <c r="I4835" t="str">
        <f>IF(AND(D4835=受益地検索!$I$2,E4835=受益地検索!$E$2),A4835,"")</f>
        <v/>
      </c>
    </row>
    <row r="4836" spans="1:9" x14ac:dyDescent="0.15">
      <c r="A4836">
        <f t="shared" si="75"/>
        <v>4835</v>
      </c>
      <c r="B4836" s="23" t="s">
        <v>201</v>
      </c>
      <c r="C4836" s="23" t="s">
        <v>115</v>
      </c>
      <c r="D4836" s="23" t="s">
        <v>114</v>
      </c>
      <c r="E4836" s="24">
        <v>316</v>
      </c>
      <c r="F4836" s="24">
        <v>1</v>
      </c>
      <c r="G4836" s="24">
        <v>0</v>
      </c>
      <c r="H4836" s="24">
        <v>324</v>
      </c>
      <c r="I4836" t="str">
        <f>IF(AND(D4836=受益地検索!$I$2,E4836=受益地検索!$E$2),A4836,"")</f>
        <v/>
      </c>
    </row>
    <row r="4837" spans="1:9" x14ac:dyDescent="0.15">
      <c r="A4837">
        <f t="shared" si="75"/>
        <v>4836</v>
      </c>
      <c r="B4837" s="23" t="s">
        <v>201</v>
      </c>
      <c r="C4837" s="23" t="s">
        <v>115</v>
      </c>
      <c r="D4837" s="23" t="s">
        <v>114</v>
      </c>
      <c r="E4837" s="24">
        <v>326</v>
      </c>
      <c r="F4837" s="24">
        <v>0</v>
      </c>
      <c r="G4837" s="24">
        <v>0</v>
      </c>
      <c r="H4837" s="24">
        <v>233</v>
      </c>
      <c r="I4837" t="str">
        <f>IF(AND(D4837=受益地検索!$I$2,E4837=受益地検索!$E$2),A4837,"")</f>
        <v/>
      </c>
    </row>
    <row r="4838" spans="1:9" x14ac:dyDescent="0.15">
      <c r="A4838">
        <f t="shared" si="75"/>
        <v>4837</v>
      </c>
      <c r="B4838" s="23" t="s">
        <v>201</v>
      </c>
      <c r="C4838" s="23" t="s">
        <v>115</v>
      </c>
      <c r="D4838" s="23" t="s">
        <v>114</v>
      </c>
      <c r="E4838" s="24">
        <v>330</v>
      </c>
      <c r="F4838" s="24">
        <v>1</v>
      </c>
      <c r="G4838" s="24">
        <v>0</v>
      </c>
      <c r="H4838" s="24">
        <v>1177</v>
      </c>
      <c r="I4838" t="str">
        <f>IF(AND(D4838=受益地検索!$I$2,E4838=受益地検索!$E$2),A4838,"")</f>
        <v/>
      </c>
    </row>
    <row r="4839" spans="1:9" x14ac:dyDescent="0.15">
      <c r="A4839">
        <f t="shared" si="75"/>
        <v>4838</v>
      </c>
      <c r="B4839" s="23" t="s">
        <v>201</v>
      </c>
      <c r="C4839" s="23" t="s">
        <v>115</v>
      </c>
      <c r="D4839" s="23" t="s">
        <v>114</v>
      </c>
      <c r="E4839" s="24">
        <v>331</v>
      </c>
      <c r="F4839" s="24">
        <v>1</v>
      </c>
      <c r="G4839" s="24">
        <v>0</v>
      </c>
      <c r="H4839" s="24">
        <v>246</v>
      </c>
      <c r="I4839" t="str">
        <f>IF(AND(D4839=受益地検索!$I$2,E4839=受益地検索!$E$2),A4839,"")</f>
        <v/>
      </c>
    </row>
    <row r="4840" spans="1:9" x14ac:dyDescent="0.15">
      <c r="A4840">
        <f t="shared" si="75"/>
        <v>4839</v>
      </c>
      <c r="B4840" s="23" t="s">
        <v>201</v>
      </c>
      <c r="C4840" s="23" t="s">
        <v>115</v>
      </c>
      <c r="D4840" s="23" t="s">
        <v>114</v>
      </c>
      <c r="E4840" s="24">
        <v>338</v>
      </c>
      <c r="F4840" s="24">
        <v>6</v>
      </c>
      <c r="G4840" s="24">
        <v>0</v>
      </c>
      <c r="H4840" s="24">
        <v>11</v>
      </c>
      <c r="I4840" t="str">
        <f>IF(AND(D4840=受益地検索!$I$2,E4840=受益地検索!$E$2),A4840,"")</f>
        <v/>
      </c>
    </row>
    <row r="4841" spans="1:9" x14ac:dyDescent="0.15">
      <c r="A4841">
        <f t="shared" si="75"/>
        <v>4840</v>
      </c>
      <c r="B4841" s="23" t="s">
        <v>201</v>
      </c>
      <c r="C4841" s="23" t="s">
        <v>115</v>
      </c>
      <c r="D4841" s="23" t="s">
        <v>114</v>
      </c>
      <c r="E4841" s="24">
        <v>338</v>
      </c>
      <c r="F4841" s="24">
        <v>9</v>
      </c>
      <c r="G4841" s="24">
        <v>0</v>
      </c>
      <c r="H4841" s="24">
        <v>37</v>
      </c>
      <c r="I4841" t="str">
        <f>IF(AND(D4841=受益地検索!$I$2,E4841=受益地検索!$E$2),A4841,"")</f>
        <v/>
      </c>
    </row>
    <row r="4842" spans="1:9" x14ac:dyDescent="0.15">
      <c r="A4842">
        <f t="shared" si="75"/>
        <v>4841</v>
      </c>
      <c r="B4842" s="23" t="s">
        <v>201</v>
      </c>
      <c r="C4842" s="23" t="s">
        <v>118</v>
      </c>
      <c r="D4842" s="23" t="s">
        <v>117</v>
      </c>
      <c r="E4842" s="24">
        <v>148</v>
      </c>
      <c r="F4842" s="24">
        <v>1</v>
      </c>
      <c r="G4842" s="24">
        <v>0</v>
      </c>
      <c r="H4842" s="24">
        <v>1512</v>
      </c>
      <c r="I4842" t="str">
        <f>IF(AND(D4842=受益地検索!$I$2,E4842=受益地検索!$E$2),A4842,"")</f>
        <v/>
      </c>
    </row>
    <row r="4843" spans="1:9" x14ac:dyDescent="0.15">
      <c r="A4843">
        <f t="shared" si="75"/>
        <v>4842</v>
      </c>
      <c r="B4843" s="23" t="s">
        <v>201</v>
      </c>
      <c r="C4843" s="23" t="s">
        <v>118</v>
      </c>
      <c r="D4843" s="23" t="s">
        <v>117</v>
      </c>
      <c r="E4843" s="24">
        <v>149</v>
      </c>
      <c r="F4843" s="24">
        <v>1</v>
      </c>
      <c r="G4843" s="24">
        <v>0</v>
      </c>
      <c r="H4843" s="24">
        <v>576</v>
      </c>
      <c r="I4843" t="str">
        <f>IF(AND(D4843=受益地検索!$I$2,E4843=受益地検索!$E$2),A4843,"")</f>
        <v/>
      </c>
    </row>
    <row r="4844" spans="1:9" x14ac:dyDescent="0.15">
      <c r="A4844">
        <f t="shared" si="75"/>
        <v>4843</v>
      </c>
      <c r="B4844" s="23" t="s">
        <v>201</v>
      </c>
      <c r="C4844" s="23" t="s">
        <v>118</v>
      </c>
      <c r="D4844" s="23" t="s">
        <v>117</v>
      </c>
      <c r="E4844" s="24">
        <v>154</v>
      </c>
      <c r="F4844" s="24">
        <v>1</v>
      </c>
      <c r="G4844" s="24">
        <v>0</v>
      </c>
      <c r="H4844" s="24">
        <v>1102</v>
      </c>
      <c r="I4844" t="str">
        <f>IF(AND(D4844=受益地検索!$I$2,E4844=受益地検索!$E$2),A4844,"")</f>
        <v/>
      </c>
    </row>
    <row r="4845" spans="1:9" x14ac:dyDescent="0.15">
      <c r="A4845">
        <f t="shared" si="75"/>
        <v>4844</v>
      </c>
      <c r="B4845" s="23" t="s">
        <v>201</v>
      </c>
      <c r="C4845" s="23" t="s">
        <v>118</v>
      </c>
      <c r="D4845" s="23" t="s">
        <v>117</v>
      </c>
      <c r="E4845" s="24">
        <v>159</v>
      </c>
      <c r="F4845" s="24">
        <v>1</v>
      </c>
      <c r="G4845" s="24">
        <v>0</v>
      </c>
      <c r="H4845" s="24">
        <v>826</v>
      </c>
      <c r="I4845" t="str">
        <f>IF(AND(D4845=受益地検索!$I$2,E4845=受益地検索!$E$2),A4845,"")</f>
        <v/>
      </c>
    </row>
    <row r="4846" spans="1:9" x14ac:dyDescent="0.15">
      <c r="A4846">
        <f t="shared" si="75"/>
        <v>4845</v>
      </c>
      <c r="B4846" s="23" t="s">
        <v>201</v>
      </c>
      <c r="C4846" s="23" t="s">
        <v>118</v>
      </c>
      <c r="D4846" s="23" t="s">
        <v>117</v>
      </c>
      <c r="E4846" s="24">
        <v>160</v>
      </c>
      <c r="F4846" s="24">
        <v>1</v>
      </c>
      <c r="G4846" s="24">
        <v>0</v>
      </c>
      <c r="H4846" s="24">
        <v>1430</v>
      </c>
      <c r="I4846" t="str">
        <f>IF(AND(D4846=受益地検索!$I$2,E4846=受益地検索!$E$2),A4846,"")</f>
        <v/>
      </c>
    </row>
    <row r="4847" spans="1:9" x14ac:dyDescent="0.15">
      <c r="A4847">
        <f t="shared" si="75"/>
        <v>4846</v>
      </c>
      <c r="B4847" s="23" t="s">
        <v>201</v>
      </c>
      <c r="C4847" s="23" t="s">
        <v>118</v>
      </c>
      <c r="D4847" s="23" t="s">
        <v>117</v>
      </c>
      <c r="E4847" s="24">
        <v>164</v>
      </c>
      <c r="F4847" s="24">
        <v>1</v>
      </c>
      <c r="G4847" s="24">
        <v>0</v>
      </c>
      <c r="H4847" s="24">
        <v>894</v>
      </c>
      <c r="I4847" t="str">
        <f>IF(AND(D4847=受益地検索!$I$2,E4847=受益地検索!$E$2),A4847,"")</f>
        <v/>
      </c>
    </row>
    <row r="4848" spans="1:9" x14ac:dyDescent="0.15">
      <c r="A4848">
        <f t="shared" si="75"/>
        <v>4847</v>
      </c>
      <c r="B4848" s="23" t="s">
        <v>201</v>
      </c>
      <c r="C4848" s="23" t="s">
        <v>118</v>
      </c>
      <c r="D4848" s="23" t="s">
        <v>117</v>
      </c>
      <c r="E4848" s="24">
        <v>165</v>
      </c>
      <c r="F4848" s="24">
        <v>1</v>
      </c>
      <c r="G4848" s="24">
        <v>0</v>
      </c>
      <c r="H4848" s="24">
        <v>1510</v>
      </c>
      <c r="I4848" t="str">
        <f>IF(AND(D4848=受益地検索!$I$2,E4848=受益地検索!$E$2),A4848,"")</f>
        <v/>
      </c>
    </row>
    <row r="4849" spans="1:9" x14ac:dyDescent="0.15">
      <c r="A4849">
        <f t="shared" si="75"/>
        <v>4848</v>
      </c>
      <c r="B4849" s="23" t="s">
        <v>201</v>
      </c>
      <c r="C4849" s="23" t="s">
        <v>118</v>
      </c>
      <c r="D4849" s="23" t="s">
        <v>117</v>
      </c>
      <c r="E4849" s="24">
        <v>166</v>
      </c>
      <c r="F4849" s="24">
        <v>1</v>
      </c>
      <c r="G4849" s="24">
        <v>0</v>
      </c>
      <c r="H4849" s="24">
        <v>904</v>
      </c>
      <c r="I4849" t="str">
        <f>IF(AND(D4849=受益地検索!$I$2,E4849=受益地検索!$E$2),A4849,"")</f>
        <v/>
      </c>
    </row>
    <row r="4850" spans="1:9" x14ac:dyDescent="0.15">
      <c r="A4850">
        <f t="shared" si="75"/>
        <v>4849</v>
      </c>
      <c r="B4850" s="23" t="s">
        <v>201</v>
      </c>
      <c r="C4850" s="23" t="s">
        <v>118</v>
      </c>
      <c r="D4850" s="23" t="s">
        <v>117</v>
      </c>
      <c r="E4850" s="24">
        <v>167</v>
      </c>
      <c r="F4850" s="24">
        <v>1</v>
      </c>
      <c r="G4850" s="24">
        <v>0</v>
      </c>
      <c r="H4850" s="24">
        <v>1621</v>
      </c>
      <c r="I4850" t="str">
        <f>IF(AND(D4850=受益地検索!$I$2,E4850=受益地検索!$E$2),A4850,"")</f>
        <v/>
      </c>
    </row>
    <row r="4851" spans="1:9" x14ac:dyDescent="0.15">
      <c r="A4851">
        <f t="shared" si="75"/>
        <v>4850</v>
      </c>
      <c r="B4851" s="23" t="s">
        <v>201</v>
      </c>
      <c r="C4851" s="23" t="s">
        <v>118</v>
      </c>
      <c r="D4851" s="23" t="s">
        <v>117</v>
      </c>
      <c r="E4851" s="24">
        <v>168</v>
      </c>
      <c r="F4851" s="24">
        <v>1</v>
      </c>
      <c r="G4851" s="24">
        <v>0</v>
      </c>
      <c r="H4851" s="24">
        <v>1288</v>
      </c>
      <c r="I4851" t="str">
        <f>IF(AND(D4851=受益地検索!$I$2,E4851=受益地検索!$E$2),A4851,"")</f>
        <v/>
      </c>
    </row>
    <row r="4852" spans="1:9" x14ac:dyDescent="0.15">
      <c r="A4852">
        <f t="shared" si="75"/>
        <v>4851</v>
      </c>
      <c r="B4852" s="23" t="s">
        <v>201</v>
      </c>
      <c r="C4852" s="23" t="s">
        <v>118</v>
      </c>
      <c r="D4852" s="23" t="s">
        <v>117</v>
      </c>
      <c r="E4852" s="24">
        <v>171</v>
      </c>
      <c r="F4852" s="24">
        <v>1</v>
      </c>
      <c r="G4852" s="24">
        <v>0</v>
      </c>
      <c r="H4852" s="24">
        <v>242</v>
      </c>
      <c r="I4852" t="str">
        <f>IF(AND(D4852=受益地検索!$I$2,E4852=受益地検索!$E$2),A4852,"")</f>
        <v/>
      </c>
    </row>
    <row r="4853" spans="1:9" x14ac:dyDescent="0.15">
      <c r="A4853">
        <f t="shared" si="75"/>
        <v>4852</v>
      </c>
      <c r="B4853" s="23" t="s">
        <v>201</v>
      </c>
      <c r="C4853" s="23" t="s">
        <v>118</v>
      </c>
      <c r="D4853" s="23" t="s">
        <v>117</v>
      </c>
      <c r="E4853" s="24">
        <v>171</v>
      </c>
      <c r="F4853" s="24">
        <v>3</v>
      </c>
      <c r="G4853" s="24">
        <v>0</v>
      </c>
      <c r="H4853" s="24">
        <v>22</v>
      </c>
      <c r="I4853" t="str">
        <f>IF(AND(D4853=受益地検索!$I$2,E4853=受益地検索!$E$2),A4853,"")</f>
        <v/>
      </c>
    </row>
    <row r="4854" spans="1:9" x14ac:dyDescent="0.15">
      <c r="A4854">
        <f t="shared" si="75"/>
        <v>4853</v>
      </c>
      <c r="B4854" s="23" t="s">
        <v>201</v>
      </c>
      <c r="C4854" s="23" t="s">
        <v>118</v>
      </c>
      <c r="D4854" s="23" t="s">
        <v>117</v>
      </c>
      <c r="E4854" s="24">
        <v>172</v>
      </c>
      <c r="F4854" s="24">
        <v>4</v>
      </c>
      <c r="G4854" s="24">
        <v>0</v>
      </c>
      <c r="H4854" s="24">
        <v>559</v>
      </c>
      <c r="I4854" t="str">
        <f>IF(AND(D4854=受益地検索!$I$2,E4854=受益地検索!$E$2),A4854,"")</f>
        <v/>
      </c>
    </row>
    <row r="4855" spans="1:9" x14ac:dyDescent="0.15">
      <c r="A4855">
        <f t="shared" si="75"/>
        <v>4854</v>
      </c>
      <c r="B4855" s="23" t="s">
        <v>201</v>
      </c>
      <c r="C4855" s="23" t="s">
        <v>118</v>
      </c>
      <c r="D4855" s="23" t="s">
        <v>117</v>
      </c>
      <c r="E4855" s="24">
        <v>175</v>
      </c>
      <c r="F4855" s="24">
        <v>0</v>
      </c>
      <c r="G4855" s="24">
        <v>0</v>
      </c>
      <c r="H4855" s="24">
        <v>2033</v>
      </c>
      <c r="I4855" t="str">
        <f>IF(AND(D4855=受益地検索!$I$2,E4855=受益地検索!$E$2),A4855,"")</f>
        <v/>
      </c>
    </row>
    <row r="4856" spans="1:9" x14ac:dyDescent="0.15">
      <c r="A4856">
        <f t="shared" si="75"/>
        <v>4855</v>
      </c>
      <c r="B4856" s="23" t="s">
        <v>201</v>
      </c>
      <c r="C4856" s="23" t="s">
        <v>118</v>
      </c>
      <c r="D4856" s="23" t="s">
        <v>117</v>
      </c>
      <c r="E4856" s="24">
        <v>177</v>
      </c>
      <c r="F4856" s="24">
        <v>1</v>
      </c>
      <c r="G4856" s="24">
        <v>0</v>
      </c>
      <c r="H4856" s="24">
        <v>799</v>
      </c>
      <c r="I4856" t="str">
        <f>IF(AND(D4856=受益地検索!$I$2,E4856=受益地検索!$E$2),A4856,"")</f>
        <v/>
      </c>
    </row>
    <row r="4857" spans="1:9" x14ac:dyDescent="0.15">
      <c r="A4857">
        <f t="shared" si="75"/>
        <v>4856</v>
      </c>
      <c r="B4857" s="23" t="s">
        <v>201</v>
      </c>
      <c r="C4857" s="23" t="s">
        <v>118</v>
      </c>
      <c r="D4857" s="23" t="s">
        <v>117</v>
      </c>
      <c r="E4857" s="24">
        <v>183</v>
      </c>
      <c r="F4857" s="24">
        <v>1</v>
      </c>
      <c r="G4857" s="24">
        <v>0</v>
      </c>
      <c r="H4857" s="24">
        <v>715</v>
      </c>
      <c r="I4857" t="str">
        <f>IF(AND(D4857=受益地検索!$I$2,E4857=受益地検索!$E$2),A4857,"")</f>
        <v/>
      </c>
    </row>
    <row r="4858" spans="1:9" x14ac:dyDescent="0.15">
      <c r="A4858">
        <f t="shared" si="75"/>
        <v>4857</v>
      </c>
      <c r="B4858" s="23" t="s">
        <v>201</v>
      </c>
      <c r="C4858" s="23" t="s">
        <v>118</v>
      </c>
      <c r="D4858" s="23" t="s">
        <v>117</v>
      </c>
      <c r="E4858" s="24">
        <v>183</v>
      </c>
      <c r="F4858" s="24">
        <v>2</v>
      </c>
      <c r="G4858" s="24">
        <v>0</v>
      </c>
      <c r="H4858" s="24">
        <v>31</v>
      </c>
      <c r="I4858" t="str">
        <f>IF(AND(D4858=受益地検索!$I$2,E4858=受益地検索!$E$2),A4858,"")</f>
        <v/>
      </c>
    </row>
    <row r="4859" spans="1:9" x14ac:dyDescent="0.15">
      <c r="A4859">
        <f t="shared" si="75"/>
        <v>4858</v>
      </c>
      <c r="B4859" s="23" t="s">
        <v>201</v>
      </c>
      <c r="C4859" s="23" t="s">
        <v>118</v>
      </c>
      <c r="D4859" s="23" t="s">
        <v>117</v>
      </c>
      <c r="E4859" s="24">
        <v>187</v>
      </c>
      <c r="F4859" s="24">
        <v>4</v>
      </c>
      <c r="G4859" s="24">
        <v>0</v>
      </c>
      <c r="H4859" s="24">
        <v>129</v>
      </c>
      <c r="I4859" t="str">
        <f>IF(AND(D4859=受益地検索!$I$2,E4859=受益地検索!$E$2),A4859,"")</f>
        <v/>
      </c>
    </row>
    <row r="4860" spans="1:9" x14ac:dyDescent="0.15">
      <c r="A4860">
        <f t="shared" si="75"/>
        <v>4859</v>
      </c>
      <c r="B4860" s="23" t="s">
        <v>201</v>
      </c>
      <c r="C4860" s="23" t="s">
        <v>118</v>
      </c>
      <c r="D4860" s="23" t="s">
        <v>117</v>
      </c>
      <c r="E4860" s="24">
        <v>189</v>
      </c>
      <c r="F4860" s="24">
        <v>1</v>
      </c>
      <c r="G4860" s="24">
        <v>0</v>
      </c>
      <c r="H4860" s="24">
        <v>1261</v>
      </c>
      <c r="I4860" t="str">
        <f>IF(AND(D4860=受益地検索!$I$2,E4860=受益地検索!$E$2),A4860,"")</f>
        <v/>
      </c>
    </row>
    <row r="4861" spans="1:9" x14ac:dyDescent="0.15">
      <c r="A4861">
        <f t="shared" si="75"/>
        <v>4860</v>
      </c>
      <c r="B4861" s="23" t="s">
        <v>201</v>
      </c>
      <c r="C4861" s="23" t="s">
        <v>118</v>
      </c>
      <c r="D4861" s="23" t="s">
        <v>117</v>
      </c>
      <c r="E4861" s="24">
        <v>189</v>
      </c>
      <c r="F4861" s="24">
        <v>6</v>
      </c>
      <c r="G4861" s="24">
        <v>0</v>
      </c>
      <c r="H4861" s="24">
        <v>10</v>
      </c>
      <c r="I4861" t="str">
        <f>IF(AND(D4861=受益地検索!$I$2,E4861=受益地検索!$E$2),A4861,"")</f>
        <v/>
      </c>
    </row>
    <row r="4862" spans="1:9" x14ac:dyDescent="0.15">
      <c r="A4862">
        <f t="shared" si="75"/>
        <v>4861</v>
      </c>
      <c r="B4862" s="23" t="s">
        <v>201</v>
      </c>
      <c r="C4862" s="23" t="s">
        <v>118</v>
      </c>
      <c r="D4862" s="23" t="s">
        <v>117</v>
      </c>
      <c r="E4862" s="24">
        <v>190</v>
      </c>
      <c r="F4862" s="24">
        <v>1</v>
      </c>
      <c r="G4862" s="24">
        <v>0</v>
      </c>
      <c r="H4862" s="24">
        <v>878</v>
      </c>
      <c r="I4862" t="str">
        <f>IF(AND(D4862=受益地検索!$I$2,E4862=受益地検索!$E$2),A4862,"")</f>
        <v/>
      </c>
    </row>
    <row r="4863" spans="1:9" x14ac:dyDescent="0.15">
      <c r="A4863">
        <f t="shared" si="75"/>
        <v>4862</v>
      </c>
      <c r="B4863" s="23" t="s">
        <v>201</v>
      </c>
      <c r="C4863" s="23" t="s">
        <v>118</v>
      </c>
      <c r="D4863" s="23" t="s">
        <v>117</v>
      </c>
      <c r="E4863" s="24">
        <v>190</v>
      </c>
      <c r="F4863" s="24">
        <v>4</v>
      </c>
      <c r="G4863" s="24">
        <v>0</v>
      </c>
      <c r="H4863" s="24">
        <v>261</v>
      </c>
      <c r="I4863" t="str">
        <f>IF(AND(D4863=受益地検索!$I$2,E4863=受益地検索!$E$2),A4863,"")</f>
        <v/>
      </c>
    </row>
    <row r="4864" spans="1:9" x14ac:dyDescent="0.15">
      <c r="A4864">
        <f t="shared" si="75"/>
        <v>4863</v>
      </c>
      <c r="B4864" s="23" t="s">
        <v>201</v>
      </c>
      <c r="C4864" s="23" t="s">
        <v>118</v>
      </c>
      <c r="D4864" s="23" t="s">
        <v>117</v>
      </c>
      <c r="E4864" s="24">
        <v>190</v>
      </c>
      <c r="F4864" s="24">
        <v>10</v>
      </c>
      <c r="G4864" s="24">
        <v>0</v>
      </c>
      <c r="H4864" s="24">
        <v>8.07</v>
      </c>
      <c r="I4864" t="str">
        <f>IF(AND(D4864=受益地検索!$I$2,E4864=受益地検索!$E$2),A4864,"")</f>
        <v/>
      </c>
    </row>
    <row r="4865" spans="1:9" x14ac:dyDescent="0.15">
      <c r="A4865">
        <f t="shared" si="75"/>
        <v>4864</v>
      </c>
      <c r="B4865" s="23" t="s">
        <v>201</v>
      </c>
      <c r="C4865" s="23" t="s">
        <v>118</v>
      </c>
      <c r="D4865" s="23" t="s">
        <v>117</v>
      </c>
      <c r="E4865" s="24">
        <v>190</v>
      </c>
      <c r="F4865" s="24">
        <v>11</v>
      </c>
      <c r="G4865" s="24">
        <v>0</v>
      </c>
      <c r="H4865" s="24">
        <v>3.08</v>
      </c>
      <c r="I4865" t="str">
        <f>IF(AND(D4865=受益地検索!$I$2,E4865=受益地検索!$E$2),A4865,"")</f>
        <v/>
      </c>
    </row>
    <row r="4866" spans="1:9" x14ac:dyDescent="0.15">
      <c r="A4866">
        <f t="shared" si="75"/>
        <v>4865</v>
      </c>
      <c r="B4866" s="23" t="s">
        <v>201</v>
      </c>
      <c r="C4866" s="23" t="s">
        <v>118</v>
      </c>
      <c r="D4866" s="23" t="s">
        <v>117</v>
      </c>
      <c r="E4866" s="24">
        <v>191</v>
      </c>
      <c r="F4866" s="24">
        <v>4</v>
      </c>
      <c r="G4866" s="24">
        <v>0</v>
      </c>
      <c r="H4866" s="24">
        <v>29</v>
      </c>
      <c r="I4866" t="str">
        <f>IF(AND(D4866=受益地検索!$I$2,E4866=受益地検索!$E$2),A4866,"")</f>
        <v/>
      </c>
    </row>
    <row r="4867" spans="1:9" x14ac:dyDescent="0.15">
      <c r="A4867">
        <f t="shared" si="75"/>
        <v>4866</v>
      </c>
      <c r="B4867" s="23" t="s">
        <v>201</v>
      </c>
      <c r="C4867" s="23" t="s">
        <v>118</v>
      </c>
      <c r="D4867" s="23" t="s">
        <v>117</v>
      </c>
      <c r="E4867" s="24">
        <v>191</v>
      </c>
      <c r="F4867" s="24">
        <v>5</v>
      </c>
      <c r="G4867" s="24">
        <v>0</v>
      </c>
      <c r="H4867" s="24">
        <v>657</v>
      </c>
      <c r="I4867" t="str">
        <f>IF(AND(D4867=受益地検索!$I$2,E4867=受益地検索!$E$2),A4867,"")</f>
        <v/>
      </c>
    </row>
    <row r="4868" spans="1:9" x14ac:dyDescent="0.15">
      <c r="A4868">
        <f t="shared" ref="A4868:A4931" si="76">A4867+1</f>
        <v>4867</v>
      </c>
      <c r="B4868" s="23" t="s">
        <v>201</v>
      </c>
      <c r="C4868" s="23" t="s">
        <v>118</v>
      </c>
      <c r="D4868" s="23" t="s">
        <v>117</v>
      </c>
      <c r="E4868" s="24">
        <v>196</v>
      </c>
      <c r="F4868" s="24">
        <v>3</v>
      </c>
      <c r="G4868" s="24">
        <v>0</v>
      </c>
      <c r="H4868" s="24">
        <v>331</v>
      </c>
      <c r="I4868" t="str">
        <f>IF(AND(D4868=受益地検索!$I$2,E4868=受益地検索!$E$2),A4868,"")</f>
        <v/>
      </c>
    </row>
    <row r="4869" spans="1:9" x14ac:dyDescent="0.15">
      <c r="A4869">
        <f t="shared" si="76"/>
        <v>4868</v>
      </c>
      <c r="B4869" s="23" t="s">
        <v>201</v>
      </c>
      <c r="C4869" s="23" t="s">
        <v>118</v>
      </c>
      <c r="D4869" s="23" t="s">
        <v>117</v>
      </c>
      <c r="E4869" s="24">
        <v>197</v>
      </c>
      <c r="F4869" s="24">
        <v>1</v>
      </c>
      <c r="G4869" s="24">
        <v>0</v>
      </c>
      <c r="H4869" s="24">
        <v>414</v>
      </c>
      <c r="I4869" t="str">
        <f>IF(AND(D4869=受益地検索!$I$2,E4869=受益地検索!$E$2),A4869,"")</f>
        <v/>
      </c>
    </row>
    <row r="4870" spans="1:9" x14ac:dyDescent="0.15">
      <c r="A4870">
        <f t="shared" si="76"/>
        <v>4869</v>
      </c>
      <c r="B4870" s="23" t="s">
        <v>201</v>
      </c>
      <c r="C4870" s="23" t="s">
        <v>118</v>
      </c>
      <c r="D4870" s="23" t="s">
        <v>117</v>
      </c>
      <c r="E4870" s="24">
        <v>197</v>
      </c>
      <c r="F4870" s="24">
        <v>5</v>
      </c>
      <c r="G4870" s="24">
        <v>0</v>
      </c>
      <c r="H4870" s="24">
        <v>259</v>
      </c>
      <c r="I4870" t="str">
        <f>IF(AND(D4870=受益地検索!$I$2,E4870=受益地検索!$E$2),A4870,"")</f>
        <v/>
      </c>
    </row>
    <row r="4871" spans="1:9" x14ac:dyDescent="0.15">
      <c r="A4871">
        <f t="shared" si="76"/>
        <v>4870</v>
      </c>
      <c r="B4871" s="23" t="s">
        <v>201</v>
      </c>
      <c r="C4871" s="23" t="s">
        <v>118</v>
      </c>
      <c r="D4871" s="23" t="s">
        <v>117</v>
      </c>
      <c r="E4871" s="24">
        <v>200</v>
      </c>
      <c r="F4871" s="24">
        <v>1</v>
      </c>
      <c r="G4871" s="24">
        <v>0</v>
      </c>
      <c r="H4871" s="24">
        <v>80</v>
      </c>
      <c r="I4871" t="str">
        <f>IF(AND(D4871=受益地検索!$I$2,E4871=受益地検索!$E$2),A4871,"")</f>
        <v/>
      </c>
    </row>
    <row r="4872" spans="1:9" x14ac:dyDescent="0.15">
      <c r="A4872">
        <f t="shared" si="76"/>
        <v>4871</v>
      </c>
      <c r="B4872" s="23" t="s">
        <v>201</v>
      </c>
      <c r="C4872" s="23" t="s">
        <v>118</v>
      </c>
      <c r="D4872" s="23" t="s">
        <v>117</v>
      </c>
      <c r="E4872" s="24">
        <v>201</v>
      </c>
      <c r="F4872" s="24">
        <v>1</v>
      </c>
      <c r="G4872" s="24">
        <v>0</v>
      </c>
      <c r="H4872" s="24">
        <v>285</v>
      </c>
      <c r="I4872" t="str">
        <f>IF(AND(D4872=受益地検索!$I$2,E4872=受益地検索!$E$2),A4872,"")</f>
        <v/>
      </c>
    </row>
    <row r="4873" spans="1:9" x14ac:dyDescent="0.15">
      <c r="A4873">
        <f t="shared" si="76"/>
        <v>4872</v>
      </c>
      <c r="B4873" s="23" t="s">
        <v>201</v>
      </c>
      <c r="C4873" s="23" t="s">
        <v>118</v>
      </c>
      <c r="D4873" s="23" t="s">
        <v>117</v>
      </c>
      <c r="E4873" s="24">
        <v>203</v>
      </c>
      <c r="F4873" s="24">
        <v>1</v>
      </c>
      <c r="G4873" s="24">
        <v>0</v>
      </c>
      <c r="H4873" s="24">
        <v>546</v>
      </c>
      <c r="I4873" t="str">
        <f>IF(AND(D4873=受益地検索!$I$2,E4873=受益地検索!$E$2),A4873,"")</f>
        <v/>
      </c>
    </row>
    <row r="4874" spans="1:9" x14ac:dyDescent="0.15">
      <c r="A4874">
        <f t="shared" si="76"/>
        <v>4873</v>
      </c>
      <c r="B4874" s="23" t="s">
        <v>201</v>
      </c>
      <c r="C4874" s="23" t="s">
        <v>118</v>
      </c>
      <c r="D4874" s="23" t="s">
        <v>117</v>
      </c>
      <c r="E4874" s="24">
        <v>203</v>
      </c>
      <c r="F4874" s="24">
        <v>7</v>
      </c>
      <c r="G4874" s="24">
        <v>0</v>
      </c>
      <c r="H4874" s="24">
        <v>10</v>
      </c>
      <c r="I4874" t="str">
        <f>IF(AND(D4874=受益地検索!$I$2,E4874=受益地検索!$E$2),A4874,"")</f>
        <v/>
      </c>
    </row>
    <row r="4875" spans="1:9" x14ac:dyDescent="0.15">
      <c r="A4875">
        <f t="shared" si="76"/>
        <v>4874</v>
      </c>
      <c r="B4875" s="23" t="s">
        <v>201</v>
      </c>
      <c r="C4875" s="23" t="s">
        <v>118</v>
      </c>
      <c r="D4875" s="23" t="s">
        <v>117</v>
      </c>
      <c r="E4875" s="24">
        <v>203</v>
      </c>
      <c r="F4875" s="24">
        <v>8</v>
      </c>
      <c r="G4875" s="24">
        <v>0</v>
      </c>
      <c r="H4875" s="24">
        <v>0.14000000000000001</v>
      </c>
      <c r="I4875" t="str">
        <f>IF(AND(D4875=受益地検索!$I$2,E4875=受益地検索!$E$2),A4875,"")</f>
        <v/>
      </c>
    </row>
    <row r="4876" spans="1:9" x14ac:dyDescent="0.15">
      <c r="A4876">
        <f t="shared" si="76"/>
        <v>4875</v>
      </c>
      <c r="B4876" s="23" t="s">
        <v>201</v>
      </c>
      <c r="C4876" s="23" t="s">
        <v>118</v>
      </c>
      <c r="D4876" s="23" t="s">
        <v>117</v>
      </c>
      <c r="E4876" s="24">
        <v>203</v>
      </c>
      <c r="F4876" s="24">
        <v>9</v>
      </c>
      <c r="G4876" s="24">
        <v>0</v>
      </c>
      <c r="H4876" s="24">
        <v>0.18</v>
      </c>
      <c r="I4876" t="str">
        <f>IF(AND(D4876=受益地検索!$I$2,E4876=受益地検索!$E$2),A4876,"")</f>
        <v/>
      </c>
    </row>
    <row r="4877" spans="1:9" x14ac:dyDescent="0.15">
      <c r="A4877">
        <f t="shared" si="76"/>
        <v>4876</v>
      </c>
      <c r="B4877" s="23" t="s">
        <v>201</v>
      </c>
      <c r="C4877" s="23" t="s">
        <v>118</v>
      </c>
      <c r="D4877" s="23" t="s">
        <v>117</v>
      </c>
      <c r="E4877" s="24">
        <v>204</v>
      </c>
      <c r="F4877" s="24">
        <v>1</v>
      </c>
      <c r="G4877" s="24">
        <v>0</v>
      </c>
      <c r="H4877" s="24">
        <v>958</v>
      </c>
      <c r="I4877" t="str">
        <f>IF(AND(D4877=受益地検索!$I$2,E4877=受益地検索!$E$2),A4877,"")</f>
        <v/>
      </c>
    </row>
    <row r="4878" spans="1:9" x14ac:dyDescent="0.15">
      <c r="A4878">
        <f t="shared" si="76"/>
        <v>4877</v>
      </c>
      <c r="B4878" s="23" t="s">
        <v>201</v>
      </c>
      <c r="C4878" s="23" t="s">
        <v>118</v>
      </c>
      <c r="D4878" s="23" t="s">
        <v>117</v>
      </c>
      <c r="E4878" s="24">
        <v>205</v>
      </c>
      <c r="F4878" s="24">
        <v>4</v>
      </c>
      <c r="G4878" s="24">
        <v>0</v>
      </c>
      <c r="H4878" s="24">
        <v>635</v>
      </c>
      <c r="I4878" t="str">
        <f>IF(AND(D4878=受益地検索!$I$2,E4878=受益地検索!$E$2),A4878,"")</f>
        <v/>
      </c>
    </row>
    <row r="4879" spans="1:9" x14ac:dyDescent="0.15">
      <c r="A4879">
        <f t="shared" si="76"/>
        <v>4878</v>
      </c>
      <c r="B4879" s="23" t="s">
        <v>201</v>
      </c>
      <c r="C4879" s="23" t="s">
        <v>118</v>
      </c>
      <c r="D4879" s="23" t="s">
        <v>117</v>
      </c>
      <c r="E4879" s="24">
        <v>206</v>
      </c>
      <c r="F4879" s="24">
        <v>1</v>
      </c>
      <c r="G4879" s="24">
        <v>0</v>
      </c>
      <c r="H4879" s="24">
        <v>1234</v>
      </c>
      <c r="I4879" t="str">
        <f>IF(AND(D4879=受益地検索!$I$2,E4879=受益地検索!$E$2),A4879,"")</f>
        <v/>
      </c>
    </row>
    <row r="4880" spans="1:9" x14ac:dyDescent="0.15">
      <c r="A4880">
        <f t="shared" si="76"/>
        <v>4879</v>
      </c>
      <c r="B4880" s="23" t="s">
        <v>201</v>
      </c>
      <c r="C4880" s="23" t="s">
        <v>118</v>
      </c>
      <c r="D4880" s="23" t="s">
        <v>117</v>
      </c>
      <c r="E4880" s="24">
        <v>207</v>
      </c>
      <c r="F4880" s="24">
        <v>0</v>
      </c>
      <c r="G4880" s="24">
        <v>0</v>
      </c>
      <c r="H4880" s="24">
        <v>738</v>
      </c>
      <c r="I4880" t="str">
        <f>IF(AND(D4880=受益地検索!$I$2,E4880=受益地検索!$E$2),A4880,"")</f>
        <v/>
      </c>
    </row>
    <row r="4881" spans="1:9" x14ac:dyDescent="0.15">
      <c r="A4881">
        <f t="shared" si="76"/>
        <v>4880</v>
      </c>
      <c r="B4881" s="23" t="s">
        <v>201</v>
      </c>
      <c r="C4881" s="23" t="s">
        <v>118</v>
      </c>
      <c r="D4881" s="23" t="s">
        <v>117</v>
      </c>
      <c r="E4881" s="24">
        <v>208</v>
      </c>
      <c r="F4881" s="24">
        <v>1</v>
      </c>
      <c r="G4881" s="24">
        <v>0</v>
      </c>
      <c r="H4881" s="24">
        <v>1498</v>
      </c>
      <c r="I4881" t="str">
        <f>IF(AND(D4881=受益地検索!$I$2,E4881=受益地検索!$E$2),A4881,"")</f>
        <v/>
      </c>
    </row>
    <row r="4882" spans="1:9" x14ac:dyDescent="0.15">
      <c r="A4882">
        <f t="shared" si="76"/>
        <v>4881</v>
      </c>
      <c r="B4882" s="23" t="s">
        <v>201</v>
      </c>
      <c r="C4882" s="23" t="s">
        <v>118</v>
      </c>
      <c r="D4882" s="23" t="s">
        <v>117</v>
      </c>
      <c r="E4882" s="24">
        <v>209</v>
      </c>
      <c r="F4882" s="24">
        <v>1</v>
      </c>
      <c r="G4882" s="24">
        <v>0</v>
      </c>
      <c r="H4882" s="24">
        <v>982</v>
      </c>
      <c r="I4882" t="str">
        <f>IF(AND(D4882=受益地検索!$I$2,E4882=受益地検索!$E$2),A4882,"")</f>
        <v/>
      </c>
    </row>
    <row r="4883" spans="1:9" x14ac:dyDescent="0.15">
      <c r="A4883">
        <f t="shared" si="76"/>
        <v>4882</v>
      </c>
      <c r="B4883" s="23" t="s">
        <v>201</v>
      </c>
      <c r="C4883" s="23" t="s">
        <v>118</v>
      </c>
      <c r="D4883" s="23" t="s">
        <v>117</v>
      </c>
      <c r="E4883" s="24">
        <v>210</v>
      </c>
      <c r="F4883" s="24">
        <v>1</v>
      </c>
      <c r="G4883" s="24">
        <v>0</v>
      </c>
      <c r="H4883" s="24">
        <v>1366</v>
      </c>
      <c r="I4883" t="str">
        <f>IF(AND(D4883=受益地検索!$I$2,E4883=受益地検索!$E$2),A4883,"")</f>
        <v/>
      </c>
    </row>
    <row r="4884" spans="1:9" x14ac:dyDescent="0.15">
      <c r="A4884">
        <f t="shared" si="76"/>
        <v>4883</v>
      </c>
      <c r="B4884" s="23" t="s">
        <v>201</v>
      </c>
      <c r="C4884" s="23" t="s">
        <v>118</v>
      </c>
      <c r="D4884" s="23" t="s">
        <v>117</v>
      </c>
      <c r="E4884" s="24">
        <v>215</v>
      </c>
      <c r="F4884" s="24">
        <v>1</v>
      </c>
      <c r="G4884" s="24">
        <v>0</v>
      </c>
      <c r="H4884" s="24">
        <v>1604</v>
      </c>
      <c r="I4884" t="str">
        <f>IF(AND(D4884=受益地検索!$I$2,E4884=受益地検索!$E$2),A4884,"")</f>
        <v/>
      </c>
    </row>
    <row r="4885" spans="1:9" x14ac:dyDescent="0.15">
      <c r="A4885">
        <f t="shared" si="76"/>
        <v>4884</v>
      </c>
      <c r="B4885" s="23" t="s">
        <v>201</v>
      </c>
      <c r="C4885" s="23" t="s">
        <v>118</v>
      </c>
      <c r="D4885" s="23" t="s">
        <v>117</v>
      </c>
      <c r="E4885" s="24">
        <v>215</v>
      </c>
      <c r="F4885" s="24">
        <v>2</v>
      </c>
      <c r="G4885" s="24">
        <v>0</v>
      </c>
      <c r="H4885" s="24">
        <v>50</v>
      </c>
      <c r="I4885" t="str">
        <f>IF(AND(D4885=受益地検索!$I$2,E4885=受益地検索!$E$2),A4885,"")</f>
        <v/>
      </c>
    </row>
    <row r="4886" spans="1:9" x14ac:dyDescent="0.15">
      <c r="A4886">
        <f t="shared" si="76"/>
        <v>4885</v>
      </c>
      <c r="B4886" s="23" t="s">
        <v>201</v>
      </c>
      <c r="C4886" s="23" t="s">
        <v>118</v>
      </c>
      <c r="D4886" s="23" t="s">
        <v>117</v>
      </c>
      <c r="E4886" s="24">
        <v>216</v>
      </c>
      <c r="F4886" s="24">
        <v>0</v>
      </c>
      <c r="G4886" s="24">
        <v>0</v>
      </c>
      <c r="H4886" s="24">
        <v>1168</v>
      </c>
      <c r="I4886" t="str">
        <f>IF(AND(D4886=受益地検索!$I$2,E4886=受益地検索!$E$2),A4886,"")</f>
        <v/>
      </c>
    </row>
    <row r="4887" spans="1:9" x14ac:dyDescent="0.15">
      <c r="A4887">
        <f t="shared" si="76"/>
        <v>4886</v>
      </c>
      <c r="B4887" s="23" t="s">
        <v>201</v>
      </c>
      <c r="C4887" s="23" t="s">
        <v>118</v>
      </c>
      <c r="D4887" s="23" t="s">
        <v>117</v>
      </c>
      <c r="E4887" s="24">
        <v>217</v>
      </c>
      <c r="F4887" s="24">
        <v>0</v>
      </c>
      <c r="G4887" s="24">
        <v>0</v>
      </c>
      <c r="H4887" s="24">
        <v>1235</v>
      </c>
      <c r="I4887" t="str">
        <f>IF(AND(D4887=受益地検索!$I$2,E4887=受益地検索!$E$2),A4887,"")</f>
        <v/>
      </c>
    </row>
    <row r="4888" spans="1:9" x14ac:dyDescent="0.15">
      <c r="A4888">
        <f t="shared" si="76"/>
        <v>4887</v>
      </c>
      <c r="B4888" s="23" t="s">
        <v>201</v>
      </c>
      <c r="C4888" s="23" t="s">
        <v>118</v>
      </c>
      <c r="D4888" s="23" t="s">
        <v>117</v>
      </c>
      <c r="E4888" s="24">
        <v>218</v>
      </c>
      <c r="F4888" s="24">
        <v>1</v>
      </c>
      <c r="G4888" s="24">
        <v>0</v>
      </c>
      <c r="H4888" s="24">
        <v>1388</v>
      </c>
      <c r="I4888" t="str">
        <f>IF(AND(D4888=受益地検索!$I$2,E4888=受益地検索!$E$2),A4888,"")</f>
        <v/>
      </c>
    </row>
    <row r="4889" spans="1:9" x14ac:dyDescent="0.15">
      <c r="A4889">
        <f t="shared" si="76"/>
        <v>4888</v>
      </c>
      <c r="B4889" s="23" t="s">
        <v>201</v>
      </c>
      <c r="C4889" s="23" t="s">
        <v>118</v>
      </c>
      <c r="D4889" s="23" t="s">
        <v>117</v>
      </c>
      <c r="E4889" s="24">
        <v>219</v>
      </c>
      <c r="F4889" s="24">
        <v>1</v>
      </c>
      <c r="G4889" s="24">
        <v>0</v>
      </c>
      <c r="H4889" s="24">
        <v>1945</v>
      </c>
      <c r="I4889" t="str">
        <f>IF(AND(D4889=受益地検索!$I$2,E4889=受益地検索!$E$2),A4889,"")</f>
        <v/>
      </c>
    </row>
    <row r="4890" spans="1:9" x14ac:dyDescent="0.15">
      <c r="A4890">
        <f t="shared" si="76"/>
        <v>4889</v>
      </c>
      <c r="B4890" s="23" t="s">
        <v>201</v>
      </c>
      <c r="C4890" s="23" t="s">
        <v>118</v>
      </c>
      <c r="D4890" s="23" t="s">
        <v>117</v>
      </c>
      <c r="E4890" s="24">
        <v>220</v>
      </c>
      <c r="F4890" s="24">
        <v>1</v>
      </c>
      <c r="G4890" s="24">
        <v>0</v>
      </c>
      <c r="H4890" s="24">
        <v>1806</v>
      </c>
      <c r="I4890" t="str">
        <f>IF(AND(D4890=受益地検索!$I$2,E4890=受益地検索!$E$2),A4890,"")</f>
        <v/>
      </c>
    </row>
    <row r="4891" spans="1:9" x14ac:dyDescent="0.15">
      <c r="A4891">
        <f t="shared" si="76"/>
        <v>4890</v>
      </c>
      <c r="B4891" s="23" t="s">
        <v>201</v>
      </c>
      <c r="C4891" s="23" t="s">
        <v>118</v>
      </c>
      <c r="D4891" s="23" t="s">
        <v>117</v>
      </c>
      <c r="E4891" s="24">
        <v>221</v>
      </c>
      <c r="F4891" s="24">
        <v>1</v>
      </c>
      <c r="G4891" s="24">
        <v>0</v>
      </c>
      <c r="H4891" s="24">
        <v>336</v>
      </c>
      <c r="I4891" t="str">
        <f>IF(AND(D4891=受益地検索!$I$2,E4891=受益地検索!$E$2),A4891,"")</f>
        <v/>
      </c>
    </row>
    <row r="4892" spans="1:9" x14ac:dyDescent="0.15">
      <c r="A4892">
        <f t="shared" si="76"/>
        <v>4891</v>
      </c>
      <c r="B4892" s="23" t="s">
        <v>201</v>
      </c>
      <c r="C4892" s="23" t="s">
        <v>118</v>
      </c>
      <c r="D4892" s="23" t="s">
        <v>117</v>
      </c>
      <c r="E4892" s="24">
        <v>222</v>
      </c>
      <c r="F4892" s="24">
        <v>1</v>
      </c>
      <c r="G4892" s="24">
        <v>0</v>
      </c>
      <c r="H4892" s="24">
        <v>1289</v>
      </c>
      <c r="I4892" t="str">
        <f>IF(AND(D4892=受益地検索!$I$2,E4892=受益地検索!$E$2),A4892,"")</f>
        <v/>
      </c>
    </row>
    <row r="4893" spans="1:9" x14ac:dyDescent="0.15">
      <c r="A4893">
        <f t="shared" si="76"/>
        <v>4892</v>
      </c>
      <c r="B4893" s="23" t="s">
        <v>201</v>
      </c>
      <c r="C4893" s="23" t="s">
        <v>118</v>
      </c>
      <c r="D4893" s="23" t="s">
        <v>117</v>
      </c>
      <c r="E4893" s="24">
        <v>223</v>
      </c>
      <c r="F4893" s="24">
        <v>2</v>
      </c>
      <c r="G4893" s="24">
        <v>0</v>
      </c>
      <c r="H4893" s="24">
        <v>1187</v>
      </c>
      <c r="I4893" t="str">
        <f>IF(AND(D4893=受益地検索!$I$2,E4893=受益地検索!$E$2),A4893,"")</f>
        <v/>
      </c>
    </row>
    <row r="4894" spans="1:9" x14ac:dyDescent="0.15">
      <c r="A4894">
        <f t="shared" si="76"/>
        <v>4893</v>
      </c>
      <c r="B4894" s="23" t="s">
        <v>201</v>
      </c>
      <c r="C4894" s="23" t="s">
        <v>118</v>
      </c>
      <c r="D4894" s="23" t="s">
        <v>117</v>
      </c>
      <c r="E4894" s="24">
        <v>230</v>
      </c>
      <c r="F4894" s="24">
        <v>1</v>
      </c>
      <c r="G4894" s="24">
        <v>0</v>
      </c>
      <c r="H4894" s="24">
        <v>1354</v>
      </c>
      <c r="I4894" t="str">
        <f>IF(AND(D4894=受益地検索!$I$2,E4894=受益地検索!$E$2),A4894,"")</f>
        <v/>
      </c>
    </row>
    <row r="4895" spans="1:9" x14ac:dyDescent="0.15">
      <c r="A4895">
        <f t="shared" si="76"/>
        <v>4894</v>
      </c>
      <c r="B4895" s="23" t="s">
        <v>201</v>
      </c>
      <c r="C4895" s="23" t="s">
        <v>118</v>
      </c>
      <c r="D4895" s="23" t="s">
        <v>117</v>
      </c>
      <c r="E4895" s="24">
        <v>231</v>
      </c>
      <c r="F4895" s="24">
        <v>2</v>
      </c>
      <c r="G4895" s="24">
        <v>0</v>
      </c>
      <c r="H4895" s="24">
        <v>467</v>
      </c>
      <c r="I4895" t="str">
        <f>IF(AND(D4895=受益地検索!$I$2,E4895=受益地検索!$E$2),A4895,"")</f>
        <v/>
      </c>
    </row>
    <row r="4896" spans="1:9" x14ac:dyDescent="0.15">
      <c r="A4896">
        <f t="shared" si="76"/>
        <v>4895</v>
      </c>
      <c r="B4896" s="23" t="s">
        <v>201</v>
      </c>
      <c r="C4896" s="23" t="s">
        <v>118</v>
      </c>
      <c r="D4896" s="23" t="s">
        <v>117</v>
      </c>
      <c r="E4896" s="24">
        <v>232</v>
      </c>
      <c r="F4896" s="24">
        <v>6</v>
      </c>
      <c r="G4896" s="24">
        <v>0</v>
      </c>
      <c r="H4896" s="24">
        <v>155</v>
      </c>
      <c r="I4896" t="str">
        <f>IF(AND(D4896=受益地検索!$I$2,E4896=受益地検索!$E$2),A4896,"")</f>
        <v/>
      </c>
    </row>
    <row r="4897" spans="1:9" x14ac:dyDescent="0.15">
      <c r="A4897">
        <f t="shared" si="76"/>
        <v>4896</v>
      </c>
      <c r="B4897" s="23" t="s">
        <v>201</v>
      </c>
      <c r="C4897" s="23" t="s">
        <v>118</v>
      </c>
      <c r="D4897" s="23" t="s">
        <v>117</v>
      </c>
      <c r="E4897" s="24">
        <v>233</v>
      </c>
      <c r="F4897" s="24">
        <v>1</v>
      </c>
      <c r="G4897" s="24">
        <v>0</v>
      </c>
      <c r="H4897" s="24">
        <v>1665</v>
      </c>
      <c r="I4897" t="str">
        <f>IF(AND(D4897=受益地検索!$I$2,E4897=受益地検索!$E$2),A4897,"")</f>
        <v/>
      </c>
    </row>
    <row r="4898" spans="1:9" x14ac:dyDescent="0.15">
      <c r="A4898">
        <f t="shared" si="76"/>
        <v>4897</v>
      </c>
      <c r="B4898" s="23" t="s">
        <v>201</v>
      </c>
      <c r="C4898" s="23" t="s">
        <v>118</v>
      </c>
      <c r="D4898" s="23" t="s">
        <v>117</v>
      </c>
      <c r="E4898" s="24">
        <v>233</v>
      </c>
      <c r="F4898" s="24">
        <v>6</v>
      </c>
      <c r="G4898" s="24">
        <v>0</v>
      </c>
      <c r="H4898" s="24">
        <v>216</v>
      </c>
      <c r="I4898" t="str">
        <f>IF(AND(D4898=受益地検索!$I$2,E4898=受益地検索!$E$2),A4898,"")</f>
        <v/>
      </c>
    </row>
    <row r="4899" spans="1:9" x14ac:dyDescent="0.15">
      <c r="A4899">
        <f t="shared" si="76"/>
        <v>4898</v>
      </c>
      <c r="B4899" s="23" t="s">
        <v>201</v>
      </c>
      <c r="C4899" s="23" t="s">
        <v>118</v>
      </c>
      <c r="D4899" s="23" t="s">
        <v>117</v>
      </c>
      <c r="E4899" s="24">
        <v>233</v>
      </c>
      <c r="F4899" s="24">
        <v>7</v>
      </c>
      <c r="G4899" s="24">
        <v>0</v>
      </c>
      <c r="H4899" s="24">
        <v>142</v>
      </c>
      <c r="I4899" t="str">
        <f>IF(AND(D4899=受益地検索!$I$2,E4899=受益地検索!$E$2),A4899,"")</f>
        <v/>
      </c>
    </row>
    <row r="4900" spans="1:9" x14ac:dyDescent="0.15">
      <c r="A4900">
        <f t="shared" si="76"/>
        <v>4899</v>
      </c>
      <c r="B4900" s="23" t="s">
        <v>201</v>
      </c>
      <c r="C4900" s="23" t="s">
        <v>118</v>
      </c>
      <c r="D4900" s="23" t="s">
        <v>117</v>
      </c>
      <c r="E4900" s="24">
        <v>234</v>
      </c>
      <c r="F4900" s="24">
        <v>1</v>
      </c>
      <c r="G4900" s="24">
        <v>0</v>
      </c>
      <c r="H4900" s="24">
        <v>1042</v>
      </c>
      <c r="I4900" t="str">
        <f>IF(AND(D4900=受益地検索!$I$2,E4900=受益地検索!$E$2),A4900,"")</f>
        <v/>
      </c>
    </row>
    <row r="4901" spans="1:9" x14ac:dyDescent="0.15">
      <c r="A4901">
        <f t="shared" si="76"/>
        <v>4900</v>
      </c>
      <c r="B4901" s="23" t="s">
        <v>201</v>
      </c>
      <c r="C4901" s="23" t="s">
        <v>118</v>
      </c>
      <c r="D4901" s="23" t="s">
        <v>117</v>
      </c>
      <c r="E4901" s="24">
        <v>235</v>
      </c>
      <c r="F4901" s="24">
        <v>1</v>
      </c>
      <c r="G4901" s="24">
        <v>0</v>
      </c>
      <c r="H4901" s="24">
        <v>674</v>
      </c>
      <c r="I4901" t="str">
        <f>IF(AND(D4901=受益地検索!$I$2,E4901=受益地検索!$E$2),A4901,"")</f>
        <v/>
      </c>
    </row>
    <row r="4902" spans="1:9" x14ac:dyDescent="0.15">
      <c r="A4902">
        <f t="shared" si="76"/>
        <v>4901</v>
      </c>
      <c r="B4902" s="23" t="s">
        <v>201</v>
      </c>
      <c r="C4902" s="23" t="s">
        <v>118</v>
      </c>
      <c r="D4902" s="23" t="s">
        <v>117</v>
      </c>
      <c r="E4902" s="24">
        <v>235</v>
      </c>
      <c r="F4902" s="24">
        <v>3</v>
      </c>
      <c r="G4902" s="24">
        <v>0</v>
      </c>
      <c r="H4902" s="24">
        <v>73</v>
      </c>
      <c r="I4902" t="str">
        <f>IF(AND(D4902=受益地検索!$I$2,E4902=受益地検索!$E$2),A4902,"")</f>
        <v/>
      </c>
    </row>
    <row r="4903" spans="1:9" x14ac:dyDescent="0.15">
      <c r="A4903">
        <f t="shared" si="76"/>
        <v>4902</v>
      </c>
      <c r="B4903" s="23" t="s">
        <v>201</v>
      </c>
      <c r="C4903" s="23" t="s">
        <v>118</v>
      </c>
      <c r="D4903" s="23" t="s">
        <v>117</v>
      </c>
      <c r="E4903" s="24">
        <v>235</v>
      </c>
      <c r="F4903" s="24">
        <v>4</v>
      </c>
      <c r="G4903" s="24">
        <v>0</v>
      </c>
      <c r="H4903" s="24">
        <v>81</v>
      </c>
      <c r="I4903" t="str">
        <f>IF(AND(D4903=受益地検索!$I$2,E4903=受益地検索!$E$2),A4903,"")</f>
        <v/>
      </c>
    </row>
    <row r="4904" spans="1:9" x14ac:dyDescent="0.15">
      <c r="A4904">
        <f t="shared" si="76"/>
        <v>4903</v>
      </c>
      <c r="B4904" s="23" t="s">
        <v>201</v>
      </c>
      <c r="C4904" s="23" t="s">
        <v>118</v>
      </c>
      <c r="D4904" s="23" t="s">
        <v>117</v>
      </c>
      <c r="E4904" s="24">
        <v>238</v>
      </c>
      <c r="F4904" s="24">
        <v>2</v>
      </c>
      <c r="G4904" s="24">
        <v>0</v>
      </c>
      <c r="H4904" s="24">
        <v>705</v>
      </c>
      <c r="I4904" t="str">
        <f>IF(AND(D4904=受益地検索!$I$2,E4904=受益地検索!$E$2),A4904,"")</f>
        <v/>
      </c>
    </row>
    <row r="4905" spans="1:9" x14ac:dyDescent="0.15">
      <c r="A4905">
        <f t="shared" si="76"/>
        <v>4904</v>
      </c>
      <c r="B4905" s="23" t="s">
        <v>201</v>
      </c>
      <c r="C4905" s="23" t="s">
        <v>118</v>
      </c>
      <c r="D4905" s="23" t="s">
        <v>117</v>
      </c>
      <c r="E4905" s="24">
        <v>238</v>
      </c>
      <c r="F4905" s="24">
        <v>5</v>
      </c>
      <c r="G4905" s="24">
        <v>0</v>
      </c>
      <c r="H4905" s="24">
        <v>22</v>
      </c>
      <c r="I4905" t="str">
        <f>IF(AND(D4905=受益地検索!$I$2,E4905=受益地検索!$E$2),A4905,"")</f>
        <v/>
      </c>
    </row>
    <row r="4906" spans="1:9" x14ac:dyDescent="0.15">
      <c r="A4906">
        <f t="shared" si="76"/>
        <v>4905</v>
      </c>
      <c r="B4906" s="23" t="s">
        <v>201</v>
      </c>
      <c r="C4906" s="23" t="s">
        <v>118</v>
      </c>
      <c r="D4906" s="23" t="s">
        <v>117</v>
      </c>
      <c r="E4906" s="24">
        <v>243</v>
      </c>
      <c r="F4906" s="24">
        <v>1</v>
      </c>
      <c r="G4906" s="24">
        <v>0</v>
      </c>
      <c r="H4906" s="24">
        <v>590</v>
      </c>
      <c r="I4906" t="str">
        <f>IF(AND(D4906=受益地検索!$I$2,E4906=受益地検索!$E$2),A4906,"")</f>
        <v/>
      </c>
    </row>
    <row r="4907" spans="1:9" x14ac:dyDescent="0.15">
      <c r="A4907">
        <f t="shared" si="76"/>
        <v>4906</v>
      </c>
      <c r="B4907" s="23" t="s">
        <v>201</v>
      </c>
      <c r="C4907" s="23" t="s">
        <v>118</v>
      </c>
      <c r="D4907" s="23" t="s">
        <v>117</v>
      </c>
      <c r="E4907" s="24">
        <v>243</v>
      </c>
      <c r="F4907" s="24">
        <v>2</v>
      </c>
      <c r="G4907" s="24">
        <v>0</v>
      </c>
      <c r="H4907" s="24">
        <v>172</v>
      </c>
      <c r="I4907" t="str">
        <f>IF(AND(D4907=受益地検索!$I$2,E4907=受益地検索!$E$2),A4907,"")</f>
        <v/>
      </c>
    </row>
    <row r="4908" spans="1:9" x14ac:dyDescent="0.15">
      <c r="A4908">
        <f t="shared" si="76"/>
        <v>4907</v>
      </c>
      <c r="B4908" s="23" t="s">
        <v>201</v>
      </c>
      <c r="C4908" s="23" t="s">
        <v>118</v>
      </c>
      <c r="D4908" s="23" t="s">
        <v>117</v>
      </c>
      <c r="E4908" s="24">
        <v>243</v>
      </c>
      <c r="F4908" s="24">
        <v>3</v>
      </c>
      <c r="G4908" s="24">
        <v>0</v>
      </c>
      <c r="H4908" s="24">
        <v>146</v>
      </c>
      <c r="I4908" t="str">
        <f>IF(AND(D4908=受益地検索!$I$2,E4908=受益地検索!$E$2),A4908,"")</f>
        <v/>
      </c>
    </row>
    <row r="4909" spans="1:9" x14ac:dyDescent="0.15">
      <c r="A4909">
        <f t="shared" si="76"/>
        <v>4908</v>
      </c>
      <c r="B4909" s="23" t="s">
        <v>201</v>
      </c>
      <c r="C4909" s="23" t="s">
        <v>118</v>
      </c>
      <c r="D4909" s="23" t="s">
        <v>117</v>
      </c>
      <c r="E4909" s="24">
        <v>244</v>
      </c>
      <c r="F4909" s="24">
        <v>1</v>
      </c>
      <c r="G4909" s="24">
        <v>0</v>
      </c>
      <c r="H4909" s="24">
        <v>2157</v>
      </c>
      <c r="I4909" t="str">
        <f>IF(AND(D4909=受益地検索!$I$2,E4909=受益地検索!$E$2),A4909,"")</f>
        <v/>
      </c>
    </row>
    <row r="4910" spans="1:9" x14ac:dyDescent="0.15">
      <c r="A4910">
        <f t="shared" si="76"/>
        <v>4909</v>
      </c>
      <c r="B4910" s="23" t="s">
        <v>201</v>
      </c>
      <c r="C4910" s="23" t="s">
        <v>118</v>
      </c>
      <c r="D4910" s="23" t="s">
        <v>117</v>
      </c>
      <c r="E4910" s="24">
        <v>244</v>
      </c>
      <c r="F4910" s="24">
        <v>2</v>
      </c>
      <c r="G4910" s="24">
        <v>0</v>
      </c>
      <c r="H4910" s="24">
        <v>169</v>
      </c>
      <c r="I4910" t="str">
        <f>IF(AND(D4910=受益地検索!$I$2,E4910=受益地検索!$E$2),A4910,"")</f>
        <v/>
      </c>
    </row>
    <row r="4911" spans="1:9" x14ac:dyDescent="0.15">
      <c r="A4911">
        <f t="shared" si="76"/>
        <v>4910</v>
      </c>
      <c r="B4911" s="23" t="s">
        <v>201</v>
      </c>
      <c r="C4911" s="23" t="s">
        <v>118</v>
      </c>
      <c r="D4911" s="23" t="s">
        <v>117</v>
      </c>
      <c r="E4911" s="24">
        <v>244</v>
      </c>
      <c r="F4911" s="24">
        <v>3</v>
      </c>
      <c r="G4911" s="24">
        <v>0</v>
      </c>
      <c r="H4911" s="24">
        <v>275</v>
      </c>
      <c r="I4911" t="str">
        <f>IF(AND(D4911=受益地検索!$I$2,E4911=受益地検索!$E$2),A4911,"")</f>
        <v/>
      </c>
    </row>
    <row r="4912" spans="1:9" x14ac:dyDescent="0.15">
      <c r="A4912">
        <f t="shared" si="76"/>
        <v>4911</v>
      </c>
      <c r="B4912" s="23" t="s">
        <v>201</v>
      </c>
      <c r="C4912" s="23" t="s">
        <v>118</v>
      </c>
      <c r="D4912" s="23" t="s">
        <v>117</v>
      </c>
      <c r="E4912" s="24">
        <v>245</v>
      </c>
      <c r="F4912" s="24">
        <v>1</v>
      </c>
      <c r="G4912" s="24">
        <v>0</v>
      </c>
      <c r="H4912" s="24">
        <v>1359</v>
      </c>
      <c r="I4912" t="str">
        <f>IF(AND(D4912=受益地検索!$I$2,E4912=受益地検索!$E$2),A4912,"")</f>
        <v/>
      </c>
    </row>
    <row r="4913" spans="1:9" x14ac:dyDescent="0.15">
      <c r="A4913">
        <f t="shared" si="76"/>
        <v>4912</v>
      </c>
      <c r="B4913" s="23" t="s">
        <v>201</v>
      </c>
      <c r="C4913" s="23" t="s">
        <v>118</v>
      </c>
      <c r="D4913" s="23" t="s">
        <v>117</v>
      </c>
      <c r="E4913" s="24">
        <v>245</v>
      </c>
      <c r="F4913" s="24">
        <v>2</v>
      </c>
      <c r="G4913" s="24">
        <v>0</v>
      </c>
      <c r="H4913" s="24">
        <v>22</v>
      </c>
      <c r="I4913" t="str">
        <f>IF(AND(D4913=受益地検索!$I$2,E4913=受益地検索!$E$2),A4913,"")</f>
        <v/>
      </c>
    </row>
    <row r="4914" spans="1:9" x14ac:dyDescent="0.15">
      <c r="A4914">
        <f t="shared" si="76"/>
        <v>4913</v>
      </c>
      <c r="B4914" s="23" t="s">
        <v>201</v>
      </c>
      <c r="C4914" s="23" t="s">
        <v>118</v>
      </c>
      <c r="D4914" s="23" t="s">
        <v>117</v>
      </c>
      <c r="E4914" s="24">
        <v>246</v>
      </c>
      <c r="F4914" s="24">
        <v>1</v>
      </c>
      <c r="G4914" s="24">
        <v>0</v>
      </c>
      <c r="H4914" s="24">
        <v>1334</v>
      </c>
      <c r="I4914" t="str">
        <f>IF(AND(D4914=受益地検索!$I$2,E4914=受益地検索!$E$2),A4914,"")</f>
        <v/>
      </c>
    </row>
    <row r="4915" spans="1:9" x14ac:dyDescent="0.15">
      <c r="A4915">
        <f t="shared" si="76"/>
        <v>4914</v>
      </c>
      <c r="B4915" s="23" t="s">
        <v>201</v>
      </c>
      <c r="C4915" s="23" t="s">
        <v>118</v>
      </c>
      <c r="D4915" s="23" t="s">
        <v>117</v>
      </c>
      <c r="E4915" s="24">
        <v>248</v>
      </c>
      <c r="F4915" s="24">
        <v>1</v>
      </c>
      <c r="G4915" s="24">
        <v>0</v>
      </c>
      <c r="H4915" s="24">
        <v>683</v>
      </c>
      <c r="I4915" t="str">
        <f>IF(AND(D4915=受益地検索!$I$2,E4915=受益地検索!$E$2),A4915,"")</f>
        <v/>
      </c>
    </row>
    <row r="4916" spans="1:9" x14ac:dyDescent="0.15">
      <c r="A4916">
        <f t="shared" si="76"/>
        <v>4915</v>
      </c>
      <c r="B4916" s="23" t="s">
        <v>201</v>
      </c>
      <c r="C4916" s="23" t="s">
        <v>118</v>
      </c>
      <c r="D4916" s="23" t="s">
        <v>117</v>
      </c>
      <c r="E4916" s="24">
        <v>248</v>
      </c>
      <c r="F4916" s="24">
        <v>2</v>
      </c>
      <c r="G4916" s="24">
        <v>0</v>
      </c>
      <c r="H4916" s="24">
        <v>96</v>
      </c>
      <c r="I4916" t="str">
        <f>IF(AND(D4916=受益地検索!$I$2,E4916=受益地検索!$E$2),A4916,"")</f>
        <v/>
      </c>
    </row>
    <row r="4917" spans="1:9" x14ac:dyDescent="0.15">
      <c r="A4917">
        <f t="shared" si="76"/>
        <v>4916</v>
      </c>
      <c r="B4917" s="23" t="s">
        <v>201</v>
      </c>
      <c r="C4917" s="23" t="s">
        <v>118</v>
      </c>
      <c r="D4917" s="23" t="s">
        <v>117</v>
      </c>
      <c r="E4917" s="24">
        <v>248</v>
      </c>
      <c r="F4917" s="24">
        <v>3</v>
      </c>
      <c r="G4917" s="24">
        <v>0</v>
      </c>
      <c r="H4917" s="24">
        <v>170</v>
      </c>
      <c r="I4917" t="str">
        <f>IF(AND(D4917=受益地検索!$I$2,E4917=受益地検索!$E$2),A4917,"")</f>
        <v/>
      </c>
    </row>
    <row r="4918" spans="1:9" x14ac:dyDescent="0.15">
      <c r="A4918">
        <f t="shared" si="76"/>
        <v>4917</v>
      </c>
      <c r="B4918" s="23" t="s">
        <v>201</v>
      </c>
      <c r="C4918" s="23" t="s">
        <v>118</v>
      </c>
      <c r="D4918" s="23" t="s">
        <v>117</v>
      </c>
      <c r="E4918" s="24">
        <v>249</v>
      </c>
      <c r="F4918" s="24">
        <v>1</v>
      </c>
      <c r="G4918" s="24">
        <v>0</v>
      </c>
      <c r="H4918" s="24">
        <v>3164</v>
      </c>
      <c r="I4918" t="str">
        <f>IF(AND(D4918=受益地検索!$I$2,E4918=受益地検索!$E$2),A4918,"")</f>
        <v/>
      </c>
    </row>
    <row r="4919" spans="1:9" x14ac:dyDescent="0.15">
      <c r="A4919">
        <f t="shared" si="76"/>
        <v>4918</v>
      </c>
      <c r="B4919" s="23" t="s">
        <v>201</v>
      </c>
      <c r="C4919" s="23" t="s">
        <v>118</v>
      </c>
      <c r="D4919" s="23" t="s">
        <v>117</v>
      </c>
      <c r="E4919" s="24">
        <v>249</v>
      </c>
      <c r="F4919" s="24">
        <v>3</v>
      </c>
      <c r="G4919" s="24">
        <v>0</v>
      </c>
      <c r="H4919" s="24">
        <v>307</v>
      </c>
      <c r="I4919" t="str">
        <f>IF(AND(D4919=受益地検索!$I$2,E4919=受益地検索!$E$2),A4919,"")</f>
        <v/>
      </c>
    </row>
    <row r="4920" spans="1:9" x14ac:dyDescent="0.15">
      <c r="A4920">
        <f t="shared" si="76"/>
        <v>4919</v>
      </c>
      <c r="B4920" s="23" t="s">
        <v>201</v>
      </c>
      <c r="C4920" s="23" t="s">
        <v>118</v>
      </c>
      <c r="D4920" s="23" t="s">
        <v>117</v>
      </c>
      <c r="E4920" s="24">
        <v>249</v>
      </c>
      <c r="F4920" s="24">
        <v>4</v>
      </c>
      <c r="G4920" s="24">
        <v>0</v>
      </c>
      <c r="H4920" s="24">
        <v>519</v>
      </c>
      <c r="I4920" t="str">
        <f>IF(AND(D4920=受益地検索!$I$2,E4920=受益地検索!$E$2),A4920,"")</f>
        <v/>
      </c>
    </row>
    <row r="4921" spans="1:9" x14ac:dyDescent="0.15">
      <c r="A4921">
        <f t="shared" si="76"/>
        <v>4920</v>
      </c>
      <c r="B4921" s="23" t="s">
        <v>201</v>
      </c>
      <c r="C4921" s="23" t="s">
        <v>118</v>
      </c>
      <c r="D4921" s="23" t="s">
        <v>117</v>
      </c>
      <c r="E4921" s="24">
        <v>249</v>
      </c>
      <c r="F4921" s="24">
        <v>6</v>
      </c>
      <c r="G4921" s="24">
        <v>0</v>
      </c>
      <c r="H4921" s="24">
        <v>4.42</v>
      </c>
      <c r="I4921" t="str">
        <f>IF(AND(D4921=受益地検索!$I$2,E4921=受益地検索!$E$2),A4921,"")</f>
        <v/>
      </c>
    </row>
    <row r="4922" spans="1:9" x14ac:dyDescent="0.15">
      <c r="A4922">
        <f t="shared" si="76"/>
        <v>4921</v>
      </c>
      <c r="B4922" s="23" t="s">
        <v>201</v>
      </c>
      <c r="C4922" s="23" t="s">
        <v>118</v>
      </c>
      <c r="D4922" s="23" t="s">
        <v>117</v>
      </c>
      <c r="E4922" s="24">
        <v>249</v>
      </c>
      <c r="F4922" s="24">
        <v>7</v>
      </c>
      <c r="G4922" s="24">
        <v>0</v>
      </c>
      <c r="H4922" s="24">
        <v>5.39</v>
      </c>
      <c r="I4922" t="str">
        <f>IF(AND(D4922=受益地検索!$I$2,E4922=受益地検索!$E$2),A4922,"")</f>
        <v/>
      </c>
    </row>
    <row r="4923" spans="1:9" x14ac:dyDescent="0.15">
      <c r="A4923">
        <f t="shared" si="76"/>
        <v>4922</v>
      </c>
      <c r="B4923" s="23" t="s">
        <v>201</v>
      </c>
      <c r="C4923" s="23" t="s">
        <v>118</v>
      </c>
      <c r="D4923" s="23" t="s">
        <v>117</v>
      </c>
      <c r="E4923" s="24">
        <v>249</v>
      </c>
      <c r="F4923" s="24">
        <v>8</v>
      </c>
      <c r="G4923" s="24">
        <v>0</v>
      </c>
      <c r="H4923" s="24">
        <v>12</v>
      </c>
      <c r="I4923" t="str">
        <f>IF(AND(D4923=受益地検索!$I$2,E4923=受益地検索!$E$2),A4923,"")</f>
        <v/>
      </c>
    </row>
    <row r="4924" spans="1:9" x14ac:dyDescent="0.15">
      <c r="A4924">
        <f t="shared" si="76"/>
        <v>4923</v>
      </c>
      <c r="B4924" s="23" t="s">
        <v>201</v>
      </c>
      <c r="C4924" s="23" t="s">
        <v>118</v>
      </c>
      <c r="D4924" s="23" t="s">
        <v>117</v>
      </c>
      <c r="E4924" s="24">
        <v>250</v>
      </c>
      <c r="F4924" s="24">
        <v>1</v>
      </c>
      <c r="G4924" s="24">
        <v>0</v>
      </c>
      <c r="H4924" s="24">
        <v>1387</v>
      </c>
      <c r="I4924" t="str">
        <f>IF(AND(D4924=受益地検索!$I$2,E4924=受益地検索!$E$2),A4924,"")</f>
        <v/>
      </c>
    </row>
    <row r="4925" spans="1:9" x14ac:dyDescent="0.15">
      <c r="A4925">
        <f t="shared" si="76"/>
        <v>4924</v>
      </c>
      <c r="B4925" s="23" t="s">
        <v>201</v>
      </c>
      <c r="C4925" s="23" t="s">
        <v>118</v>
      </c>
      <c r="D4925" s="23" t="s">
        <v>117</v>
      </c>
      <c r="E4925" s="24">
        <v>250</v>
      </c>
      <c r="F4925" s="24">
        <v>4</v>
      </c>
      <c r="G4925" s="24">
        <v>0</v>
      </c>
      <c r="H4925" s="24">
        <v>16</v>
      </c>
      <c r="I4925" t="str">
        <f>IF(AND(D4925=受益地検索!$I$2,E4925=受益地検索!$E$2),A4925,"")</f>
        <v/>
      </c>
    </row>
    <row r="4926" spans="1:9" x14ac:dyDescent="0.15">
      <c r="A4926">
        <f t="shared" si="76"/>
        <v>4925</v>
      </c>
      <c r="B4926" s="23" t="s">
        <v>201</v>
      </c>
      <c r="C4926" s="23" t="s">
        <v>118</v>
      </c>
      <c r="D4926" s="23" t="s">
        <v>117</v>
      </c>
      <c r="E4926" s="24">
        <v>253</v>
      </c>
      <c r="F4926" s="24">
        <v>1</v>
      </c>
      <c r="G4926" s="24">
        <v>0</v>
      </c>
      <c r="H4926" s="24">
        <v>1221</v>
      </c>
      <c r="I4926" t="str">
        <f>IF(AND(D4926=受益地検索!$I$2,E4926=受益地検索!$E$2),A4926,"")</f>
        <v/>
      </c>
    </row>
    <row r="4927" spans="1:9" x14ac:dyDescent="0.15">
      <c r="A4927">
        <f t="shared" si="76"/>
        <v>4926</v>
      </c>
      <c r="B4927" s="23" t="s">
        <v>201</v>
      </c>
      <c r="C4927" s="23" t="s">
        <v>118</v>
      </c>
      <c r="D4927" s="23" t="s">
        <v>117</v>
      </c>
      <c r="E4927" s="24">
        <v>254</v>
      </c>
      <c r="F4927" s="24">
        <v>1</v>
      </c>
      <c r="G4927" s="24">
        <v>0</v>
      </c>
      <c r="H4927" s="24">
        <v>1274</v>
      </c>
      <c r="I4927" t="str">
        <f>IF(AND(D4927=受益地検索!$I$2,E4927=受益地検索!$E$2),A4927,"")</f>
        <v/>
      </c>
    </row>
    <row r="4928" spans="1:9" x14ac:dyDescent="0.15">
      <c r="A4928">
        <f t="shared" si="76"/>
        <v>4927</v>
      </c>
      <c r="B4928" s="23" t="s">
        <v>201</v>
      </c>
      <c r="C4928" s="23" t="s">
        <v>118</v>
      </c>
      <c r="D4928" s="23" t="s">
        <v>117</v>
      </c>
      <c r="E4928" s="24">
        <v>254</v>
      </c>
      <c r="F4928" s="24">
        <v>4</v>
      </c>
      <c r="G4928" s="24">
        <v>0</v>
      </c>
      <c r="H4928" s="24">
        <v>75</v>
      </c>
      <c r="I4928" t="str">
        <f>IF(AND(D4928=受益地検索!$I$2,E4928=受益地検索!$E$2),A4928,"")</f>
        <v/>
      </c>
    </row>
    <row r="4929" spans="1:9" x14ac:dyDescent="0.15">
      <c r="A4929">
        <f t="shared" si="76"/>
        <v>4928</v>
      </c>
      <c r="B4929" s="23" t="s">
        <v>201</v>
      </c>
      <c r="C4929" s="23" t="s">
        <v>118</v>
      </c>
      <c r="D4929" s="23" t="s">
        <v>117</v>
      </c>
      <c r="E4929" s="24">
        <v>254</v>
      </c>
      <c r="F4929" s="24">
        <v>5</v>
      </c>
      <c r="G4929" s="24">
        <v>0</v>
      </c>
      <c r="H4929" s="24">
        <v>51</v>
      </c>
      <c r="I4929" t="str">
        <f>IF(AND(D4929=受益地検索!$I$2,E4929=受益地検索!$E$2),A4929,"")</f>
        <v/>
      </c>
    </row>
    <row r="4930" spans="1:9" x14ac:dyDescent="0.15">
      <c r="A4930">
        <f t="shared" si="76"/>
        <v>4929</v>
      </c>
      <c r="B4930" s="23" t="s">
        <v>201</v>
      </c>
      <c r="C4930" s="23" t="s">
        <v>118</v>
      </c>
      <c r="D4930" s="23" t="s">
        <v>117</v>
      </c>
      <c r="E4930" s="24">
        <v>255</v>
      </c>
      <c r="F4930" s="24">
        <v>1</v>
      </c>
      <c r="G4930" s="24">
        <v>0</v>
      </c>
      <c r="H4930" s="24">
        <v>1991</v>
      </c>
      <c r="I4930" t="str">
        <f>IF(AND(D4930=受益地検索!$I$2,E4930=受益地検索!$E$2),A4930,"")</f>
        <v/>
      </c>
    </row>
    <row r="4931" spans="1:9" x14ac:dyDescent="0.15">
      <c r="A4931">
        <f t="shared" si="76"/>
        <v>4930</v>
      </c>
      <c r="B4931" s="23" t="s">
        <v>201</v>
      </c>
      <c r="C4931" s="23" t="s">
        <v>118</v>
      </c>
      <c r="D4931" s="23" t="s">
        <v>117</v>
      </c>
      <c r="E4931" s="24">
        <v>255</v>
      </c>
      <c r="F4931" s="24">
        <v>4</v>
      </c>
      <c r="G4931" s="24">
        <v>0</v>
      </c>
      <c r="H4931" s="24">
        <v>137</v>
      </c>
      <c r="I4931" t="str">
        <f>IF(AND(D4931=受益地検索!$I$2,E4931=受益地検索!$E$2),A4931,"")</f>
        <v/>
      </c>
    </row>
    <row r="4932" spans="1:9" x14ac:dyDescent="0.15">
      <c r="A4932">
        <f t="shared" ref="A4932:A4995" si="77">A4931+1</f>
        <v>4931</v>
      </c>
      <c r="B4932" s="23" t="s">
        <v>201</v>
      </c>
      <c r="C4932" s="23" t="s">
        <v>118</v>
      </c>
      <c r="D4932" s="23" t="s">
        <v>117</v>
      </c>
      <c r="E4932" s="24">
        <v>255</v>
      </c>
      <c r="F4932" s="24">
        <v>5</v>
      </c>
      <c r="G4932" s="24">
        <v>0</v>
      </c>
      <c r="H4932" s="24">
        <v>38</v>
      </c>
      <c r="I4932" t="str">
        <f>IF(AND(D4932=受益地検索!$I$2,E4932=受益地検索!$E$2),A4932,"")</f>
        <v/>
      </c>
    </row>
    <row r="4933" spans="1:9" x14ac:dyDescent="0.15">
      <c r="A4933">
        <f t="shared" si="77"/>
        <v>4932</v>
      </c>
      <c r="B4933" s="23" t="s">
        <v>201</v>
      </c>
      <c r="C4933" s="23" t="s">
        <v>118</v>
      </c>
      <c r="D4933" s="23" t="s">
        <v>117</v>
      </c>
      <c r="E4933" s="24">
        <v>256</v>
      </c>
      <c r="F4933" s="24">
        <v>1</v>
      </c>
      <c r="G4933" s="24">
        <v>0</v>
      </c>
      <c r="H4933" s="24">
        <v>2086</v>
      </c>
      <c r="I4933" t="str">
        <f>IF(AND(D4933=受益地検索!$I$2,E4933=受益地検索!$E$2),A4933,"")</f>
        <v/>
      </c>
    </row>
    <row r="4934" spans="1:9" x14ac:dyDescent="0.15">
      <c r="A4934">
        <f t="shared" si="77"/>
        <v>4933</v>
      </c>
      <c r="B4934" s="23" t="s">
        <v>201</v>
      </c>
      <c r="C4934" s="23" t="s">
        <v>118</v>
      </c>
      <c r="D4934" s="23" t="s">
        <v>117</v>
      </c>
      <c r="E4934" s="24">
        <v>256</v>
      </c>
      <c r="F4934" s="24">
        <v>3</v>
      </c>
      <c r="G4934" s="24">
        <v>0</v>
      </c>
      <c r="H4934" s="24">
        <v>105</v>
      </c>
      <c r="I4934" t="str">
        <f>IF(AND(D4934=受益地検索!$I$2,E4934=受益地検索!$E$2),A4934,"")</f>
        <v/>
      </c>
    </row>
    <row r="4935" spans="1:9" x14ac:dyDescent="0.15">
      <c r="A4935">
        <f t="shared" si="77"/>
        <v>4934</v>
      </c>
      <c r="B4935" s="23" t="s">
        <v>201</v>
      </c>
      <c r="C4935" s="23" t="s">
        <v>118</v>
      </c>
      <c r="D4935" s="23" t="s">
        <v>117</v>
      </c>
      <c r="E4935" s="24">
        <v>257</v>
      </c>
      <c r="F4935" s="24">
        <v>1</v>
      </c>
      <c r="G4935" s="24">
        <v>0</v>
      </c>
      <c r="H4935" s="24">
        <v>1451</v>
      </c>
      <c r="I4935" t="str">
        <f>IF(AND(D4935=受益地検索!$I$2,E4935=受益地検索!$E$2),A4935,"")</f>
        <v/>
      </c>
    </row>
    <row r="4936" spans="1:9" x14ac:dyDescent="0.15">
      <c r="A4936">
        <f t="shared" si="77"/>
        <v>4935</v>
      </c>
      <c r="B4936" s="23" t="s">
        <v>201</v>
      </c>
      <c r="C4936" s="23" t="s">
        <v>118</v>
      </c>
      <c r="D4936" s="23" t="s">
        <v>117</v>
      </c>
      <c r="E4936" s="24">
        <v>257</v>
      </c>
      <c r="F4936" s="24">
        <v>2</v>
      </c>
      <c r="G4936" s="24">
        <v>0</v>
      </c>
      <c r="H4936" s="24">
        <v>52</v>
      </c>
      <c r="I4936" t="str">
        <f>IF(AND(D4936=受益地検索!$I$2,E4936=受益地検索!$E$2),A4936,"")</f>
        <v/>
      </c>
    </row>
    <row r="4937" spans="1:9" x14ac:dyDescent="0.15">
      <c r="A4937">
        <f t="shared" si="77"/>
        <v>4936</v>
      </c>
      <c r="B4937" s="23" t="s">
        <v>201</v>
      </c>
      <c r="C4937" s="23" t="s">
        <v>118</v>
      </c>
      <c r="D4937" s="23" t="s">
        <v>117</v>
      </c>
      <c r="E4937" s="24">
        <v>258</v>
      </c>
      <c r="F4937" s="24">
        <v>0</v>
      </c>
      <c r="G4937" s="24">
        <v>0</v>
      </c>
      <c r="H4937" s="24">
        <v>1386</v>
      </c>
      <c r="I4937" t="str">
        <f>IF(AND(D4937=受益地検索!$I$2,E4937=受益地検索!$E$2),A4937,"")</f>
        <v/>
      </c>
    </row>
    <row r="4938" spans="1:9" x14ac:dyDescent="0.15">
      <c r="A4938">
        <f t="shared" si="77"/>
        <v>4937</v>
      </c>
      <c r="B4938" s="23" t="s">
        <v>201</v>
      </c>
      <c r="C4938" s="23" t="s">
        <v>118</v>
      </c>
      <c r="D4938" s="23" t="s">
        <v>117</v>
      </c>
      <c r="E4938" s="24">
        <v>259</v>
      </c>
      <c r="F4938" s="24">
        <v>0</v>
      </c>
      <c r="G4938" s="24">
        <v>0</v>
      </c>
      <c r="H4938" s="24">
        <v>1005</v>
      </c>
      <c r="I4938" t="str">
        <f>IF(AND(D4938=受益地検索!$I$2,E4938=受益地検索!$E$2),A4938,"")</f>
        <v/>
      </c>
    </row>
    <row r="4939" spans="1:9" x14ac:dyDescent="0.15">
      <c r="A4939">
        <f t="shared" si="77"/>
        <v>4938</v>
      </c>
      <c r="B4939" s="23" t="s">
        <v>201</v>
      </c>
      <c r="C4939" s="23" t="s">
        <v>118</v>
      </c>
      <c r="D4939" s="23" t="s">
        <v>117</v>
      </c>
      <c r="E4939" s="24">
        <v>260</v>
      </c>
      <c r="F4939" s="24">
        <v>0</v>
      </c>
      <c r="G4939" s="24">
        <v>0</v>
      </c>
      <c r="H4939" s="24">
        <v>2194</v>
      </c>
      <c r="I4939" t="str">
        <f>IF(AND(D4939=受益地検索!$I$2,E4939=受益地検索!$E$2),A4939,"")</f>
        <v/>
      </c>
    </row>
    <row r="4940" spans="1:9" x14ac:dyDescent="0.15">
      <c r="A4940">
        <f t="shared" si="77"/>
        <v>4939</v>
      </c>
      <c r="B4940" s="23" t="s">
        <v>201</v>
      </c>
      <c r="C4940" s="23" t="s">
        <v>118</v>
      </c>
      <c r="D4940" s="23" t="s">
        <v>117</v>
      </c>
      <c r="E4940" s="24">
        <v>261</v>
      </c>
      <c r="F4940" s="24">
        <v>1</v>
      </c>
      <c r="G4940" s="24">
        <v>0</v>
      </c>
      <c r="H4940" s="24">
        <v>3436</v>
      </c>
      <c r="I4940" t="str">
        <f>IF(AND(D4940=受益地検索!$I$2,E4940=受益地検索!$E$2),A4940,"")</f>
        <v/>
      </c>
    </row>
    <row r="4941" spans="1:9" x14ac:dyDescent="0.15">
      <c r="A4941">
        <f t="shared" si="77"/>
        <v>4940</v>
      </c>
      <c r="B4941" s="23" t="s">
        <v>201</v>
      </c>
      <c r="C4941" s="23" t="s">
        <v>118</v>
      </c>
      <c r="D4941" s="23" t="s">
        <v>117</v>
      </c>
      <c r="E4941" s="24">
        <v>261</v>
      </c>
      <c r="F4941" s="24">
        <v>4</v>
      </c>
      <c r="G4941" s="24">
        <v>0</v>
      </c>
      <c r="H4941" s="24">
        <v>162</v>
      </c>
      <c r="I4941" t="str">
        <f>IF(AND(D4941=受益地検索!$I$2,E4941=受益地検索!$E$2),A4941,"")</f>
        <v/>
      </c>
    </row>
    <row r="4942" spans="1:9" x14ac:dyDescent="0.15">
      <c r="A4942">
        <f t="shared" si="77"/>
        <v>4941</v>
      </c>
      <c r="B4942" s="23" t="s">
        <v>201</v>
      </c>
      <c r="C4942" s="23" t="s">
        <v>118</v>
      </c>
      <c r="D4942" s="23" t="s">
        <v>117</v>
      </c>
      <c r="E4942" s="24">
        <v>265</v>
      </c>
      <c r="F4942" s="24">
        <v>2</v>
      </c>
      <c r="G4942" s="24">
        <v>0</v>
      </c>
      <c r="H4942" s="24">
        <v>1331</v>
      </c>
      <c r="I4942" t="str">
        <f>IF(AND(D4942=受益地検索!$I$2,E4942=受益地検索!$E$2),A4942,"")</f>
        <v/>
      </c>
    </row>
    <row r="4943" spans="1:9" x14ac:dyDescent="0.15">
      <c r="A4943">
        <f t="shared" si="77"/>
        <v>4942</v>
      </c>
      <c r="B4943" s="23" t="s">
        <v>201</v>
      </c>
      <c r="C4943" s="23" t="s">
        <v>118</v>
      </c>
      <c r="D4943" s="23" t="s">
        <v>117</v>
      </c>
      <c r="E4943" s="24">
        <v>265</v>
      </c>
      <c r="F4943" s="24">
        <v>6</v>
      </c>
      <c r="G4943" s="24">
        <v>0</v>
      </c>
      <c r="H4943" s="24">
        <v>426</v>
      </c>
      <c r="I4943" t="str">
        <f>IF(AND(D4943=受益地検索!$I$2,E4943=受益地検索!$E$2),A4943,"")</f>
        <v/>
      </c>
    </row>
    <row r="4944" spans="1:9" x14ac:dyDescent="0.15">
      <c r="A4944">
        <f t="shared" si="77"/>
        <v>4943</v>
      </c>
      <c r="B4944" s="23" t="s">
        <v>201</v>
      </c>
      <c r="C4944" s="23" t="s">
        <v>118</v>
      </c>
      <c r="D4944" s="23" t="s">
        <v>117</v>
      </c>
      <c r="E4944" s="24">
        <v>266</v>
      </c>
      <c r="F4944" s="24">
        <v>2</v>
      </c>
      <c r="G4944" s="24">
        <v>0</v>
      </c>
      <c r="H4944" s="24">
        <v>1424</v>
      </c>
      <c r="I4944" t="str">
        <f>IF(AND(D4944=受益地検索!$I$2,E4944=受益地検索!$E$2),A4944,"")</f>
        <v/>
      </c>
    </row>
    <row r="4945" spans="1:9" x14ac:dyDescent="0.15">
      <c r="A4945">
        <f t="shared" si="77"/>
        <v>4944</v>
      </c>
      <c r="B4945" s="23" t="s">
        <v>201</v>
      </c>
      <c r="C4945" s="23" t="s">
        <v>118</v>
      </c>
      <c r="D4945" s="23" t="s">
        <v>117</v>
      </c>
      <c r="E4945" s="24">
        <v>267</v>
      </c>
      <c r="F4945" s="24">
        <v>2</v>
      </c>
      <c r="G4945" s="24">
        <v>0</v>
      </c>
      <c r="H4945" s="24">
        <v>993</v>
      </c>
      <c r="I4945" t="str">
        <f>IF(AND(D4945=受益地検索!$I$2,E4945=受益地検索!$E$2),A4945,"")</f>
        <v/>
      </c>
    </row>
    <row r="4946" spans="1:9" x14ac:dyDescent="0.15">
      <c r="A4946">
        <f t="shared" si="77"/>
        <v>4945</v>
      </c>
      <c r="B4946" s="23" t="s">
        <v>201</v>
      </c>
      <c r="C4946" s="23" t="s">
        <v>118</v>
      </c>
      <c r="D4946" s="23" t="s">
        <v>117</v>
      </c>
      <c r="E4946" s="24">
        <v>268</v>
      </c>
      <c r="F4946" s="24">
        <v>2</v>
      </c>
      <c r="G4946" s="24">
        <v>0</v>
      </c>
      <c r="H4946" s="24">
        <v>1400</v>
      </c>
      <c r="I4946" t="str">
        <f>IF(AND(D4946=受益地検索!$I$2,E4946=受益地検索!$E$2),A4946,"")</f>
        <v/>
      </c>
    </row>
    <row r="4947" spans="1:9" x14ac:dyDescent="0.15">
      <c r="A4947">
        <f t="shared" si="77"/>
        <v>4946</v>
      </c>
      <c r="B4947" s="23" t="s">
        <v>201</v>
      </c>
      <c r="C4947" s="23" t="s">
        <v>118</v>
      </c>
      <c r="D4947" s="23" t="s">
        <v>117</v>
      </c>
      <c r="E4947" s="24">
        <v>269</v>
      </c>
      <c r="F4947" s="24">
        <v>2</v>
      </c>
      <c r="G4947" s="24">
        <v>0</v>
      </c>
      <c r="H4947" s="24">
        <v>1485</v>
      </c>
      <c r="I4947" t="str">
        <f>IF(AND(D4947=受益地検索!$I$2,E4947=受益地検索!$E$2),A4947,"")</f>
        <v/>
      </c>
    </row>
    <row r="4948" spans="1:9" x14ac:dyDescent="0.15">
      <c r="A4948">
        <f t="shared" si="77"/>
        <v>4947</v>
      </c>
      <c r="B4948" s="23" t="s">
        <v>201</v>
      </c>
      <c r="C4948" s="23" t="s">
        <v>118</v>
      </c>
      <c r="D4948" s="23" t="s">
        <v>117</v>
      </c>
      <c r="E4948" s="24">
        <v>270</v>
      </c>
      <c r="F4948" s="24">
        <v>2</v>
      </c>
      <c r="G4948" s="24">
        <v>0</v>
      </c>
      <c r="H4948" s="24">
        <v>1194</v>
      </c>
      <c r="I4948" t="str">
        <f>IF(AND(D4948=受益地検索!$I$2,E4948=受益地検索!$E$2),A4948,"")</f>
        <v/>
      </c>
    </row>
    <row r="4949" spans="1:9" x14ac:dyDescent="0.15">
      <c r="A4949">
        <f t="shared" si="77"/>
        <v>4948</v>
      </c>
      <c r="B4949" s="23" t="s">
        <v>201</v>
      </c>
      <c r="C4949" s="23" t="s">
        <v>118</v>
      </c>
      <c r="D4949" s="23" t="s">
        <v>117</v>
      </c>
      <c r="E4949" s="24">
        <v>272</v>
      </c>
      <c r="F4949" s="24">
        <v>1</v>
      </c>
      <c r="G4949" s="24">
        <v>0</v>
      </c>
      <c r="H4949" s="24">
        <v>1282</v>
      </c>
      <c r="I4949" t="str">
        <f>IF(AND(D4949=受益地検索!$I$2,E4949=受益地検索!$E$2),A4949,"")</f>
        <v/>
      </c>
    </row>
    <row r="4950" spans="1:9" x14ac:dyDescent="0.15">
      <c r="A4950">
        <f t="shared" si="77"/>
        <v>4949</v>
      </c>
      <c r="B4950" s="23" t="s">
        <v>201</v>
      </c>
      <c r="C4950" s="23" t="s">
        <v>118</v>
      </c>
      <c r="D4950" s="23" t="s">
        <v>117</v>
      </c>
      <c r="E4950" s="24">
        <v>273</v>
      </c>
      <c r="F4950" s="24">
        <v>0</v>
      </c>
      <c r="G4950" s="24">
        <v>0</v>
      </c>
      <c r="H4950" s="24">
        <v>1398</v>
      </c>
      <c r="I4950" t="str">
        <f>IF(AND(D4950=受益地検索!$I$2,E4950=受益地検索!$E$2),A4950,"")</f>
        <v/>
      </c>
    </row>
    <row r="4951" spans="1:9" x14ac:dyDescent="0.15">
      <c r="A4951">
        <f t="shared" si="77"/>
        <v>4950</v>
      </c>
      <c r="B4951" s="23" t="s">
        <v>201</v>
      </c>
      <c r="C4951" s="23" t="s">
        <v>118</v>
      </c>
      <c r="D4951" s="23" t="s">
        <v>117</v>
      </c>
      <c r="E4951" s="24">
        <v>274</v>
      </c>
      <c r="F4951" s="24">
        <v>1</v>
      </c>
      <c r="G4951" s="24">
        <v>0</v>
      </c>
      <c r="H4951" s="24">
        <v>1094</v>
      </c>
      <c r="I4951" t="str">
        <f>IF(AND(D4951=受益地検索!$I$2,E4951=受益地検索!$E$2),A4951,"")</f>
        <v/>
      </c>
    </row>
    <row r="4952" spans="1:9" x14ac:dyDescent="0.15">
      <c r="A4952">
        <f t="shared" si="77"/>
        <v>4951</v>
      </c>
      <c r="B4952" s="23" t="s">
        <v>201</v>
      </c>
      <c r="C4952" s="23" t="s">
        <v>118</v>
      </c>
      <c r="D4952" s="23" t="s">
        <v>117</v>
      </c>
      <c r="E4952" s="24">
        <v>275</v>
      </c>
      <c r="F4952" s="24">
        <v>1</v>
      </c>
      <c r="G4952" s="24">
        <v>0</v>
      </c>
      <c r="H4952" s="24">
        <v>1798</v>
      </c>
      <c r="I4952" t="str">
        <f>IF(AND(D4952=受益地検索!$I$2,E4952=受益地検索!$E$2),A4952,"")</f>
        <v/>
      </c>
    </row>
    <row r="4953" spans="1:9" x14ac:dyDescent="0.15">
      <c r="A4953">
        <f t="shared" si="77"/>
        <v>4952</v>
      </c>
      <c r="B4953" s="23" t="s">
        <v>201</v>
      </c>
      <c r="C4953" s="23" t="s">
        <v>118</v>
      </c>
      <c r="D4953" s="23" t="s">
        <v>117</v>
      </c>
      <c r="E4953" s="24">
        <v>276</v>
      </c>
      <c r="F4953" s="24">
        <v>0</v>
      </c>
      <c r="G4953" s="24">
        <v>0</v>
      </c>
      <c r="H4953" s="24">
        <v>1110</v>
      </c>
      <c r="I4953" t="str">
        <f>IF(AND(D4953=受益地検索!$I$2,E4953=受益地検索!$E$2),A4953,"")</f>
        <v/>
      </c>
    </row>
    <row r="4954" spans="1:9" x14ac:dyDescent="0.15">
      <c r="A4954">
        <f t="shared" si="77"/>
        <v>4953</v>
      </c>
      <c r="B4954" s="23" t="s">
        <v>201</v>
      </c>
      <c r="C4954" s="23" t="s">
        <v>118</v>
      </c>
      <c r="D4954" s="23" t="s">
        <v>117</v>
      </c>
      <c r="E4954" s="24">
        <v>278</v>
      </c>
      <c r="F4954" s="24">
        <v>0</v>
      </c>
      <c r="G4954" s="24">
        <v>0</v>
      </c>
      <c r="H4954" s="24">
        <v>1520</v>
      </c>
      <c r="I4954" t="str">
        <f>IF(AND(D4954=受益地検索!$I$2,E4954=受益地検索!$E$2),A4954,"")</f>
        <v/>
      </c>
    </row>
    <row r="4955" spans="1:9" x14ac:dyDescent="0.15">
      <c r="A4955">
        <f t="shared" si="77"/>
        <v>4954</v>
      </c>
      <c r="B4955" s="23" t="s">
        <v>201</v>
      </c>
      <c r="C4955" s="23" t="s">
        <v>118</v>
      </c>
      <c r="D4955" s="23" t="s">
        <v>117</v>
      </c>
      <c r="E4955" s="24">
        <v>279</v>
      </c>
      <c r="F4955" s="24">
        <v>1</v>
      </c>
      <c r="G4955" s="24">
        <v>0</v>
      </c>
      <c r="H4955" s="24">
        <v>1482</v>
      </c>
      <c r="I4955" t="str">
        <f>IF(AND(D4955=受益地検索!$I$2,E4955=受益地検索!$E$2),A4955,"")</f>
        <v/>
      </c>
    </row>
    <row r="4956" spans="1:9" x14ac:dyDescent="0.15">
      <c r="A4956">
        <f t="shared" si="77"/>
        <v>4955</v>
      </c>
      <c r="B4956" s="23" t="s">
        <v>201</v>
      </c>
      <c r="C4956" s="23" t="s">
        <v>118</v>
      </c>
      <c r="D4956" s="23" t="s">
        <v>117</v>
      </c>
      <c r="E4956" s="24">
        <v>280</v>
      </c>
      <c r="F4956" s="24">
        <v>0</v>
      </c>
      <c r="G4956" s="24">
        <v>0</v>
      </c>
      <c r="H4956" s="24">
        <v>706</v>
      </c>
      <c r="I4956" t="str">
        <f>IF(AND(D4956=受益地検索!$I$2,E4956=受益地検索!$E$2),A4956,"")</f>
        <v/>
      </c>
    </row>
    <row r="4957" spans="1:9" x14ac:dyDescent="0.15">
      <c r="A4957">
        <f t="shared" si="77"/>
        <v>4956</v>
      </c>
      <c r="B4957" s="23" t="s">
        <v>201</v>
      </c>
      <c r="C4957" s="23" t="s">
        <v>118</v>
      </c>
      <c r="D4957" s="23" t="s">
        <v>117</v>
      </c>
      <c r="E4957" s="24">
        <v>281</v>
      </c>
      <c r="F4957" s="24">
        <v>0</v>
      </c>
      <c r="G4957" s="24">
        <v>0</v>
      </c>
      <c r="H4957" s="24">
        <v>1439</v>
      </c>
      <c r="I4957" t="str">
        <f>IF(AND(D4957=受益地検索!$I$2,E4957=受益地検索!$E$2),A4957,"")</f>
        <v/>
      </c>
    </row>
    <row r="4958" spans="1:9" x14ac:dyDescent="0.15">
      <c r="A4958">
        <f t="shared" si="77"/>
        <v>4957</v>
      </c>
      <c r="B4958" s="23" t="s">
        <v>201</v>
      </c>
      <c r="C4958" s="23" t="s">
        <v>118</v>
      </c>
      <c r="D4958" s="23" t="s">
        <v>117</v>
      </c>
      <c r="E4958" s="24">
        <v>282</v>
      </c>
      <c r="F4958" s="24">
        <v>1</v>
      </c>
      <c r="G4958" s="24">
        <v>0</v>
      </c>
      <c r="H4958" s="24">
        <v>857</v>
      </c>
      <c r="I4958" t="str">
        <f>IF(AND(D4958=受益地検索!$I$2,E4958=受益地検索!$E$2),A4958,"")</f>
        <v/>
      </c>
    </row>
    <row r="4959" spans="1:9" x14ac:dyDescent="0.15">
      <c r="A4959">
        <f t="shared" si="77"/>
        <v>4958</v>
      </c>
      <c r="B4959" s="23" t="s">
        <v>201</v>
      </c>
      <c r="C4959" s="23" t="s">
        <v>118</v>
      </c>
      <c r="D4959" s="23" t="s">
        <v>117</v>
      </c>
      <c r="E4959" s="24">
        <v>283</v>
      </c>
      <c r="F4959" s="24">
        <v>0</v>
      </c>
      <c r="G4959" s="24">
        <v>0</v>
      </c>
      <c r="H4959" s="24">
        <v>929</v>
      </c>
      <c r="I4959" t="str">
        <f>IF(AND(D4959=受益地検索!$I$2,E4959=受益地検索!$E$2),A4959,"")</f>
        <v/>
      </c>
    </row>
    <row r="4960" spans="1:9" x14ac:dyDescent="0.15">
      <c r="A4960">
        <f t="shared" si="77"/>
        <v>4959</v>
      </c>
      <c r="B4960" s="23" t="s">
        <v>201</v>
      </c>
      <c r="C4960" s="23" t="s">
        <v>118</v>
      </c>
      <c r="D4960" s="23" t="s">
        <v>117</v>
      </c>
      <c r="E4960" s="24">
        <v>284</v>
      </c>
      <c r="F4960" s="24">
        <v>0</v>
      </c>
      <c r="G4960" s="24">
        <v>0</v>
      </c>
      <c r="H4960" s="24">
        <v>942</v>
      </c>
      <c r="I4960" t="str">
        <f>IF(AND(D4960=受益地検索!$I$2,E4960=受益地検索!$E$2),A4960,"")</f>
        <v/>
      </c>
    </row>
    <row r="4961" spans="1:9" x14ac:dyDescent="0.15">
      <c r="A4961">
        <f t="shared" si="77"/>
        <v>4960</v>
      </c>
      <c r="B4961" s="23" t="s">
        <v>201</v>
      </c>
      <c r="C4961" s="23" t="s">
        <v>118</v>
      </c>
      <c r="D4961" s="23" t="s">
        <v>117</v>
      </c>
      <c r="E4961" s="24">
        <v>285</v>
      </c>
      <c r="F4961" s="24">
        <v>1</v>
      </c>
      <c r="G4961" s="24">
        <v>0</v>
      </c>
      <c r="H4961" s="24">
        <v>1464</v>
      </c>
      <c r="I4961" t="str">
        <f>IF(AND(D4961=受益地検索!$I$2,E4961=受益地検索!$E$2),A4961,"")</f>
        <v/>
      </c>
    </row>
    <row r="4962" spans="1:9" x14ac:dyDescent="0.15">
      <c r="A4962">
        <f t="shared" si="77"/>
        <v>4961</v>
      </c>
      <c r="B4962" s="23" t="s">
        <v>201</v>
      </c>
      <c r="C4962" s="23" t="s">
        <v>118</v>
      </c>
      <c r="D4962" s="23" t="s">
        <v>117</v>
      </c>
      <c r="E4962" s="24">
        <v>286</v>
      </c>
      <c r="F4962" s="24">
        <v>1</v>
      </c>
      <c r="G4962" s="24">
        <v>0</v>
      </c>
      <c r="H4962" s="24">
        <v>737</v>
      </c>
      <c r="I4962" t="str">
        <f>IF(AND(D4962=受益地検索!$I$2,E4962=受益地検索!$E$2),A4962,"")</f>
        <v/>
      </c>
    </row>
    <row r="4963" spans="1:9" x14ac:dyDescent="0.15">
      <c r="A4963">
        <f t="shared" si="77"/>
        <v>4962</v>
      </c>
      <c r="B4963" s="23" t="s">
        <v>201</v>
      </c>
      <c r="C4963" s="23" t="s">
        <v>118</v>
      </c>
      <c r="D4963" s="23" t="s">
        <v>117</v>
      </c>
      <c r="E4963" s="24">
        <v>286</v>
      </c>
      <c r="F4963" s="24">
        <v>2</v>
      </c>
      <c r="G4963" s="24">
        <v>0</v>
      </c>
      <c r="H4963" s="24">
        <v>144</v>
      </c>
      <c r="I4963" t="str">
        <f>IF(AND(D4963=受益地検索!$I$2,E4963=受益地検索!$E$2),A4963,"")</f>
        <v/>
      </c>
    </row>
    <row r="4964" spans="1:9" x14ac:dyDescent="0.15">
      <c r="A4964">
        <f t="shared" si="77"/>
        <v>4963</v>
      </c>
      <c r="B4964" s="23" t="s">
        <v>201</v>
      </c>
      <c r="C4964" s="23" t="s">
        <v>118</v>
      </c>
      <c r="D4964" s="23" t="s">
        <v>117</v>
      </c>
      <c r="E4964" s="24">
        <v>286</v>
      </c>
      <c r="F4964" s="24">
        <v>3</v>
      </c>
      <c r="G4964" s="24">
        <v>0</v>
      </c>
      <c r="H4964" s="24">
        <v>274</v>
      </c>
      <c r="I4964" t="str">
        <f>IF(AND(D4964=受益地検索!$I$2,E4964=受益地検索!$E$2),A4964,"")</f>
        <v/>
      </c>
    </row>
    <row r="4965" spans="1:9" x14ac:dyDescent="0.15">
      <c r="A4965">
        <f t="shared" si="77"/>
        <v>4964</v>
      </c>
      <c r="B4965" s="23" t="s">
        <v>201</v>
      </c>
      <c r="C4965" s="23" t="s">
        <v>118</v>
      </c>
      <c r="D4965" s="23" t="s">
        <v>117</v>
      </c>
      <c r="E4965" s="24">
        <v>287</v>
      </c>
      <c r="F4965" s="24">
        <v>1</v>
      </c>
      <c r="G4965" s="24">
        <v>0</v>
      </c>
      <c r="H4965" s="24">
        <v>828</v>
      </c>
      <c r="I4965" t="str">
        <f>IF(AND(D4965=受益地検索!$I$2,E4965=受益地検索!$E$2),A4965,"")</f>
        <v/>
      </c>
    </row>
    <row r="4966" spans="1:9" x14ac:dyDescent="0.15">
      <c r="A4966">
        <f t="shared" si="77"/>
        <v>4965</v>
      </c>
      <c r="B4966" s="23" t="s">
        <v>201</v>
      </c>
      <c r="C4966" s="23" t="s">
        <v>118</v>
      </c>
      <c r="D4966" s="23" t="s">
        <v>117</v>
      </c>
      <c r="E4966" s="24">
        <v>287</v>
      </c>
      <c r="F4966" s="24">
        <v>2</v>
      </c>
      <c r="G4966" s="24">
        <v>0</v>
      </c>
      <c r="H4966" s="24">
        <v>138</v>
      </c>
      <c r="I4966" t="str">
        <f>IF(AND(D4966=受益地検索!$I$2,E4966=受益地検索!$E$2),A4966,"")</f>
        <v/>
      </c>
    </row>
    <row r="4967" spans="1:9" x14ac:dyDescent="0.15">
      <c r="A4967">
        <f t="shared" si="77"/>
        <v>4966</v>
      </c>
      <c r="B4967" s="23" t="s">
        <v>201</v>
      </c>
      <c r="C4967" s="23" t="s">
        <v>118</v>
      </c>
      <c r="D4967" s="23" t="s">
        <v>117</v>
      </c>
      <c r="E4967" s="24">
        <v>287</v>
      </c>
      <c r="F4967" s="24">
        <v>3</v>
      </c>
      <c r="G4967" s="24">
        <v>0</v>
      </c>
      <c r="H4967" s="24">
        <v>815</v>
      </c>
      <c r="I4967" t="str">
        <f>IF(AND(D4967=受益地検索!$I$2,E4967=受益地検索!$E$2),A4967,"")</f>
        <v/>
      </c>
    </row>
    <row r="4968" spans="1:9" x14ac:dyDescent="0.15">
      <c r="A4968">
        <f t="shared" si="77"/>
        <v>4967</v>
      </c>
      <c r="B4968" s="23" t="s">
        <v>201</v>
      </c>
      <c r="C4968" s="23" t="s">
        <v>118</v>
      </c>
      <c r="D4968" s="23" t="s">
        <v>117</v>
      </c>
      <c r="E4968" s="24">
        <v>288</v>
      </c>
      <c r="F4968" s="24">
        <v>1</v>
      </c>
      <c r="G4968" s="24">
        <v>0</v>
      </c>
      <c r="H4968" s="24">
        <v>667</v>
      </c>
      <c r="I4968" t="str">
        <f>IF(AND(D4968=受益地検索!$I$2,E4968=受益地検索!$E$2),A4968,"")</f>
        <v/>
      </c>
    </row>
    <row r="4969" spans="1:9" x14ac:dyDescent="0.15">
      <c r="A4969">
        <f t="shared" si="77"/>
        <v>4968</v>
      </c>
      <c r="B4969" s="23" t="s">
        <v>201</v>
      </c>
      <c r="C4969" s="23" t="s">
        <v>118</v>
      </c>
      <c r="D4969" s="23" t="s">
        <v>117</v>
      </c>
      <c r="E4969" s="24">
        <v>288</v>
      </c>
      <c r="F4969" s="24">
        <v>3</v>
      </c>
      <c r="G4969" s="24">
        <v>0</v>
      </c>
      <c r="H4969" s="24">
        <v>72</v>
      </c>
      <c r="I4969" t="str">
        <f>IF(AND(D4969=受益地検索!$I$2,E4969=受益地検索!$E$2),A4969,"")</f>
        <v/>
      </c>
    </row>
    <row r="4970" spans="1:9" x14ac:dyDescent="0.15">
      <c r="A4970">
        <f t="shared" si="77"/>
        <v>4969</v>
      </c>
      <c r="B4970" s="23" t="s">
        <v>201</v>
      </c>
      <c r="C4970" s="23" t="s">
        <v>118</v>
      </c>
      <c r="D4970" s="23" t="s">
        <v>117</v>
      </c>
      <c r="E4970" s="24">
        <v>288</v>
      </c>
      <c r="F4970" s="24">
        <v>4</v>
      </c>
      <c r="G4970" s="24">
        <v>0</v>
      </c>
      <c r="H4970" s="24">
        <v>487</v>
      </c>
      <c r="I4970" t="str">
        <f>IF(AND(D4970=受益地検索!$I$2,E4970=受益地検索!$E$2),A4970,"")</f>
        <v/>
      </c>
    </row>
    <row r="4971" spans="1:9" x14ac:dyDescent="0.15">
      <c r="A4971">
        <f t="shared" si="77"/>
        <v>4970</v>
      </c>
      <c r="B4971" s="23" t="s">
        <v>201</v>
      </c>
      <c r="C4971" s="23" t="s">
        <v>118</v>
      </c>
      <c r="D4971" s="23" t="s">
        <v>117</v>
      </c>
      <c r="E4971" s="24">
        <v>289</v>
      </c>
      <c r="F4971" s="24">
        <v>1</v>
      </c>
      <c r="G4971" s="24">
        <v>0</v>
      </c>
      <c r="H4971" s="24">
        <v>1321</v>
      </c>
      <c r="I4971" t="str">
        <f>IF(AND(D4971=受益地検索!$I$2,E4971=受益地検索!$E$2),A4971,"")</f>
        <v/>
      </c>
    </row>
    <row r="4972" spans="1:9" x14ac:dyDescent="0.15">
      <c r="A4972">
        <f t="shared" si="77"/>
        <v>4971</v>
      </c>
      <c r="B4972" s="23" t="s">
        <v>201</v>
      </c>
      <c r="C4972" s="23" t="s">
        <v>118</v>
      </c>
      <c r="D4972" s="23" t="s">
        <v>117</v>
      </c>
      <c r="E4972" s="24">
        <v>289</v>
      </c>
      <c r="F4972" s="24">
        <v>3</v>
      </c>
      <c r="G4972" s="24">
        <v>0</v>
      </c>
      <c r="H4972" s="24">
        <v>150</v>
      </c>
      <c r="I4972" t="str">
        <f>IF(AND(D4972=受益地検索!$I$2,E4972=受益地検索!$E$2),A4972,"")</f>
        <v/>
      </c>
    </row>
    <row r="4973" spans="1:9" x14ac:dyDescent="0.15">
      <c r="A4973">
        <f t="shared" si="77"/>
        <v>4972</v>
      </c>
      <c r="B4973" s="23" t="s">
        <v>201</v>
      </c>
      <c r="C4973" s="23" t="s">
        <v>118</v>
      </c>
      <c r="D4973" s="23" t="s">
        <v>117</v>
      </c>
      <c r="E4973" s="24">
        <v>289</v>
      </c>
      <c r="F4973" s="24">
        <v>4</v>
      </c>
      <c r="G4973" s="24">
        <v>0</v>
      </c>
      <c r="H4973" s="24">
        <v>1118</v>
      </c>
      <c r="I4973" t="str">
        <f>IF(AND(D4973=受益地検索!$I$2,E4973=受益地検索!$E$2),A4973,"")</f>
        <v/>
      </c>
    </row>
    <row r="4974" spans="1:9" x14ac:dyDescent="0.15">
      <c r="A4974">
        <f t="shared" si="77"/>
        <v>4973</v>
      </c>
      <c r="B4974" s="23" t="s">
        <v>201</v>
      </c>
      <c r="C4974" s="23" t="s">
        <v>118</v>
      </c>
      <c r="D4974" s="23" t="s">
        <v>117</v>
      </c>
      <c r="E4974" s="24">
        <v>291</v>
      </c>
      <c r="F4974" s="24">
        <v>1</v>
      </c>
      <c r="G4974" s="24">
        <v>0</v>
      </c>
      <c r="H4974" s="24">
        <v>777</v>
      </c>
      <c r="I4974" t="str">
        <f>IF(AND(D4974=受益地検索!$I$2,E4974=受益地検索!$E$2),A4974,"")</f>
        <v/>
      </c>
    </row>
    <row r="4975" spans="1:9" x14ac:dyDescent="0.15">
      <c r="A4975">
        <f t="shared" si="77"/>
        <v>4974</v>
      </c>
      <c r="B4975" s="23" t="s">
        <v>201</v>
      </c>
      <c r="C4975" s="23" t="s">
        <v>118</v>
      </c>
      <c r="D4975" s="23" t="s">
        <v>117</v>
      </c>
      <c r="E4975" s="24">
        <v>291</v>
      </c>
      <c r="F4975" s="24">
        <v>3</v>
      </c>
      <c r="G4975" s="24">
        <v>0</v>
      </c>
      <c r="H4975" s="24">
        <v>78</v>
      </c>
      <c r="I4975" t="str">
        <f>IF(AND(D4975=受益地検索!$I$2,E4975=受益地検索!$E$2),A4975,"")</f>
        <v/>
      </c>
    </row>
    <row r="4976" spans="1:9" x14ac:dyDescent="0.15">
      <c r="A4976">
        <f t="shared" si="77"/>
        <v>4975</v>
      </c>
      <c r="B4976" s="23" t="s">
        <v>201</v>
      </c>
      <c r="C4976" s="23" t="s">
        <v>118</v>
      </c>
      <c r="D4976" s="23" t="s">
        <v>117</v>
      </c>
      <c r="E4976" s="24">
        <v>291</v>
      </c>
      <c r="F4976" s="24">
        <v>4</v>
      </c>
      <c r="G4976" s="24">
        <v>0</v>
      </c>
      <c r="H4976" s="24">
        <v>636</v>
      </c>
      <c r="I4976" t="str">
        <f>IF(AND(D4976=受益地検索!$I$2,E4976=受益地検索!$E$2),A4976,"")</f>
        <v/>
      </c>
    </row>
    <row r="4977" spans="1:9" x14ac:dyDescent="0.15">
      <c r="A4977">
        <f t="shared" si="77"/>
        <v>4976</v>
      </c>
      <c r="B4977" s="23" t="s">
        <v>201</v>
      </c>
      <c r="C4977" s="23" t="s">
        <v>118</v>
      </c>
      <c r="D4977" s="23" t="s">
        <v>117</v>
      </c>
      <c r="E4977" s="24">
        <v>292</v>
      </c>
      <c r="F4977" s="24">
        <v>1</v>
      </c>
      <c r="G4977" s="24">
        <v>0</v>
      </c>
      <c r="H4977" s="24">
        <v>791</v>
      </c>
      <c r="I4977" t="str">
        <f>IF(AND(D4977=受益地検索!$I$2,E4977=受益地検索!$E$2),A4977,"")</f>
        <v/>
      </c>
    </row>
    <row r="4978" spans="1:9" x14ac:dyDescent="0.15">
      <c r="A4978">
        <f t="shared" si="77"/>
        <v>4977</v>
      </c>
      <c r="B4978" s="23" t="s">
        <v>201</v>
      </c>
      <c r="C4978" s="23" t="s">
        <v>118</v>
      </c>
      <c r="D4978" s="23" t="s">
        <v>117</v>
      </c>
      <c r="E4978" s="24">
        <v>292</v>
      </c>
      <c r="F4978" s="24">
        <v>3</v>
      </c>
      <c r="G4978" s="24">
        <v>0</v>
      </c>
      <c r="H4978" s="24">
        <v>93</v>
      </c>
      <c r="I4978" t="str">
        <f>IF(AND(D4978=受益地検索!$I$2,E4978=受益地検索!$E$2),A4978,"")</f>
        <v/>
      </c>
    </row>
    <row r="4979" spans="1:9" x14ac:dyDescent="0.15">
      <c r="A4979">
        <f t="shared" si="77"/>
        <v>4978</v>
      </c>
      <c r="B4979" s="23" t="s">
        <v>201</v>
      </c>
      <c r="C4979" s="23" t="s">
        <v>118</v>
      </c>
      <c r="D4979" s="23" t="s">
        <v>117</v>
      </c>
      <c r="E4979" s="24">
        <v>292</v>
      </c>
      <c r="F4979" s="24">
        <v>4</v>
      </c>
      <c r="G4979" s="24">
        <v>0</v>
      </c>
      <c r="H4979" s="24">
        <v>712</v>
      </c>
      <c r="I4979" t="str">
        <f>IF(AND(D4979=受益地検索!$I$2,E4979=受益地検索!$E$2),A4979,"")</f>
        <v/>
      </c>
    </row>
    <row r="4980" spans="1:9" x14ac:dyDescent="0.15">
      <c r="A4980">
        <f t="shared" si="77"/>
        <v>4979</v>
      </c>
      <c r="B4980" s="23" t="s">
        <v>201</v>
      </c>
      <c r="C4980" s="23" t="s">
        <v>118</v>
      </c>
      <c r="D4980" s="23" t="s">
        <v>117</v>
      </c>
      <c r="E4980" s="24">
        <v>292</v>
      </c>
      <c r="F4980" s="24">
        <v>5</v>
      </c>
      <c r="G4980" s="24">
        <v>0</v>
      </c>
      <c r="H4980" s="24">
        <v>107</v>
      </c>
      <c r="I4980" t="str">
        <f>IF(AND(D4980=受益地検索!$I$2,E4980=受益地検索!$E$2),A4980,"")</f>
        <v/>
      </c>
    </row>
    <row r="4981" spans="1:9" x14ac:dyDescent="0.15">
      <c r="A4981">
        <f t="shared" si="77"/>
        <v>4980</v>
      </c>
      <c r="B4981" s="23" t="s">
        <v>201</v>
      </c>
      <c r="C4981" s="23" t="s">
        <v>118</v>
      </c>
      <c r="D4981" s="23" t="s">
        <v>117</v>
      </c>
      <c r="E4981" s="24">
        <v>293</v>
      </c>
      <c r="F4981" s="24">
        <v>1</v>
      </c>
      <c r="G4981" s="24">
        <v>0</v>
      </c>
      <c r="H4981" s="24">
        <v>971</v>
      </c>
      <c r="I4981" t="str">
        <f>IF(AND(D4981=受益地検索!$I$2,E4981=受益地検索!$E$2),A4981,"")</f>
        <v/>
      </c>
    </row>
    <row r="4982" spans="1:9" x14ac:dyDescent="0.15">
      <c r="A4982">
        <f t="shared" si="77"/>
        <v>4981</v>
      </c>
      <c r="B4982" s="23" t="s">
        <v>201</v>
      </c>
      <c r="C4982" s="23" t="s">
        <v>118</v>
      </c>
      <c r="D4982" s="23" t="s">
        <v>117</v>
      </c>
      <c r="E4982" s="24">
        <v>293</v>
      </c>
      <c r="F4982" s="24">
        <v>3</v>
      </c>
      <c r="G4982" s="24">
        <v>0</v>
      </c>
      <c r="H4982" s="24">
        <v>99</v>
      </c>
      <c r="I4982" t="str">
        <f>IF(AND(D4982=受益地検索!$I$2,E4982=受益地検索!$E$2),A4982,"")</f>
        <v/>
      </c>
    </row>
    <row r="4983" spans="1:9" x14ac:dyDescent="0.15">
      <c r="A4983">
        <f t="shared" si="77"/>
        <v>4982</v>
      </c>
      <c r="B4983" s="23" t="s">
        <v>201</v>
      </c>
      <c r="C4983" s="23" t="s">
        <v>118</v>
      </c>
      <c r="D4983" s="23" t="s">
        <v>117</v>
      </c>
      <c r="E4983" s="24">
        <v>293</v>
      </c>
      <c r="F4983" s="24">
        <v>4</v>
      </c>
      <c r="G4983" s="24">
        <v>0</v>
      </c>
      <c r="H4983" s="24">
        <v>764</v>
      </c>
      <c r="I4983" t="str">
        <f>IF(AND(D4983=受益地検索!$I$2,E4983=受益地検索!$E$2),A4983,"")</f>
        <v/>
      </c>
    </row>
    <row r="4984" spans="1:9" x14ac:dyDescent="0.15">
      <c r="A4984">
        <f t="shared" si="77"/>
        <v>4983</v>
      </c>
      <c r="B4984" s="23" t="s">
        <v>201</v>
      </c>
      <c r="C4984" s="23" t="s">
        <v>118</v>
      </c>
      <c r="D4984" s="23" t="s">
        <v>117</v>
      </c>
      <c r="E4984" s="24">
        <v>294</v>
      </c>
      <c r="F4984" s="24">
        <v>1</v>
      </c>
      <c r="G4984" s="24">
        <v>0</v>
      </c>
      <c r="H4984" s="24">
        <v>694</v>
      </c>
      <c r="I4984" t="str">
        <f>IF(AND(D4984=受益地検索!$I$2,E4984=受益地検索!$E$2),A4984,"")</f>
        <v/>
      </c>
    </row>
    <row r="4985" spans="1:9" x14ac:dyDescent="0.15">
      <c r="A4985">
        <f t="shared" si="77"/>
        <v>4984</v>
      </c>
      <c r="B4985" s="23" t="s">
        <v>201</v>
      </c>
      <c r="C4985" s="23" t="s">
        <v>118</v>
      </c>
      <c r="D4985" s="23" t="s">
        <v>117</v>
      </c>
      <c r="E4985" s="24">
        <v>294</v>
      </c>
      <c r="F4985" s="24">
        <v>3</v>
      </c>
      <c r="G4985" s="24">
        <v>0</v>
      </c>
      <c r="H4985" s="24">
        <v>63</v>
      </c>
      <c r="I4985" t="str">
        <f>IF(AND(D4985=受益地検索!$I$2,E4985=受益地検索!$E$2),A4985,"")</f>
        <v/>
      </c>
    </row>
    <row r="4986" spans="1:9" x14ac:dyDescent="0.15">
      <c r="A4986">
        <f t="shared" si="77"/>
        <v>4985</v>
      </c>
      <c r="B4986" s="23" t="s">
        <v>201</v>
      </c>
      <c r="C4986" s="23" t="s">
        <v>118</v>
      </c>
      <c r="D4986" s="23" t="s">
        <v>117</v>
      </c>
      <c r="E4986" s="24">
        <v>294</v>
      </c>
      <c r="F4986" s="24">
        <v>4</v>
      </c>
      <c r="G4986" s="24">
        <v>0</v>
      </c>
      <c r="H4986" s="24">
        <v>453</v>
      </c>
      <c r="I4986" t="str">
        <f>IF(AND(D4986=受益地検索!$I$2,E4986=受益地検索!$E$2),A4986,"")</f>
        <v/>
      </c>
    </row>
    <row r="4987" spans="1:9" x14ac:dyDescent="0.15">
      <c r="A4987">
        <f t="shared" si="77"/>
        <v>4986</v>
      </c>
      <c r="B4987" s="23" t="s">
        <v>201</v>
      </c>
      <c r="C4987" s="23" t="s">
        <v>118</v>
      </c>
      <c r="D4987" s="23" t="s">
        <v>117</v>
      </c>
      <c r="E4987" s="24">
        <v>295</v>
      </c>
      <c r="F4987" s="24">
        <v>1</v>
      </c>
      <c r="G4987" s="24">
        <v>0</v>
      </c>
      <c r="H4987" s="24">
        <v>647</v>
      </c>
      <c r="I4987" t="str">
        <f>IF(AND(D4987=受益地検索!$I$2,E4987=受益地検索!$E$2),A4987,"")</f>
        <v/>
      </c>
    </row>
    <row r="4988" spans="1:9" x14ac:dyDescent="0.15">
      <c r="A4988">
        <f t="shared" si="77"/>
        <v>4987</v>
      </c>
      <c r="B4988" s="23" t="s">
        <v>201</v>
      </c>
      <c r="C4988" s="23" t="s">
        <v>118</v>
      </c>
      <c r="D4988" s="23" t="s">
        <v>117</v>
      </c>
      <c r="E4988" s="24">
        <v>295</v>
      </c>
      <c r="F4988" s="24">
        <v>3</v>
      </c>
      <c r="G4988" s="24">
        <v>0</v>
      </c>
      <c r="H4988" s="24">
        <v>66</v>
      </c>
      <c r="I4988" t="str">
        <f>IF(AND(D4988=受益地検索!$I$2,E4988=受益地検索!$E$2),A4988,"")</f>
        <v/>
      </c>
    </row>
    <row r="4989" spans="1:9" x14ac:dyDescent="0.15">
      <c r="A4989">
        <f t="shared" si="77"/>
        <v>4988</v>
      </c>
      <c r="B4989" s="23" t="s">
        <v>201</v>
      </c>
      <c r="C4989" s="23" t="s">
        <v>118</v>
      </c>
      <c r="D4989" s="23" t="s">
        <v>117</v>
      </c>
      <c r="E4989" s="24">
        <v>295</v>
      </c>
      <c r="F4989" s="24">
        <v>4</v>
      </c>
      <c r="G4989" s="24">
        <v>0</v>
      </c>
      <c r="H4989" s="24">
        <v>511</v>
      </c>
      <c r="I4989" t="str">
        <f>IF(AND(D4989=受益地検索!$I$2,E4989=受益地検索!$E$2),A4989,"")</f>
        <v/>
      </c>
    </row>
    <row r="4990" spans="1:9" x14ac:dyDescent="0.15">
      <c r="A4990">
        <f t="shared" si="77"/>
        <v>4989</v>
      </c>
      <c r="B4990" s="23" t="s">
        <v>201</v>
      </c>
      <c r="C4990" s="23" t="s">
        <v>118</v>
      </c>
      <c r="D4990" s="23" t="s">
        <v>117</v>
      </c>
      <c r="E4990" s="24">
        <v>296</v>
      </c>
      <c r="F4990" s="24">
        <v>1</v>
      </c>
      <c r="G4990" s="24">
        <v>0</v>
      </c>
      <c r="H4990" s="24">
        <v>880</v>
      </c>
      <c r="I4990" t="str">
        <f>IF(AND(D4990=受益地検索!$I$2,E4990=受益地検索!$E$2),A4990,"")</f>
        <v/>
      </c>
    </row>
    <row r="4991" spans="1:9" x14ac:dyDescent="0.15">
      <c r="A4991">
        <f t="shared" si="77"/>
        <v>4990</v>
      </c>
      <c r="B4991" s="23" t="s">
        <v>201</v>
      </c>
      <c r="C4991" s="23" t="s">
        <v>118</v>
      </c>
      <c r="D4991" s="23" t="s">
        <v>117</v>
      </c>
      <c r="E4991" s="24">
        <v>296</v>
      </c>
      <c r="F4991" s="24">
        <v>3</v>
      </c>
      <c r="G4991" s="24">
        <v>0</v>
      </c>
      <c r="H4991" s="24">
        <v>83</v>
      </c>
      <c r="I4991" t="str">
        <f>IF(AND(D4991=受益地検索!$I$2,E4991=受益地検索!$E$2),A4991,"")</f>
        <v/>
      </c>
    </row>
    <row r="4992" spans="1:9" x14ac:dyDescent="0.15">
      <c r="A4992">
        <f t="shared" si="77"/>
        <v>4991</v>
      </c>
      <c r="B4992" s="23" t="s">
        <v>201</v>
      </c>
      <c r="C4992" s="23" t="s">
        <v>118</v>
      </c>
      <c r="D4992" s="23" t="s">
        <v>117</v>
      </c>
      <c r="E4992" s="24">
        <v>296</v>
      </c>
      <c r="F4992" s="24">
        <v>4</v>
      </c>
      <c r="G4992" s="24">
        <v>0</v>
      </c>
      <c r="H4992" s="24">
        <v>601</v>
      </c>
      <c r="I4992" t="str">
        <f>IF(AND(D4992=受益地検索!$I$2,E4992=受益地検索!$E$2),A4992,"")</f>
        <v/>
      </c>
    </row>
    <row r="4993" spans="1:9" x14ac:dyDescent="0.15">
      <c r="A4993">
        <f t="shared" si="77"/>
        <v>4992</v>
      </c>
      <c r="B4993" s="23" t="s">
        <v>201</v>
      </c>
      <c r="C4993" s="23" t="s">
        <v>118</v>
      </c>
      <c r="D4993" s="23" t="s">
        <v>117</v>
      </c>
      <c r="E4993" s="24">
        <v>297</v>
      </c>
      <c r="F4993" s="24">
        <v>0</v>
      </c>
      <c r="G4993" s="24">
        <v>0</v>
      </c>
      <c r="H4993" s="24">
        <v>1677</v>
      </c>
      <c r="I4993" t="str">
        <f>IF(AND(D4993=受益地検索!$I$2,E4993=受益地検索!$E$2),A4993,"")</f>
        <v/>
      </c>
    </row>
    <row r="4994" spans="1:9" x14ac:dyDescent="0.15">
      <c r="A4994">
        <f t="shared" si="77"/>
        <v>4993</v>
      </c>
      <c r="B4994" s="23" t="s">
        <v>201</v>
      </c>
      <c r="C4994" s="23" t="s">
        <v>118</v>
      </c>
      <c r="D4994" s="23" t="s">
        <v>117</v>
      </c>
      <c r="E4994" s="24">
        <v>297</v>
      </c>
      <c r="F4994" s="24">
        <v>3</v>
      </c>
      <c r="G4994" s="24">
        <v>0</v>
      </c>
      <c r="H4994" s="24">
        <v>145</v>
      </c>
      <c r="I4994" t="str">
        <f>IF(AND(D4994=受益地検索!$I$2,E4994=受益地検索!$E$2),A4994,"")</f>
        <v/>
      </c>
    </row>
    <row r="4995" spans="1:9" x14ac:dyDescent="0.15">
      <c r="A4995">
        <f t="shared" si="77"/>
        <v>4994</v>
      </c>
      <c r="B4995" s="23" t="s">
        <v>201</v>
      </c>
      <c r="C4995" s="23" t="s">
        <v>118</v>
      </c>
      <c r="D4995" s="23" t="s">
        <v>117</v>
      </c>
      <c r="E4995" s="24">
        <v>297</v>
      </c>
      <c r="F4995" s="24">
        <v>4</v>
      </c>
      <c r="G4995" s="24">
        <v>0</v>
      </c>
      <c r="H4995" s="24">
        <v>922</v>
      </c>
      <c r="I4995" t="str">
        <f>IF(AND(D4995=受益地検索!$I$2,E4995=受益地検索!$E$2),A4995,"")</f>
        <v/>
      </c>
    </row>
    <row r="4996" spans="1:9" x14ac:dyDescent="0.15">
      <c r="A4996">
        <f t="shared" ref="A4996:A5059" si="78">A4995+1</f>
        <v>4995</v>
      </c>
      <c r="B4996" s="23" t="s">
        <v>201</v>
      </c>
      <c r="C4996" s="23" t="s">
        <v>118</v>
      </c>
      <c r="D4996" s="23" t="s">
        <v>117</v>
      </c>
      <c r="E4996" s="24">
        <v>299</v>
      </c>
      <c r="F4996" s="24">
        <v>3</v>
      </c>
      <c r="G4996" s="24">
        <v>0</v>
      </c>
      <c r="H4996" s="24">
        <v>662</v>
      </c>
      <c r="I4996" t="str">
        <f>IF(AND(D4996=受益地検索!$I$2,E4996=受益地検索!$E$2),A4996,"")</f>
        <v/>
      </c>
    </row>
    <row r="4997" spans="1:9" x14ac:dyDescent="0.15">
      <c r="A4997">
        <f t="shared" si="78"/>
        <v>4996</v>
      </c>
      <c r="B4997" s="23" t="s">
        <v>201</v>
      </c>
      <c r="C4997" s="23" t="s">
        <v>118</v>
      </c>
      <c r="D4997" s="23" t="s">
        <v>117</v>
      </c>
      <c r="E4997" s="24">
        <v>299</v>
      </c>
      <c r="F4997" s="24">
        <v>4</v>
      </c>
      <c r="G4997" s="24">
        <v>0</v>
      </c>
      <c r="H4997" s="24">
        <v>60</v>
      </c>
      <c r="I4997" t="str">
        <f>IF(AND(D4997=受益地検索!$I$2,E4997=受益地検索!$E$2),A4997,"")</f>
        <v/>
      </c>
    </row>
    <row r="4998" spans="1:9" x14ac:dyDescent="0.15">
      <c r="A4998">
        <f t="shared" si="78"/>
        <v>4997</v>
      </c>
      <c r="B4998" s="23" t="s">
        <v>201</v>
      </c>
      <c r="C4998" s="23" t="s">
        <v>118</v>
      </c>
      <c r="D4998" s="23" t="s">
        <v>117</v>
      </c>
      <c r="E4998" s="24">
        <v>299</v>
      </c>
      <c r="F4998" s="24">
        <v>5</v>
      </c>
      <c r="G4998" s="24">
        <v>0</v>
      </c>
      <c r="H4998" s="24">
        <v>346</v>
      </c>
      <c r="I4998" t="str">
        <f>IF(AND(D4998=受益地検索!$I$2,E4998=受益地検索!$E$2),A4998,"")</f>
        <v/>
      </c>
    </row>
    <row r="4999" spans="1:9" x14ac:dyDescent="0.15">
      <c r="A4999">
        <f t="shared" si="78"/>
        <v>4998</v>
      </c>
      <c r="B4999" s="23" t="s">
        <v>201</v>
      </c>
      <c r="C4999" s="23" t="s">
        <v>118</v>
      </c>
      <c r="D4999" s="23" t="s">
        <v>117</v>
      </c>
      <c r="E4999" s="24">
        <v>300</v>
      </c>
      <c r="F4999" s="24">
        <v>1</v>
      </c>
      <c r="G4999" s="24">
        <v>0</v>
      </c>
      <c r="H4999" s="24">
        <v>1062</v>
      </c>
      <c r="I4999" t="str">
        <f>IF(AND(D4999=受益地検索!$I$2,E4999=受益地検索!$E$2),A4999,"")</f>
        <v/>
      </c>
    </row>
    <row r="5000" spans="1:9" x14ac:dyDescent="0.15">
      <c r="A5000">
        <f t="shared" si="78"/>
        <v>4999</v>
      </c>
      <c r="B5000" s="23" t="s">
        <v>201</v>
      </c>
      <c r="C5000" s="23" t="s">
        <v>118</v>
      </c>
      <c r="D5000" s="23" t="s">
        <v>117</v>
      </c>
      <c r="E5000" s="24">
        <v>300</v>
      </c>
      <c r="F5000" s="24">
        <v>3</v>
      </c>
      <c r="G5000" s="24">
        <v>0</v>
      </c>
      <c r="H5000" s="24">
        <v>84</v>
      </c>
      <c r="I5000" t="str">
        <f>IF(AND(D5000=受益地検索!$I$2,E5000=受益地検索!$E$2),A5000,"")</f>
        <v/>
      </c>
    </row>
    <row r="5001" spans="1:9" x14ac:dyDescent="0.15">
      <c r="A5001">
        <f t="shared" si="78"/>
        <v>5000</v>
      </c>
      <c r="B5001" s="23" t="s">
        <v>201</v>
      </c>
      <c r="C5001" s="23" t="s">
        <v>118</v>
      </c>
      <c r="D5001" s="23" t="s">
        <v>117</v>
      </c>
      <c r="E5001" s="24">
        <v>300</v>
      </c>
      <c r="F5001" s="24">
        <v>4</v>
      </c>
      <c r="G5001" s="24">
        <v>0</v>
      </c>
      <c r="H5001" s="24">
        <v>442</v>
      </c>
      <c r="I5001" t="str">
        <f>IF(AND(D5001=受益地検索!$I$2,E5001=受益地検索!$E$2),A5001,"")</f>
        <v/>
      </c>
    </row>
    <row r="5002" spans="1:9" x14ac:dyDescent="0.15">
      <c r="A5002">
        <f t="shared" si="78"/>
        <v>5001</v>
      </c>
      <c r="B5002" s="23" t="s">
        <v>201</v>
      </c>
      <c r="C5002" s="23" t="s">
        <v>118</v>
      </c>
      <c r="D5002" s="23" t="s">
        <v>117</v>
      </c>
      <c r="E5002" s="24">
        <v>301</v>
      </c>
      <c r="F5002" s="24">
        <v>1</v>
      </c>
      <c r="G5002" s="24">
        <v>0</v>
      </c>
      <c r="H5002" s="24">
        <v>1083</v>
      </c>
      <c r="I5002" t="str">
        <f>IF(AND(D5002=受益地検索!$I$2,E5002=受益地検索!$E$2),A5002,"")</f>
        <v/>
      </c>
    </row>
    <row r="5003" spans="1:9" x14ac:dyDescent="0.15">
      <c r="A5003">
        <f t="shared" si="78"/>
        <v>5002</v>
      </c>
      <c r="B5003" s="23" t="s">
        <v>201</v>
      </c>
      <c r="C5003" s="23" t="s">
        <v>118</v>
      </c>
      <c r="D5003" s="23" t="s">
        <v>117</v>
      </c>
      <c r="E5003" s="24">
        <v>301</v>
      </c>
      <c r="F5003" s="24">
        <v>3</v>
      </c>
      <c r="G5003" s="24">
        <v>0</v>
      </c>
      <c r="H5003" s="24">
        <v>106</v>
      </c>
      <c r="I5003" t="str">
        <f>IF(AND(D5003=受益地検索!$I$2,E5003=受益地検索!$E$2),A5003,"")</f>
        <v/>
      </c>
    </row>
    <row r="5004" spans="1:9" x14ac:dyDescent="0.15">
      <c r="A5004">
        <f t="shared" si="78"/>
        <v>5003</v>
      </c>
      <c r="B5004" s="23" t="s">
        <v>201</v>
      </c>
      <c r="C5004" s="23" t="s">
        <v>118</v>
      </c>
      <c r="D5004" s="23" t="s">
        <v>117</v>
      </c>
      <c r="E5004" s="24">
        <v>301</v>
      </c>
      <c r="F5004" s="24">
        <v>4</v>
      </c>
      <c r="G5004" s="24">
        <v>0</v>
      </c>
      <c r="H5004" s="24">
        <v>512</v>
      </c>
      <c r="I5004" t="str">
        <f>IF(AND(D5004=受益地検索!$I$2,E5004=受益地検索!$E$2),A5004,"")</f>
        <v/>
      </c>
    </row>
    <row r="5005" spans="1:9" x14ac:dyDescent="0.15">
      <c r="A5005">
        <f t="shared" si="78"/>
        <v>5004</v>
      </c>
      <c r="B5005" s="23" t="s">
        <v>201</v>
      </c>
      <c r="C5005" s="23" t="s">
        <v>118</v>
      </c>
      <c r="D5005" s="23" t="s">
        <v>117</v>
      </c>
      <c r="E5005" s="24">
        <v>302</v>
      </c>
      <c r="F5005" s="24">
        <v>0</v>
      </c>
      <c r="G5005" s="24">
        <v>0</v>
      </c>
      <c r="H5005" s="24">
        <v>1448</v>
      </c>
      <c r="I5005" t="str">
        <f>IF(AND(D5005=受益地検索!$I$2,E5005=受益地検索!$E$2),A5005,"")</f>
        <v/>
      </c>
    </row>
    <row r="5006" spans="1:9" x14ac:dyDescent="0.15">
      <c r="A5006">
        <f t="shared" si="78"/>
        <v>5005</v>
      </c>
      <c r="B5006" s="23" t="s">
        <v>201</v>
      </c>
      <c r="C5006" s="23" t="s">
        <v>118</v>
      </c>
      <c r="D5006" s="23" t="s">
        <v>117</v>
      </c>
      <c r="E5006" s="24">
        <v>303</v>
      </c>
      <c r="F5006" s="24">
        <v>1</v>
      </c>
      <c r="G5006" s="24">
        <v>0</v>
      </c>
      <c r="H5006" s="24">
        <v>665</v>
      </c>
      <c r="I5006" t="str">
        <f>IF(AND(D5006=受益地検索!$I$2,E5006=受益地検索!$E$2),A5006,"")</f>
        <v/>
      </c>
    </row>
    <row r="5007" spans="1:9" x14ac:dyDescent="0.15">
      <c r="A5007">
        <f t="shared" si="78"/>
        <v>5006</v>
      </c>
      <c r="B5007" s="23" t="s">
        <v>201</v>
      </c>
      <c r="C5007" s="23" t="s">
        <v>118</v>
      </c>
      <c r="D5007" s="23" t="s">
        <v>117</v>
      </c>
      <c r="E5007" s="24">
        <v>303</v>
      </c>
      <c r="F5007" s="24">
        <v>2</v>
      </c>
      <c r="G5007" s="24">
        <v>0</v>
      </c>
      <c r="H5007" s="24">
        <v>36</v>
      </c>
      <c r="I5007" t="str">
        <f>IF(AND(D5007=受益地検索!$I$2,E5007=受益地検索!$E$2),A5007,"")</f>
        <v/>
      </c>
    </row>
    <row r="5008" spans="1:9" x14ac:dyDescent="0.15">
      <c r="A5008">
        <f t="shared" si="78"/>
        <v>5007</v>
      </c>
      <c r="B5008" s="23" t="s">
        <v>201</v>
      </c>
      <c r="C5008" s="23" t="s">
        <v>118</v>
      </c>
      <c r="D5008" s="23" t="s">
        <v>117</v>
      </c>
      <c r="E5008" s="24">
        <v>303</v>
      </c>
      <c r="F5008" s="24">
        <v>5</v>
      </c>
      <c r="G5008" s="24">
        <v>0</v>
      </c>
      <c r="H5008" s="24">
        <v>115</v>
      </c>
      <c r="I5008" t="str">
        <f>IF(AND(D5008=受益地検索!$I$2,E5008=受益地検索!$E$2),A5008,"")</f>
        <v/>
      </c>
    </row>
    <row r="5009" spans="1:9" x14ac:dyDescent="0.15">
      <c r="A5009">
        <f t="shared" si="78"/>
        <v>5008</v>
      </c>
      <c r="B5009" s="23" t="s">
        <v>201</v>
      </c>
      <c r="C5009" s="23" t="s">
        <v>118</v>
      </c>
      <c r="D5009" s="23" t="s">
        <v>117</v>
      </c>
      <c r="E5009" s="24">
        <v>303</v>
      </c>
      <c r="F5009" s="24">
        <v>6</v>
      </c>
      <c r="G5009" s="24">
        <v>0</v>
      </c>
      <c r="H5009" s="24">
        <v>69</v>
      </c>
      <c r="I5009" t="str">
        <f>IF(AND(D5009=受益地検索!$I$2,E5009=受益地検索!$E$2),A5009,"")</f>
        <v/>
      </c>
    </row>
    <row r="5010" spans="1:9" x14ac:dyDescent="0.15">
      <c r="A5010">
        <f t="shared" si="78"/>
        <v>5009</v>
      </c>
      <c r="B5010" s="23" t="s">
        <v>201</v>
      </c>
      <c r="C5010" s="23" t="s">
        <v>118</v>
      </c>
      <c r="D5010" s="23" t="s">
        <v>117</v>
      </c>
      <c r="E5010" s="24">
        <v>304</v>
      </c>
      <c r="F5010" s="24">
        <v>1</v>
      </c>
      <c r="G5010" s="24">
        <v>0</v>
      </c>
      <c r="H5010" s="24">
        <v>1440</v>
      </c>
      <c r="I5010" t="str">
        <f>IF(AND(D5010=受益地検索!$I$2,E5010=受益地検索!$E$2),A5010,"")</f>
        <v/>
      </c>
    </row>
    <row r="5011" spans="1:9" x14ac:dyDescent="0.15">
      <c r="A5011">
        <f t="shared" si="78"/>
        <v>5010</v>
      </c>
      <c r="B5011" s="23" t="s">
        <v>201</v>
      </c>
      <c r="C5011" s="23" t="s">
        <v>118</v>
      </c>
      <c r="D5011" s="23" t="s">
        <v>117</v>
      </c>
      <c r="E5011" s="24">
        <v>304</v>
      </c>
      <c r="F5011" s="24">
        <v>2</v>
      </c>
      <c r="G5011" s="24">
        <v>0</v>
      </c>
      <c r="H5011" s="24">
        <v>9</v>
      </c>
      <c r="I5011" t="str">
        <f>IF(AND(D5011=受益地検索!$I$2,E5011=受益地検索!$E$2),A5011,"")</f>
        <v/>
      </c>
    </row>
    <row r="5012" spans="1:9" x14ac:dyDescent="0.15">
      <c r="A5012">
        <f t="shared" si="78"/>
        <v>5011</v>
      </c>
      <c r="B5012" s="23" t="s">
        <v>201</v>
      </c>
      <c r="C5012" s="23" t="s">
        <v>118</v>
      </c>
      <c r="D5012" s="23" t="s">
        <v>117</v>
      </c>
      <c r="E5012" s="24">
        <v>305</v>
      </c>
      <c r="F5012" s="24">
        <v>0</v>
      </c>
      <c r="G5012" s="24">
        <v>0</v>
      </c>
      <c r="H5012" s="24">
        <v>889</v>
      </c>
      <c r="I5012" t="str">
        <f>IF(AND(D5012=受益地検索!$I$2,E5012=受益地検索!$E$2),A5012,"")</f>
        <v/>
      </c>
    </row>
    <row r="5013" spans="1:9" x14ac:dyDescent="0.15">
      <c r="A5013">
        <f t="shared" si="78"/>
        <v>5012</v>
      </c>
      <c r="B5013" s="23" t="s">
        <v>201</v>
      </c>
      <c r="C5013" s="23" t="s">
        <v>118</v>
      </c>
      <c r="D5013" s="23" t="s">
        <v>117</v>
      </c>
      <c r="E5013" s="24">
        <v>306</v>
      </c>
      <c r="F5013" s="24">
        <v>1</v>
      </c>
      <c r="G5013" s="24">
        <v>0</v>
      </c>
      <c r="H5013" s="24">
        <v>276</v>
      </c>
      <c r="I5013" t="str">
        <f>IF(AND(D5013=受益地検索!$I$2,E5013=受益地検索!$E$2),A5013,"")</f>
        <v/>
      </c>
    </row>
    <row r="5014" spans="1:9" x14ac:dyDescent="0.15">
      <c r="A5014">
        <f t="shared" si="78"/>
        <v>5013</v>
      </c>
      <c r="B5014" s="23" t="s">
        <v>201</v>
      </c>
      <c r="C5014" s="23" t="s">
        <v>118</v>
      </c>
      <c r="D5014" s="23" t="s">
        <v>117</v>
      </c>
      <c r="E5014" s="24">
        <v>306</v>
      </c>
      <c r="F5014" s="24">
        <v>2</v>
      </c>
      <c r="G5014" s="24">
        <v>0</v>
      </c>
      <c r="H5014" s="24">
        <v>81</v>
      </c>
      <c r="I5014" t="str">
        <f>IF(AND(D5014=受益地検索!$I$2,E5014=受益地検索!$E$2),A5014,"")</f>
        <v/>
      </c>
    </row>
    <row r="5015" spans="1:9" x14ac:dyDescent="0.15">
      <c r="A5015">
        <f t="shared" si="78"/>
        <v>5014</v>
      </c>
      <c r="B5015" s="23" t="s">
        <v>201</v>
      </c>
      <c r="C5015" s="23" t="s">
        <v>118</v>
      </c>
      <c r="D5015" s="23" t="s">
        <v>117</v>
      </c>
      <c r="E5015" s="24">
        <v>306</v>
      </c>
      <c r="F5015" s="24">
        <v>3</v>
      </c>
      <c r="G5015" s="24">
        <v>0</v>
      </c>
      <c r="H5015" s="24">
        <v>214</v>
      </c>
      <c r="I5015" t="str">
        <f>IF(AND(D5015=受益地検索!$I$2,E5015=受益地検索!$E$2),A5015,"")</f>
        <v/>
      </c>
    </row>
    <row r="5016" spans="1:9" x14ac:dyDescent="0.15">
      <c r="A5016">
        <f t="shared" si="78"/>
        <v>5015</v>
      </c>
      <c r="B5016" s="23" t="s">
        <v>201</v>
      </c>
      <c r="C5016" s="23" t="s">
        <v>118</v>
      </c>
      <c r="D5016" s="23" t="s">
        <v>117</v>
      </c>
      <c r="E5016" s="24">
        <v>307</v>
      </c>
      <c r="F5016" s="24">
        <v>1</v>
      </c>
      <c r="G5016" s="24">
        <v>0</v>
      </c>
      <c r="H5016" s="24">
        <v>924</v>
      </c>
      <c r="I5016" t="str">
        <f>IF(AND(D5016=受益地検索!$I$2,E5016=受益地検索!$E$2),A5016,"")</f>
        <v/>
      </c>
    </row>
    <row r="5017" spans="1:9" x14ac:dyDescent="0.15">
      <c r="A5017">
        <f t="shared" si="78"/>
        <v>5016</v>
      </c>
      <c r="B5017" s="23" t="s">
        <v>201</v>
      </c>
      <c r="C5017" s="23" t="s">
        <v>118</v>
      </c>
      <c r="D5017" s="23" t="s">
        <v>117</v>
      </c>
      <c r="E5017" s="24">
        <v>307</v>
      </c>
      <c r="F5017" s="24">
        <v>2</v>
      </c>
      <c r="G5017" s="24">
        <v>0</v>
      </c>
      <c r="H5017" s="24">
        <v>60</v>
      </c>
      <c r="I5017" t="str">
        <f>IF(AND(D5017=受益地検索!$I$2,E5017=受益地検索!$E$2),A5017,"")</f>
        <v/>
      </c>
    </row>
    <row r="5018" spans="1:9" x14ac:dyDescent="0.15">
      <c r="A5018">
        <f t="shared" si="78"/>
        <v>5017</v>
      </c>
      <c r="B5018" s="23" t="s">
        <v>201</v>
      </c>
      <c r="C5018" s="23" t="s">
        <v>118</v>
      </c>
      <c r="D5018" s="23" t="s">
        <v>117</v>
      </c>
      <c r="E5018" s="24">
        <v>307</v>
      </c>
      <c r="F5018" s="24">
        <v>3</v>
      </c>
      <c r="G5018" s="24">
        <v>0</v>
      </c>
      <c r="H5018" s="24">
        <v>157</v>
      </c>
      <c r="I5018" t="str">
        <f>IF(AND(D5018=受益地検索!$I$2,E5018=受益地検索!$E$2),A5018,"")</f>
        <v/>
      </c>
    </row>
    <row r="5019" spans="1:9" x14ac:dyDescent="0.15">
      <c r="A5019">
        <f t="shared" si="78"/>
        <v>5018</v>
      </c>
      <c r="B5019" s="23" t="s">
        <v>201</v>
      </c>
      <c r="C5019" s="23" t="s">
        <v>118</v>
      </c>
      <c r="D5019" s="23" t="s">
        <v>117</v>
      </c>
      <c r="E5019" s="24">
        <v>309</v>
      </c>
      <c r="F5019" s="24">
        <v>1</v>
      </c>
      <c r="G5019" s="24">
        <v>0</v>
      </c>
      <c r="H5019" s="24">
        <v>1219</v>
      </c>
      <c r="I5019" t="str">
        <f>IF(AND(D5019=受益地検索!$I$2,E5019=受益地検索!$E$2),A5019,"")</f>
        <v/>
      </c>
    </row>
    <row r="5020" spans="1:9" x14ac:dyDescent="0.15">
      <c r="A5020">
        <f t="shared" si="78"/>
        <v>5019</v>
      </c>
      <c r="B5020" s="23" t="s">
        <v>201</v>
      </c>
      <c r="C5020" s="23" t="s">
        <v>118</v>
      </c>
      <c r="D5020" s="23" t="s">
        <v>117</v>
      </c>
      <c r="E5020" s="24">
        <v>309</v>
      </c>
      <c r="F5020" s="24">
        <v>2</v>
      </c>
      <c r="G5020" s="24">
        <v>0</v>
      </c>
      <c r="H5020" s="24">
        <v>73</v>
      </c>
      <c r="I5020" t="str">
        <f>IF(AND(D5020=受益地検索!$I$2,E5020=受益地検索!$E$2),A5020,"")</f>
        <v/>
      </c>
    </row>
    <row r="5021" spans="1:9" x14ac:dyDescent="0.15">
      <c r="A5021">
        <f t="shared" si="78"/>
        <v>5020</v>
      </c>
      <c r="B5021" s="23" t="s">
        <v>201</v>
      </c>
      <c r="C5021" s="23" t="s">
        <v>118</v>
      </c>
      <c r="D5021" s="23" t="s">
        <v>117</v>
      </c>
      <c r="E5021" s="24">
        <v>309</v>
      </c>
      <c r="F5021" s="24">
        <v>3</v>
      </c>
      <c r="G5021" s="24">
        <v>0</v>
      </c>
      <c r="H5021" s="24">
        <v>178</v>
      </c>
      <c r="I5021" t="str">
        <f>IF(AND(D5021=受益地検索!$I$2,E5021=受益地検索!$E$2),A5021,"")</f>
        <v/>
      </c>
    </row>
    <row r="5022" spans="1:9" x14ac:dyDescent="0.15">
      <c r="A5022">
        <f t="shared" si="78"/>
        <v>5021</v>
      </c>
      <c r="B5022" s="23" t="s">
        <v>201</v>
      </c>
      <c r="C5022" s="23" t="s">
        <v>118</v>
      </c>
      <c r="D5022" s="23" t="s">
        <v>117</v>
      </c>
      <c r="E5022" s="24">
        <v>310</v>
      </c>
      <c r="F5022" s="24">
        <v>1</v>
      </c>
      <c r="G5022" s="24">
        <v>0</v>
      </c>
      <c r="H5022" s="24">
        <v>229</v>
      </c>
      <c r="I5022" t="str">
        <f>IF(AND(D5022=受益地検索!$I$2,E5022=受益地検索!$E$2),A5022,"")</f>
        <v/>
      </c>
    </row>
    <row r="5023" spans="1:9" x14ac:dyDescent="0.15">
      <c r="A5023">
        <f t="shared" si="78"/>
        <v>5022</v>
      </c>
      <c r="B5023" s="23" t="s">
        <v>201</v>
      </c>
      <c r="C5023" s="23" t="s">
        <v>118</v>
      </c>
      <c r="D5023" s="23" t="s">
        <v>117</v>
      </c>
      <c r="E5023" s="24">
        <v>310</v>
      </c>
      <c r="F5023" s="24">
        <v>2</v>
      </c>
      <c r="G5023" s="24">
        <v>0</v>
      </c>
      <c r="H5023" s="24">
        <v>67</v>
      </c>
      <c r="I5023" t="str">
        <f>IF(AND(D5023=受益地検索!$I$2,E5023=受益地検索!$E$2),A5023,"")</f>
        <v/>
      </c>
    </row>
    <row r="5024" spans="1:9" x14ac:dyDescent="0.15">
      <c r="A5024">
        <f t="shared" si="78"/>
        <v>5023</v>
      </c>
      <c r="B5024" s="23" t="s">
        <v>201</v>
      </c>
      <c r="C5024" s="23" t="s">
        <v>118</v>
      </c>
      <c r="D5024" s="23" t="s">
        <v>117</v>
      </c>
      <c r="E5024" s="24">
        <v>310</v>
      </c>
      <c r="F5024" s="24">
        <v>3</v>
      </c>
      <c r="G5024" s="24">
        <v>0</v>
      </c>
      <c r="H5024" s="24">
        <v>153</v>
      </c>
      <c r="I5024" t="str">
        <f>IF(AND(D5024=受益地検索!$I$2,E5024=受益地検索!$E$2),A5024,"")</f>
        <v/>
      </c>
    </row>
    <row r="5025" spans="1:9" x14ac:dyDescent="0.15">
      <c r="A5025">
        <f t="shared" si="78"/>
        <v>5024</v>
      </c>
      <c r="B5025" s="23" t="s">
        <v>201</v>
      </c>
      <c r="C5025" s="23" t="s">
        <v>118</v>
      </c>
      <c r="D5025" s="23" t="s">
        <v>117</v>
      </c>
      <c r="E5025" s="24">
        <v>311</v>
      </c>
      <c r="F5025" s="24">
        <v>0</v>
      </c>
      <c r="G5025" s="24">
        <v>0</v>
      </c>
      <c r="H5025" s="24">
        <v>758</v>
      </c>
      <c r="I5025" t="str">
        <f>IF(AND(D5025=受益地検索!$I$2,E5025=受益地検索!$E$2),A5025,"")</f>
        <v/>
      </c>
    </row>
    <row r="5026" spans="1:9" x14ac:dyDescent="0.15">
      <c r="A5026">
        <f t="shared" si="78"/>
        <v>5025</v>
      </c>
      <c r="B5026" s="23" t="s">
        <v>201</v>
      </c>
      <c r="C5026" s="23" t="s">
        <v>118</v>
      </c>
      <c r="D5026" s="23" t="s">
        <v>117</v>
      </c>
      <c r="E5026" s="24">
        <v>312</v>
      </c>
      <c r="F5026" s="24">
        <v>0</v>
      </c>
      <c r="G5026" s="24">
        <v>0</v>
      </c>
      <c r="H5026" s="24">
        <v>929</v>
      </c>
      <c r="I5026" t="str">
        <f>IF(AND(D5026=受益地検索!$I$2,E5026=受益地検索!$E$2),A5026,"")</f>
        <v/>
      </c>
    </row>
    <row r="5027" spans="1:9" x14ac:dyDescent="0.15">
      <c r="A5027">
        <f t="shared" si="78"/>
        <v>5026</v>
      </c>
      <c r="B5027" s="23" t="s">
        <v>201</v>
      </c>
      <c r="C5027" s="23" t="s">
        <v>118</v>
      </c>
      <c r="D5027" s="23" t="s">
        <v>117</v>
      </c>
      <c r="E5027" s="24">
        <v>313</v>
      </c>
      <c r="F5027" s="24">
        <v>0</v>
      </c>
      <c r="G5027" s="24">
        <v>0</v>
      </c>
      <c r="H5027" s="24">
        <v>445</v>
      </c>
      <c r="I5027" t="str">
        <f>IF(AND(D5027=受益地検索!$I$2,E5027=受益地検索!$E$2),A5027,"")</f>
        <v/>
      </c>
    </row>
    <row r="5028" spans="1:9" x14ac:dyDescent="0.15">
      <c r="A5028">
        <f t="shared" si="78"/>
        <v>5027</v>
      </c>
      <c r="B5028" s="23" t="s">
        <v>201</v>
      </c>
      <c r="C5028" s="23" t="s">
        <v>118</v>
      </c>
      <c r="D5028" s="23" t="s">
        <v>117</v>
      </c>
      <c r="E5028" s="24">
        <v>314</v>
      </c>
      <c r="F5028" s="24">
        <v>2</v>
      </c>
      <c r="G5028" s="24">
        <v>0</v>
      </c>
      <c r="H5028" s="24">
        <v>464</v>
      </c>
      <c r="I5028" t="str">
        <f>IF(AND(D5028=受益地検索!$I$2,E5028=受益地検索!$E$2),A5028,"")</f>
        <v/>
      </c>
    </row>
    <row r="5029" spans="1:9" x14ac:dyDescent="0.15">
      <c r="A5029">
        <f t="shared" si="78"/>
        <v>5028</v>
      </c>
      <c r="B5029" s="23" t="s">
        <v>201</v>
      </c>
      <c r="C5029" s="23" t="s">
        <v>118</v>
      </c>
      <c r="D5029" s="23" t="s">
        <v>117</v>
      </c>
      <c r="E5029" s="24">
        <v>314</v>
      </c>
      <c r="F5029" s="24">
        <v>5</v>
      </c>
      <c r="G5029" s="24">
        <v>0</v>
      </c>
      <c r="H5029" s="24">
        <v>101</v>
      </c>
      <c r="I5029" t="str">
        <f>IF(AND(D5029=受益地検索!$I$2,E5029=受益地検索!$E$2),A5029,"")</f>
        <v/>
      </c>
    </row>
    <row r="5030" spans="1:9" x14ac:dyDescent="0.15">
      <c r="A5030">
        <f t="shared" si="78"/>
        <v>5029</v>
      </c>
      <c r="B5030" s="23" t="s">
        <v>201</v>
      </c>
      <c r="C5030" s="23" t="s">
        <v>118</v>
      </c>
      <c r="D5030" s="23" t="s">
        <v>117</v>
      </c>
      <c r="E5030" s="24">
        <v>314</v>
      </c>
      <c r="F5030" s="24">
        <v>6</v>
      </c>
      <c r="G5030" s="24">
        <v>0</v>
      </c>
      <c r="H5030" s="24">
        <v>194</v>
      </c>
      <c r="I5030" t="str">
        <f>IF(AND(D5030=受益地検索!$I$2,E5030=受益地検索!$E$2),A5030,"")</f>
        <v/>
      </c>
    </row>
    <row r="5031" spans="1:9" x14ac:dyDescent="0.15">
      <c r="A5031">
        <f t="shared" si="78"/>
        <v>5030</v>
      </c>
      <c r="B5031" s="23" t="s">
        <v>201</v>
      </c>
      <c r="C5031" s="23" t="s">
        <v>118</v>
      </c>
      <c r="D5031" s="23" t="s">
        <v>117</v>
      </c>
      <c r="E5031" s="24">
        <v>315</v>
      </c>
      <c r="F5031" s="24">
        <v>2</v>
      </c>
      <c r="G5031" s="24">
        <v>0</v>
      </c>
      <c r="H5031" s="24">
        <v>1092</v>
      </c>
      <c r="I5031" t="str">
        <f>IF(AND(D5031=受益地検索!$I$2,E5031=受益地検索!$E$2),A5031,"")</f>
        <v/>
      </c>
    </row>
    <row r="5032" spans="1:9" x14ac:dyDescent="0.15">
      <c r="A5032">
        <f t="shared" si="78"/>
        <v>5031</v>
      </c>
      <c r="B5032" s="23" t="s">
        <v>201</v>
      </c>
      <c r="C5032" s="23" t="s">
        <v>118</v>
      </c>
      <c r="D5032" s="23" t="s">
        <v>117</v>
      </c>
      <c r="E5032" s="24">
        <v>315</v>
      </c>
      <c r="F5032" s="24">
        <v>5</v>
      </c>
      <c r="G5032" s="24">
        <v>0</v>
      </c>
      <c r="H5032" s="24">
        <v>463</v>
      </c>
      <c r="I5032" t="str">
        <f>IF(AND(D5032=受益地検索!$I$2,E5032=受益地検索!$E$2),A5032,"")</f>
        <v/>
      </c>
    </row>
    <row r="5033" spans="1:9" x14ac:dyDescent="0.15">
      <c r="A5033">
        <f t="shared" si="78"/>
        <v>5032</v>
      </c>
      <c r="B5033" s="23" t="s">
        <v>201</v>
      </c>
      <c r="C5033" s="23" t="s">
        <v>118</v>
      </c>
      <c r="D5033" s="23" t="s">
        <v>117</v>
      </c>
      <c r="E5033" s="24">
        <v>319</v>
      </c>
      <c r="F5033" s="24">
        <v>1</v>
      </c>
      <c r="G5033" s="24">
        <v>0</v>
      </c>
      <c r="H5033" s="24">
        <v>1013</v>
      </c>
      <c r="I5033" t="str">
        <f>IF(AND(D5033=受益地検索!$I$2,E5033=受益地検索!$E$2),A5033,"")</f>
        <v/>
      </c>
    </row>
    <row r="5034" spans="1:9" x14ac:dyDescent="0.15">
      <c r="A5034">
        <f t="shared" si="78"/>
        <v>5033</v>
      </c>
      <c r="B5034" s="23" t="s">
        <v>201</v>
      </c>
      <c r="C5034" s="23" t="s">
        <v>118</v>
      </c>
      <c r="D5034" s="23" t="s">
        <v>117</v>
      </c>
      <c r="E5034" s="24">
        <v>320</v>
      </c>
      <c r="F5034" s="24">
        <v>1</v>
      </c>
      <c r="G5034" s="24">
        <v>0</v>
      </c>
      <c r="H5034" s="24">
        <v>875</v>
      </c>
      <c r="I5034" t="str">
        <f>IF(AND(D5034=受益地検索!$I$2,E5034=受益地検索!$E$2),A5034,"")</f>
        <v/>
      </c>
    </row>
    <row r="5035" spans="1:9" x14ac:dyDescent="0.15">
      <c r="A5035">
        <f t="shared" si="78"/>
        <v>5034</v>
      </c>
      <c r="B5035" s="23" t="s">
        <v>201</v>
      </c>
      <c r="C5035" s="23" t="s">
        <v>118</v>
      </c>
      <c r="D5035" s="23" t="s">
        <v>117</v>
      </c>
      <c r="E5035" s="24">
        <v>321</v>
      </c>
      <c r="F5035" s="24">
        <v>1</v>
      </c>
      <c r="G5035" s="24">
        <v>0</v>
      </c>
      <c r="H5035" s="24">
        <v>1923</v>
      </c>
      <c r="I5035" t="str">
        <f>IF(AND(D5035=受益地検索!$I$2,E5035=受益地検索!$E$2),A5035,"")</f>
        <v/>
      </c>
    </row>
    <row r="5036" spans="1:9" x14ac:dyDescent="0.15">
      <c r="A5036">
        <f t="shared" si="78"/>
        <v>5035</v>
      </c>
      <c r="B5036" s="23" t="s">
        <v>201</v>
      </c>
      <c r="C5036" s="23" t="s">
        <v>118</v>
      </c>
      <c r="D5036" s="23" t="s">
        <v>117</v>
      </c>
      <c r="E5036" s="24">
        <v>322</v>
      </c>
      <c r="F5036" s="24">
        <v>1</v>
      </c>
      <c r="G5036" s="24">
        <v>0</v>
      </c>
      <c r="H5036" s="24">
        <v>1205</v>
      </c>
      <c r="I5036" t="str">
        <f>IF(AND(D5036=受益地検索!$I$2,E5036=受益地検索!$E$2),A5036,"")</f>
        <v/>
      </c>
    </row>
    <row r="5037" spans="1:9" x14ac:dyDescent="0.15">
      <c r="A5037">
        <f t="shared" si="78"/>
        <v>5036</v>
      </c>
      <c r="B5037" s="23" t="s">
        <v>201</v>
      </c>
      <c r="C5037" s="23" t="s">
        <v>118</v>
      </c>
      <c r="D5037" s="23" t="s">
        <v>117</v>
      </c>
      <c r="E5037" s="24">
        <v>323</v>
      </c>
      <c r="F5037" s="24">
        <v>1</v>
      </c>
      <c r="G5037" s="24">
        <v>0</v>
      </c>
      <c r="H5037" s="24">
        <v>938</v>
      </c>
      <c r="I5037" t="str">
        <f>IF(AND(D5037=受益地検索!$I$2,E5037=受益地検索!$E$2),A5037,"")</f>
        <v/>
      </c>
    </row>
    <row r="5038" spans="1:9" x14ac:dyDescent="0.15">
      <c r="A5038">
        <f t="shared" si="78"/>
        <v>5037</v>
      </c>
      <c r="B5038" s="23" t="s">
        <v>201</v>
      </c>
      <c r="C5038" s="23" t="s">
        <v>118</v>
      </c>
      <c r="D5038" s="23" t="s">
        <v>117</v>
      </c>
      <c r="E5038" s="24">
        <v>324</v>
      </c>
      <c r="F5038" s="24">
        <v>1</v>
      </c>
      <c r="G5038" s="24">
        <v>0</v>
      </c>
      <c r="H5038" s="24">
        <v>1229</v>
      </c>
      <c r="I5038" t="str">
        <f>IF(AND(D5038=受益地検索!$I$2,E5038=受益地検索!$E$2),A5038,"")</f>
        <v/>
      </c>
    </row>
    <row r="5039" spans="1:9" x14ac:dyDescent="0.15">
      <c r="A5039">
        <f t="shared" si="78"/>
        <v>5038</v>
      </c>
      <c r="B5039" s="23" t="s">
        <v>201</v>
      </c>
      <c r="C5039" s="23" t="s">
        <v>118</v>
      </c>
      <c r="D5039" s="23" t="s">
        <v>117</v>
      </c>
      <c r="E5039" s="24">
        <v>325</v>
      </c>
      <c r="F5039" s="24">
        <v>1</v>
      </c>
      <c r="G5039" s="24">
        <v>0</v>
      </c>
      <c r="H5039" s="24">
        <v>1045</v>
      </c>
      <c r="I5039" t="str">
        <f>IF(AND(D5039=受益地検索!$I$2,E5039=受益地検索!$E$2),A5039,"")</f>
        <v/>
      </c>
    </row>
    <row r="5040" spans="1:9" x14ac:dyDescent="0.15">
      <c r="A5040">
        <f t="shared" si="78"/>
        <v>5039</v>
      </c>
      <c r="B5040" s="23" t="s">
        <v>201</v>
      </c>
      <c r="C5040" s="23" t="s">
        <v>118</v>
      </c>
      <c r="D5040" s="23" t="s">
        <v>117</v>
      </c>
      <c r="E5040" s="24">
        <v>326</v>
      </c>
      <c r="F5040" s="24">
        <v>1</v>
      </c>
      <c r="G5040" s="24">
        <v>0</v>
      </c>
      <c r="H5040" s="24">
        <v>1358</v>
      </c>
      <c r="I5040" t="str">
        <f>IF(AND(D5040=受益地検索!$I$2,E5040=受益地検索!$E$2),A5040,"")</f>
        <v/>
      </c>
    </row>
    <row r="5041" spans="1:9" x14ac:dyDescent="0.15">
      <c r="A5041">
        <f t="shared" si="78"/>
        <v>5040</v>
      </c>
      <c r="B5041" s="23" t="s">
        <v>201</v>
      </c>
      <c r="C5041" s="23" t="s">
        <v>118</v>
      </c>
      <c r="D5041" s="23" t="s">
        <v>117</v>
      </c>
      <c r="E5041" s="24">
        <v>327</v>
      </c>
      <c r="F5041" s="24">
        <v>4</v>
      </c>
      <c r="G5041" s="24">
        <v>0</v>
      </c>
      <c r="H5041" s="24">
        <v>627</v>
      </c>
      <c r="I5041" t="str">
        <f>IF(AND(D5041=受益地検索!$I$2,E5041=受益地検索!$E$2),A5041,"")</f>
        <v/>
      </c>
    </row>
    <row r="5042" spans="1:9" x14ac:dyDescent="0.15">
      <c r="A5042">
        <f t="shared" si="78"/>
        <v>5041</v>
      </c>
      <c r="B5042" s="23" t="s">
        <v>201</v>
      </c>
      <c r="C5042" s="23" t="s">
        <v>118</v>
      </c>
      <c r="D5042" s="23" t="s">
        <v>117</v>
      </c>
      <c r="E5042" s="24">
        <v>328</v>
      </c>
      <c r="F5042" s="24">
        <v>1</v>
      </c>
      <c r="G5042" s="24">
        <v>0</v>
      </c>
      <c r="H5042" s="24">
        <v>1182</v>
      </c>
      <c r="I5042" t="str">
        <f>IF(AND(D5042=受益地検索!$I$2,E5042=受益地検索!$E$2),A5042,"")</f>
        <v/>
      </c>
    </row>
    <row r="5043" spans="1:9" x14ac:dyDescent="0.15">
      <c r="A5043">
        <f t="shared" si="78"/>
        <v>5042</v>
      </c>
      <c r="B5043" s="23" t="s">
        <v>201</v>
      </c>
      <c r="C5043" s="23" t="s">
        <v>118</v>
      </c>
      <c r="D5043" s="23" t="s">
        <v>117</v>
      </c>
      <c r="E5043" s="24">
        <v>329</v>
      </c>
      <c r="F5043" s="24">
        <v>1</v>
      </c>
      <c r="G5043" s="24">
        <v>0</v>
      </c>
      <c r="H5043" s="24">
        <v>2083</v>
      </c>
      <c r="I5043" t="str">
        <f>IF(AND(D5043=受益地検索!$I$2,E5043=受益地検索!$E$2),A5043,"")</f>
        <v/>
      </c>
    </row>
    <row r="5044" spans="1:9" x14ac:dyDescent="0.15">
      <c r="A5044">
        <f t="shared" si="78"/>
        <v>5043</v>
      </c>
      <c r="B5044" s="23" t="s">
        <v>201</v>
      </c>
      <c r="C5044" s="23" t="s">
        <v>118</v>
      </c>
      <c r="D5044" s="23" t="s">
        <v>117</v>
      </c>
      <c r="E5044" s="24">
        <v>330</v>
      </c>
      <c r="F5044" s="24">
        <v>2</v>
      </c>
      <c r="G5044" s="24">
        <v>0</v>
      </c>
      <c r="H5044" s="24">
        <v>995</v>
      </c>
      <c r="I5044" t="str">
        <f>IF(AND(D5044=受益地検索!$I$2,E5044=受益地検索!$E$2),A5044,"")</f>
        <v/>
      </c>
    </row>
    <row r="5045" spans="1:9" x14ac:dyDescent="0.15">
      <c r="A5045">
        <f t="shared" si="78"/>
        <v>5044</v>
      </c>
      <c r="B5045" s="23" t="s">
        <v>201</v>
      </c>
      <c r="C5045" s="23" t="s">
        <v>118</v>
      </c>
      <c r="D5045" s="23" t="s">
        <v>117</v>
      </c>
      <c r="E5045" s="24">
        <v>331</v>
      </c>
      <c r="F5045" s="24">
        <v>4</v>
      </c>
      <c r="G5045" s="24">
        <v>0</v>
      </c>
      <c r="H5045" s="24">
        <v>2385</v>
      </c>
      <c r="I5045" t="str">
        <f>IF(AND(D5045=受益地検索!$I$2,E5045=受益地検索!$E$2),A5045,"")</f>
        <v/>
      </c>
    </row>
    <row r="5046" spans="1:9" x14ac:dyDescent="0.15">
      <c r="A5046">
        <f t="shared" si="78"/>
        <v>5045</v>
      </c>
      <c r="B5046" s="23" t="s">
        <v>201</v>
      </c>
      <c r="C5046" s="23" t="s">
        <v>118</v>
      </c>
      <c r="D5046" s="23" t="s">
        <v>117</v>
      </c>
      <c r="E5046" s="24">
        <v>339</v>
      </c>
      <c r="F5046" s="24">
        <v>0</v>
      </c>
      <c r="G5046" s="24">
        <v>0</v>
      </c>
      <c r="H5046" s="24">
        <v>1010</v>
      </c>
      <c r="I5046" t="str">
        <f>IF(AND(D5046=受益地検索!$I$2,E5046=受益地検索!$E$2),A5046,"")</f>
        <v/>
      </c>
    </row>
    <row r="5047" spans="1:9" x14ac:dyDescent="0.15">
      <c r="A5047">
        <f t="shared" si="78"/>
        <v>5046</v>
      </c>
      <c r="B5047" s="23" t="s">
        <v>201</v>
      </c>
      <c r="C5047" s="23" t="s">
        <v>118</v>
      </c>
      <c r="D5047" s="23" t="s">
        <v>117</v>
      </c>
      <c r="E5047" s="24">
        <v>340</v>
      </c>
      <c r="F5047" s="24">
        <v>0</v>
      </c>
      <c r="G5047" s="24">
        <v>0</v>
      </c>
      <c r="H5047" s="24">
        <v>1513</v>
      </c>
      <c r="I5047" t="str">
        <f>IF(AND(D5047=受益地検索!$I$2,E5047=受益地検索!$E$2),A5047,"")</f>
        <v/>
      </c>
    </row>
    <row r="5048" spans="1:9" x14ac:dyDescent="0.15">
      <c r="A5048">
        <f t="shared" si="78"/>
        <v>5047</v>
      </c>
      <c r="B5048" s="23" t="s">
        <v>201</v>
      </c>
      <c r="C5048" s="23" t="s">
        <v>118</v>
      </c>
      <c r="D5048" s="23" t="s">
        <v>117</v>
      </c>
      <c r="E5048" s="24">
        <v>341</v>
      </c>
      <c r="F5048" s="24">
        <v>1</v>
      </c>
      <c r="G5048" s="24">
        <v>0</v>
      </c>
      <c r="H5048" s="24">
        <v>1757</v>
      </c>
      <c r="I5048" t="str">
        <f>IF(AND(D5048=受益地検索!$I$2,E5048=受益地検索!$E$2),A5048,"")</f>
        <v/>
      </c>
    </row>
    <row r="5049" spans="1:9" x14ac:dyDescent="0.15">
      <c r="A5049">
        <f t="shared" si="78"/>
        <v>5048</v>
      </c>
      <c r="B5049" s="23" t="s">
        <v>201</v>
      </c>
      <c r="C5049" s="23" t="s">
        <v>118</v>
      </c>
      <c r="D5049" s="23" t="s">
        <v>117</v>
      </c>
      <c r="E5049" s="24">
        <v>342</v>
      </c>
      <c r="F5049" s="24">
        <v>1</v>
      </c>
      <c r="G5049" s="24">
        <v>0</v>
      </c>
      <c r="H5049" s="24">
        <v>1374</v>
      </c>
      <c r="I5049" t="str">
        <f>IF(AND(D5049=受益地検索!$I$2,E5049=受益地検索!$E$2),A5049,"")</f>
        <v/>
      </c>
    </row>
    <row r="5050" spans="1:9" x14ac:dyDescent="0.15">
      <c r="A5050">
        <f t="shared" si="78"/>
        <v>5049</v>
      </c>
      <c r="B5050" s="23" t="s">
        <v>201</v>
      </c>
      <c r="C5050" s="23" t="s">
        <v>118</v>
      </c>
      <c r="D5050" s="23" t="s">
        <v>117</v>
      </c>
      <c r="E5050" s="24">
        <v>342</v>
      </c>
      <c r="F5050" s="24">
        <v>2</v>
      </c>
      <c r="G5050" s="24">
        <v>0</v>
      </c>
      <c r="H5050" s="24">
        <v>64</v>
      </c>
      <c r="I5050" t="str">
        <f>IF(AND(D5050=受益地検索!$I$2,E5050=受益地検索!$E$2),A5050,"")</f>
        <v/>
      </c>
    </row>
    <row r="5051" spans="1:9" x14ac:dyDescent="0.15">
      <c r="A5051">
        <f t="shared" si="78"/>
        <v>5050</v>
      </c>
      <c r="B5051" s="23" t="s">
        <v>201</v>
      </c>
      <c r="C5051" s="23" t="s">
        <v>118</v>
      </c>
      <c r="D5051" s="23" t="s">
        <v>117</v>
      </c>
      <c r="E5051" s="24">
        <v>346</v>
      </c>
      <c r="F5051" s="24">
        <v>1</v>
      </c>
      <c r="G5051" s="24">
        <v>0</v>
      </c>
      <c r="H5051" s="24">
        <v>977</v>
      </c>
      <c r="I5051" t="str">
        <f>IF(AND(D5051=受益地検索!$I$2,E5051=受益地検索!$E$2),A5051,"")</f>
        <v/>
      </c>
    </row>
    <row r="5052" spans="1:9" x14ac:dyDescent="0.15">
      <c r="A5052">
        <f t="shared" si="78"/>
        <v>5051</v>
      </c>
      <c r="B5052" s="23" t="s">
        <v>201</v>
      </c>
      <c r="C5052" s="23" t="s">
        <v>118</v>
      </c>
      <c r="D5052" s="23" t="s">
        <v>117</v>
      </c>
      <c r="E5052" s="24">
        <v>346</v>
      </c>
      <c r="F5052" s="24">
        <v>2</v>
      </c>
      <c r="G5052" s="24">
        <v>0</v>
      </c>
      <c r="H5052" s="24">
        <v>218</v>
      </c>
      <c r="I5052" t="str">
        <f>IF(AND(D5052=受益地検索!$I$2,E5052=受益地検索!$E$2),A5052,"")</f>
        <v/>
      </c>
    </row>
    <row r="5053" spans="1:9" x14ac:dyDescent="0.15">
      <c r="A5053">
        <f t="shared" si="78"/>
        <v>5052</v>
      </c>
      <c r="B5053" s="23" t="s">
        <v>201</v>
      </c>
      <c r="C5053" s="23" t="s">
        <v>118</v>
      </c>
      <c r="D5053" s="23" t="s">
        <v>117</v>
      </c>
      <c r="E5053" s="24">
        <v>346</v>
      </c>
      <c r="F5053" s="24">
        <v>3</v>
      </c>
      <c r="G5053" s="24">
        <v>0</v>
      </c>
      <c r="H5053" s="24">
        <v>258</v>
      </c>
      <c r="I5053" t="str">
        <f>IF(AND(D5053=受益地検索!$I$2,E5053=受益地検索!$E$2),A5053,"")</f>
        <v/>
      </c>
    </row>
    <row r="5054" spans="1:9" x14ac:dyDescent="0.15">
      <c r="A5054">
        <f t="shared" si="78"/>
        <v>5053</v>
      </c>
      <c r="B5054" s="23" t="s">
        <v>201</v>
      </c>
      <c r="C5054" s="23" t="s">
        <v>118</v>
      </c>
      <c r="D5054" s="23" t="s">
        <v>117</v>
      </c>
      <c r="E5054" s="24">
        <v>347</v>
      </c>
      <c r="F5054" s="24">
        <v>1</v>
      </c>
      <c r="G5054" s="24">
        <v>0</v>
      </c>
      <c r="H5054" s="24">
        <v>1562</v>
      </c>
      <c r="I5054" t="str">
        <f>IF(AND(D5054=受益地検索!$I$2,E5054=受益地検索!$E$2),A5054,"")</f>
        <v/>
      </c>
    </row>
    <row r="5055" spans="1:9" x14ac:dyDescent="0.15">
      <c r="A5055">
        <f t="shared" si="78"/>
        <v>5054</v>
      </c>
      <c r="B5055" s="23" t="s">
        <v>201</v>
      </c>
      <c r="C5055" s="23" t="s">
        <v>118</v>
      </c>
      <c r="D5055" s="23" t="s">
        <v>117</v>
      </c>
      <c r="E5055" s="24">
        <v>347</v>
      </c>
      <c r="F5055" s="24">
        <v>3</v>
      </c>
      <c r="G5055" s="24">
        <v>0</v>
      </c>
      <c r="H5055" s="24">
        <v>10</v>
      </c>
      <c r="I5055" t="str">
        <f>IF(AND(D5055=受益地検索!$I$2,E5055=受益地検索!$E$2),A5055,"")</f>
        <v/>
      </c>
    </row>
    <row r="5056" spans="1:9" x14ac:dyDescent="0.15">
      <c r="A5056">
        <f t="shared" si="78"/>
        <v>5055</v>
      </c>
      <c r="B5056" s="23" t="s">
        <v>201</v>
      </c>
      <c r="C5056" s="23" t="s">
        <v>118</v>
      </c>
      <c r="D5056" s="23" t="s">
        <v>117</v>
      </c>
      <c r="E5056" s="24">
        <v>348</v>
      </c>
      <c r="F5056" s="24">
        <v>0</v>
      </c>
      <c r="G5056" s="24">
        <v>0</v>
      </c>
      <c r="H5056" s="24">
        <v>913</v>
      </c>
      <c r="I5056" t="str">
        <f>IF(AND(D5056=受益地検索!$I$2,E5056=受益地検索!$E$2),A5056,"")</f>
        <v/>
      </c>
    </row>
    <row r="5057" spans="1:9" x14ac:dyDescent="0.15">
      <c r="A5057">
        <f t="shared" si="78"/>
        <v>5056</v>
      </c>
      <c r="B5057" s="23" t="s">
        <v>201</v>
      </c>
      <c r="C5057" s="23" t="s">
        <v>118</v>
      </c>
      <c r="D5057" s="23" t="s">
        <v>117</v>
      </c>
      <c r="E5057" s="24">
        <v>349</v>
      </c>
      <c r="F5057" s="24">
        <v>1</v>
      </c>
      <c r="G5057" s="24">
        <v>1</v>
      </c>
      <c r="H5057" s="24">
        <v>1077</v>
      </c>
      <c r="I5057" t="str">
        <f>IF(AND(D5057=受益地検索!$I$2,E5057=受益地検索!$E$2),A5057,"")</f>
        <v/>
      </c>
    </row>
    <row r="5058" spans="1:9" x14ac:dyDescent="0.15">
      <c r="A5058">
        <f t="shared" si="78"/>
        <v>5057</v>
      </c>
      <c r="B5058" s="23" t="s">
        <v>201</v>
      </c>
      <c r="C5058" s="23" t="s">
        <v>118</v>
      </c>
      <c r="D5058" s="23" t="s">
        <v>117</v>
      </c>
      <c r="E5058" s="24">
        <v>349</v>
      </c>
      <c r="F5058" s="24">
        <v>1</v>
      </c>
      <c r="G5058" s="24">
        <v>0</v>
      </c>
      <c r="H5058" s="24">
        <v>100</v>
      </c>
      <c r="I5058" t="str">
        <f>IF(AND(D5058=受益地検索!$I$2,E5058=受益地検索!$E$2),A5058,"")</f>
        <v/>
      </c>
    </row>
    <row r="5059" spans="1:9" x14ac:dyDescent="0.15">
      <c r="A5059">
        <f t="shared" si="78"/>
        <v>5058</v>
      </c>
      <c r="B5059" s="23" t="s">
        <v>201</v>
      </c>
      <c r="C5059" s="23" t="s">
        <v>118</v>
      </c>
      <c r="D5059" s="23" t="s">
        <v>117</v>
      </c>
      <c r="E5059" s="24">
        <v>350</v>
      </c>
      <c r="F5059" s="24">
        <v>1</v>
      </c>
      <c r="G5059" s="24">
        <v>0</v>
      </c>
      <c r="H5059" s="24">
        <v>1128</v>
      </c>
      <c r="I5059" t="str">
        <f>IF(AND(D5059=受益地検索!$I$2,E5059=受益地検索!$E$2),A5059,"")</f>
        <v/>
      </c>
    </row>
    <row r="5060" spans="1:9" x14ac:dyDescent="0.15">
      <c r="A5060">
        <f t="shared" ref="A5060:A5123" si="79">A5059+1</f>
        <v>5059</v>
      </c>
      <c r="B5060" s="23" t="s">
        <v>201</v>
      </c>
      <c r="C5060" s="23" t="s">
        <v>118</v>
      </c>
      <c r="D5060" s="23" t="s">
        <v>117</v>
      </c>
      <c r="E5060" s="24">
        <v>351</v>
      </c>
      <c r="F5060" s="24">
        <v>0</v>
      </c>
      <c r="G5060" s="24">
        <v>0</v>
      </c>
      <c r="H5060" s="24">
        <v>2437</v>
      </c>
      <c r="I5060" t="str">
        <f>IF(AND(D5060=受益地検索!$I$2,E5060=受益地検索!$E$2),A5060,"")</f>
        <v/>
      </c>
    </row>
    <row r="5061" spans="1:9" x14ac:dyDescent="0.15">
      <c r="A5061">
        <f t="shared" si="79"/>
        <v>5060</v>
      </c>
      <c r="B5061" s="23" t="s">
        <v>201</v>
      </c>
      <c r="C5061" s="23" t="s">
        <v>118</v>
      </c>
      <c r="D5061" s="23" t="s">
        <v>117</v>
      </c>
      <c r="E5061" s="24">
        <v>353</v>
      </c>
      <c r="F5061" s="24">
        <v>1</v>
      </c>
      <c r="G5061" s="24">
        <v>0</v>
      </c>
      <c r="H5061" s="24">
        <v>2491</v>
      </c>
      <c r="I5061" t="str">
        <f>IF(AND(D5061=受益地検索!$I$2,E5061=受益地検索!$E$2),A5061,"")</f>
        <v/>
      </c>
    </row>
    <row r="5062" spans="1:9" x14ac:dyDescent="0.15">
      <c r="A5062">
        <f t="shared" si="79"/>
        <v>5061</v>
      </c>
      <c r="B5062" s="23" t="s">
        <v>201</v>
      </c>
      <c r="C5062" s="23" t="s">
        <v>118</v>
      </c>
      <c r="D5062" s="23" t="s">
        <v>117</v>
      </c>
      <c r="E5062" s="24">
        <v>354</v>
      </c>
      <c r="F5062" s="24">
        <v>1</v>
      </c>
      <c r="G5062" s="24">
        <v>0</v>
      </c>
      <c r="H5062" s="24">
        <v>1235</v>
      </c>
      <c r="I5062" t="str">
        <f>IF(AND(D5062=受益地検索!$I$2,E5062=受益地検索!$E$2),A5062,"")</f>
        <v/>
      </c>
    </row>
    <row r="5063" spans="1:9" x14ac:dyDescent="0.15">
      <c r="A5063">
        <f t="shared" si="79"/>
        <v>5062</v>
      </c>
      <c r="B5063" s="23" t="s">
        <v>201</v>
      </c>
      <c r="C5063" s="23" t="s">
        <v>118</v>
      </c>
      <c r="D5063" s="23" t="s">
        <v>117</v>
      </c>
      <c r="E5063" s="24">
        <v>355</v>
      </c>
      <c r="F5063" s="24">
        <v>1</v>
      </c>
      <c r="G5063" s="24">
        <v>0</v>
      </c>
      <c r="H5063" s="24">
        <v>1195</v>
      </c>
      <c r="I5063" t="str">
        <f>IF(AND(D5063=受益地検索!$I$2,E5063=受益地検索!$E$2),A5063,"")</f>
        <v/>
      </c>
    </row>
    <row r="5064" spans="1:9" x14ac:dyDescent="0.15">
      <c r="A5064">
        <f t="shared" si="79"/>
        <v>5063</v>
      </c>
      <c r="B5064" s="23" t="s">
        <v>201</v>
      </c>
      <c r="C5064" s="23" t="s">
        <v>118</v>
      </c>
      <c r="D5064" s="23" t="s">
        <v>117</v>
      </c>
      <c r="E5064" s="24">
        <v>356</v>
      </c>
      <c r="F5064" s="24">
        <v>1</v>
      </c>
      <c r="G5064" s="24">
        <v>0</v>
      </c>
      <c r="H5064" s="24">
        <v>1349</v>
      </c>
      <c r="I5064" t="str">
        <f>IF(AND(D5064=受益地検索!$I$2,E5064=受益地検索!$E$2),A5064,"")</f>
        <v/>
      </c>
    </row>
    <row r="5065" spans="1:9" x14ac:dyDescent="0.15">
      <c r="A5065">
        <f t="shared" si="79"/>
        <v>5064</v>
      </c>
      <c r="B5065" s="23" t="s">
        <v>201</v>
      </c>
      <c r="C5065" s="23" t="s">
        <v>118</v>
      </c>
      <c r="D5065" s="23" t="s">
        <v>117</v>
      </c>
      <c r="E5065" s="24">
        <v>357</v>
      </c>
      <c r="F5065" s="24">
        <v>1</v>
      </c>
      <c r="G5065" s="24">
        <v>0</v>
      </c>
      <c r="H5065" s="24">
        <v>1087</v>
      </c>
      <c r="I5065" t="str">
        <f>IF(AND(D5065=受益地検索!$I$2,E5065=受益地検索!$E$2),A5065,"")</f>
        <v/>
      </c>
    </row>
    <row r="5066" spans="1:9" x14ac:dyDescent="0.15">
      <c r="A5066">
        <f t="shared" si="79"/>
        <v>5065</v>
      </c>
      <c r="B5066" s="23" t="s">
        <v>201</v>
      </c>
      <c r="C5066" s="23" t="s">
        <v>118</v>
      </c>
      <c r="D5066" s="23" t="s">
        <v>117</v>
      </c>
      <c r="E5066" s="24">
        <v>358</v>
      </c>
      <c r="F5066" s="24">
        <v>1</v>
      </c>
      <c r="G5066" s="24">
        <v>0</v>
      </c>
      <c r="H5066" s="24">
        <v>1057</v>
      </c>
      <c r="I5066" t="str">
        <f>IF(AND(D5066=受益地検索!$I$2,E5066=受益地検索!$E$2),A5066,"")</f>
        <v/>
      </c>
    </row>
    <row r="5067" spans="1:9" x14ac:dyDescent="0.15">
      <c r="A5067">
        <f t="shared" si="79"/>
        <v>5066</v>
      </c>
      <c r="B5067" s="23" t="s">
        <v>201</v>
      </c>
      <c r="C5067" s="23" t="s">
        <v>118</v>
      </c>
      <c r="D5067" s="23" t="s">
        <v>117</v>
      </c>
      <c r="E5067" s="24">
        <v>359</v>
      </c>
      <c r="F5067" s="24">
        <v>1</v>
      </c>
      <c r="G5067" s="24">
        <v>0</v>
      </c>
      <c r="H5067" s="24">
        <v>1887</v>
      </c>
      <c r="I5067" t="str">
        <f>IF(AND(D5067=受益地検索!$I$2,E5067=受益地検索!$E$2),A5067,"")</f>
        <v/>
      </c>
    </row>
    <row r="5068" spans="1:9" x14ac:dyDescent="0.15">
      <c r="A5068">
        <f t="shared" si="79"/>
        <v>5067</v>
      </c>
      <c r="B5068" s="23" t="s">
        <v>201</v>
      </c>
      <c r="C5068" s="23" t="s">
        <v>118</v>
      </c>
      <c r="D5068" s="23" t="s">
        <v>117</v>
      </c>
      <c r="E5068" s="24">
        <v>361</v>
      </c>
      <c r="F5068" s="24">
        <v>1</v>
      </c>
      <c r="G5068" s="24">
        <v>0</v>
      </c>
      <c r="H5068" s="24">
        <v>789</v>
      </c>
      <c r="I5068" t="str">
        <f>IF(AND(D5068=受益地検索!$I$2,E5068=受益地検索!$E$2),A5068,"")</f>
        <v/>
      </c>
    </row>
    <row r="5069" spans="1:9" x14ac:dyDescent="0.15">
      <c r="A5069">
        <f t="shared" si="79"/>
        <v>5068</v>
      </c>
      <c r="B5069" s="23" t="s">
        <v>201</v>
      </c>
      <c r="C5069" s="23" t="s">
        <v>118</v>
      </c>
      <c r="D5069" s="23" t="s">
        <v>117</v>
      </c>
      <c r="E5069" s="24">
        <v>362</v>
      </c>
      <c r="F5069" s="24">
        <v>1</v>
      </c>
      <c r="G5069" s="24">
        <v>0</v>
      </c>
      <c r="H5069" s="24">
        <v>1749</v>
      </c>
      <c r="I5069" t="str">
        <f>IF(AND(D5069=受益地検索!$I$2,E5069=受益地検索!$E$2),A5069,"")</f>
        <v/>
      </c>
    </row>
    <row r="5070" spans="1:9" x14ac:dyDescent="0.15">
      <c r="A5070">
        <f t="shared" si="79"/>
        <v>5069</v>
      </c>
      <c r="B5070" s="23" t="s">
        <v>201</v>
      </c>
      <c r="C5070" s="23" t="s">
        <v>118</v>
      </c>
      <c r="D5070" s="23" t="s">
        <v>117</v>
      </c>
      <c r="E5070" s="24">
        <v>363</v>
      </c>
      <c r="F5070" s="24">
        <v>0</v>
      </c>
      <c r="G5070" s="24">
        <v>0</v>
      </c>
      <c r="H5070" s="24">
        <v>1339</v>
      </c>
      <c r="I5070" t="str">
        <f>IF(AND(D5070=受益地検索!$I$2,E5070=受益地検索!$E$2),A5070,"")</f>
        <v/>
      </c>
    </row>
    <row r="5071" spans="1:9" x14ac:dyDescent="0.15">
      <c r="A5071">
        <f t="shared" si="79"/>
        <v>5070</v>
      </c>
      <c r="B5071" s="23" t="s">
        <v>201</v>
      </c>
      <c r="C5071" s="23" t="s">
        <v>118</v>
      </c>
      <c r="D5071" s="23" t="s">
        <v>117</v>
      </c>
      <c r="E5071" s="24">
        <v>364</v>
      </c>
      <c r="F5071" s="24">
        <v>0</v>
      </c>
      <c r="G5071" s="24">
        <v>0</v>
      </c>
      <c r="H5071" s="24">
        <v>1060</v>
      </c>
      <c r="I5071" t="str">
        <f>IF(AND(D5071=受益地検索!$I$2,E5071=受益地検索!$E$2),A5071,"")</f>
        <v/>
      </c>
    </row>
    <row r="5072" spans="1:9" x14ac:dyDescent="0.15">
      <c r="A5072">
        <f t="shared" si="79"/>
        <v>5071</v>
      </c>
      <c r="B5072" s="23" t="s">
        <v>201</v>
      </c>
      <c r="C5072" s="23" t="s">
        <v>118</v>
      </c>
      <c r="D5072" s="23" t="s">
        <v>117</v>
      </c>
      <c r="E5072" s="24">
        <v>365</v>
      </c>
      <c r="F5072" s="24">
        <v>1</v>
      </c>
      <c r="G5072" s="24">
        <v>0</v>
      </c>
      <c r="H5072" s="24">
        <v>1564</v>
      </c>
      <c r="I5072" t="str">
        <f>IF(AND(D5072=受益地検索!$I$2,E5072=受益地検索!$E$2),A5072,"")</f>
        <v/>
      </c>
    </row>
    <row r="5073" spans="1:9" x14ac:dyDescent="0.15">
      <c r="A5073">
        <f t="shared" si="79"/>
        <v>5072</v>
      </c>
      <c r="B5073" s="23" t="s">
        <v>201</v>
      </c>
      <c r="C5073" s="23" t="s">
        <v>118</v>
      </c>
      <c r="D5073" s="23" t="s">
        <v>117</v>
      </c>
      <c r="E5073" s="24">
        <v>365</v>
      </c>
      <c r="F5073" s="24">
        <v>2</v>
      </c>
      <c r="G5073" s="24">
        <v>0</v>
      </c>
      <c r="H5073" s="24">
        <v>146</v>
      </c>
      <c r="I5073" t="str">
        <f>IF(AND(D5073=受益地検索!$I$2,E5073=受益地検索!$E$2),A5073,"")</f>
        <v/>
      </c>
    </row>
    <row r="5074" spans="1:9" x14ac:dyDescent="0.15">
      <c r="A5074">
        <f t="shared" si="79"/>
        <v>5073</v>
      </c>
      <c r="B5074" s="23" t="s">
        <v>201</v>
      </c>
      <c r="C5074" s="23" t="s">
        <v>118</v>
      </c>
      <c r="D5074" s="23" t="s">
        <v>117</v>
      </c>
      <c r="E5074" s="24">
        <v>366</v>
      </c>
      <c r="F5074" s="24">
        <v>1</v>
      </c>
      <c r="G5074" s="24">
        <v>0</v>
      </c>
      <c r="H5074" s="24">
        <v>283</v>
      </c>
      <c r="I5074" t="str">
        <f>IF(AND(D5074=受益地検索!$I$2,E5074=受益地検索!$E$2),A5074,"")</f>
        <v/>
      </c>
    </row>
    <row r="5075" spans="1:9" x14ac:dyDescent="0.15">
      <c r="A5075">
        <f t="shared" si="79"/>
        <v>5074</v>
      </c>
      <c r="B5075" s="23" t="s">
        <v>201</v>
      </c>
      <c r="C5075" s="23" t="s">
        <v>118</v>
      </c>
      <c r="D5075" s="23" t="s">
        <v>117</v>
      </c>
      <c r="E5075" s="24">
        <v>366</v>
      </c>
      <c r="F5075" s="24">
        <v>3</v>
      </c>
      <c r="G5075" s="24">
        <v>0</v>
      </c>
      <c r="H5075" s="24">
        <v>94</v>
      </c>
      <c r="I5075" t="str">
        <f>IF(AND(D5075=受益地検索!$I$2,E5075=受益地検索!$E$2),A5075,"")</f>
        <v/>
      </c>
    </row>
    <row r="5076" spans="1:9" x14ac:dyDescent="0.15">
      <c r="A5076">
        <f t="shared" si="79"/>
        <v>5075</v>
      </c>
      <c r="B5076" s="23" t="s">
        <v>201</v>
      </c>
      <c r="C5076" s="23" t="s">
        <v>118</v>
      </c>
      <c r="D5076" s="23" t="s">
        <v>117</v>
      </c>
      <c r="E5076" s="24">
        <v>366</v>
      </c>
      <c r="F5076" s="24">
        <v>4</v>
      </c>
      <c r="G5076" s="24">
        <v>0</v>
      </c>
      <c r="H5076" s="24">
        <v>21</v>
      </c>
      <c r="I5076" t="str">
        <f>IF(AND(D5076=受益地検索!$I$2,E5076=受益地検索!$E$2),A5076,"")</f>
        <v/>
      </c>
    </row>
    <row r="5077" spans="1:9" x14ac:dyDescent="0.15">
      <c r="A5077">
        <f t="shared" si="79"/>
        <v>5076</v>
      </c>
      <c r="B5077" s="23" t="s">
        <v>201</v>
      </c>
      <c r="C5077" s="23" t="s">
        <v>118</v>
      </c>
      <c r="D5077" s="23" t="s">
        <v>117</v>
      </c>
      <c r="E5077" s="24">
        <v>383</v>
      </c>
      <c r="F5077" s="24">
        <v>1</v>
      </c>
      <c r="G5077" s="24">
        <v>0</v>
      </c>
      <c r="H5077" s="24">
        <v>1047</v>
      </c>
      <c r="I5077" t="str">
        <f>IF(AND(D5077=受益地検索!$I$2,E5077=受益地検索!$E$2),A5077,"")</f>
        <v/>
      </c>
    </row>
    <row r="5078" spans="1:9" x14ac:dyDescent="0.15">
      <c r="A5078">
        <f t="shared" si="79"/>
        <v>5077</v>
      </c>
      <c r="B5078" s="23" t="s">
        <v>201</v>
      </c>
      <c r="C5078" s="23" t="s">
        <v>118</v>
      </c>
      <c r="D5078" s="23" t="s">
        <v>117</v>
      </c>
      <c r="E5078" s="24">
        <v>383</v>
      </c>
      <c r="F5078" s="24">
        <v>4</v>
      </c>
      <c r="G5078" s="24">
        <v>0</v>
      </c>
      <c r="H5078" s="24">
        <v>68</v>
      </c>
      <c r="I5078" t="str">
        <f>IF(AND(D5078=受益地検索!$I$2,E5078=受益地検索!$E$2),A5078,"")</f>
        <v/>
      </c>
    </row>
    <row r="5079" spans="1:9" x14ac:dyDescent="0.15">
      <c r="A5079">
        <f t="shared" si="79"/>
        <v>5078</v>
      </c>
      <c r="B5079" s="23" t="s">
        <v>201</v>
      </c>
      <c r="C5079" s="23" t="s">
        <v>118</v>
      </c>
      <c r="D5079" s="23" t="s">
        <v>117</v>
      </c>
      <c r="E5079" s="24">
        <v>383</v>
      </c>
      <c r="F5079" s="24">
        <v>5</v>
      </c>
      <c r="G5079" s="24">
        <v>0</v>
      </c>
      <c r="H5079" s="24">
        <v>25</v>
      </c>
      <c r="I5079" t="str">
        <f>IF(AND(D5079=受益地検索!$I$2,E5079=受益地検索!$E$2),A5079,"")</f>
        <v/>
      </c>
    </row>
    <row r="5080" spans="1:9" x14ac:dyDescent="0.15">
      <c r="A5080">
        <f t="shared" si="79"/>
        <v>5079</v>
      </c>
      <c r="B5080" s="23" t="s">
        <v>201</v>
      </c>
      <c r="C5080" s="23" t="s">
        <v>118</v>
      </c>
      <c r="D5080" s="23" t="s">
        <v>117</v>
      </c>
      <c r="E5080" s="24">
        <v>384</v>
      </c>
      <c r="F5080" s="24">
        <v>1</v>
      </c>
      <c r="G5080" s="24">
        <v>0</v>
      </c>
      <c r="H5080" s="24">
        <v>1692</v>
      </c>
      <c r="I5080" t="str">
        <f>IF(AND(D5080=受益地検索!$I$2,E5080=受益地検索!$E$2),A5080,"")</f>
        <v/>
      </c>
    </row>
    <row r="5081" spans="1:9" x14ac:dyDescent="0.15">
      <c r="A5081">
        <f t="shared" si="79"/>
        <v>5080</v>
      </c>
      <c r="B5081" s="23" t="s">
        <v>201</v>
      </c>
      <c r="C5081" s="23" t="s">
        <v>118</v>
      </c>
      <c r="D5081" s="23" t="s">
        <v>117</v>
      </c>
      <c r="E5081" s="24">
        <v>385</v>
      </c>
      <c r="F5081" s="24">
        <v>1</v>
      </c>
      <c r="G5081" s="24">
        <v>0</v>
      </c>
      <c r="H5081" s="24">
        <v>503</v>
      </c>
      <c r="I5081" t="str">
        <f>IF(AND(D5081=受益地検索!$I$2,E5081=受益地検索!$E$2),A5081,"")</f>
        <v/>
      </c>
    </row>
    <row r="5082" spans="1:9" x14ac:dyDescent="0.15">
      <c r="A5082">
        <f t="shared" si="79"/>
        <v>5081</v>
      </c>
      <c r="B5082" s="23" t="s">
        <v>201</v>
      </c>
      <c r="C5082" s="23" t="s">
        <v>118</v>
      </c>
      <c r="D5082" s="23" t="s">
        <v>117</v>
      </c>
      <c r="E5082" s="24">
        <v>385</v>
      </c>
      <c r="F5082" s="24">
        <v>4</v>
      </c>
      <c r="G5082" s="24">
        <v>0</v>
      </c>
      <c r="H5082" s="24">
        <v>10</v>
      </c>
      <c r="I5082" t="str">
        <f>IF(AND(D5082=受益地検索!$I$2,E5082=受益地検索!$E$2),A5082,"")</f>
        <v/>
      </c>
    </row>
    <row r="5083" spans="1:9" x14ac:dyDescent="0.15">
      <c r="A5083">
        <f t="shared" si="79"/>
        <v>5082</v>
      </c>
      <c r="B5083" s="23" t="s">
        <v>201</v>
      </c>
      <c r="C5083" s="23" t="s">
        <v>118</v>
      </c>
      <c r="D5083" s="23" t="s">
        <v>117</v>
      </c>
      <c r="E5083" s="24">
        <v>386</v>
      </c>
      <c r="F5083" s="24">
        <v>1</v>
      </c>
      <c r="G5083" s="24">
        <v>0</v>
      </c>
      <c r="H5083" s="24">
        <v>659</v>
      </c>
      <c r="I5083" t="str">
        <f>IF(AND(D5083=受益地検索!$I$2,E5083=受益地検索!$E$2),A5083,"")</f>
        <v/>
      </c>
    </row>
    <row r="5084" spans="1:9" x14ac:dyDescent="0.15">
      <c r="A5084">
        <f t="shared" si="79"/>
        <v>5083</v>
      </c>
      <c r="B5084" s="23" t="s">
        <v>201</v>
      </c>
      <c r="C5084" s="23" t="s">
        <v>118</v>
      </c>
      <c r="D5084" s="23" t="s">
        <v>117</v>
      </c>
      <c r="E5084" s="24">
        <v>386</v>
      </c>
      <c r="F5084" s="24">
        <v>3</v>
      </c>
      <c r="G5084" s="24">
        <v>0</v>
      </c>
      <c r="H5084" s="24">
        <v>43</v>
      </c>
      <c r="I5084" t="str">
        <f>IF(AND(D5084=受益地検索!$I$2,E5084=受益地検索!$E$2),A5084,"")</f>
        <v/>
      </c>
    </row>
    <row r="5085" spans="1:9" x14ac:dyDescent="0.15">
      <c r="A5085">
        <f t="shared" si="79"/>
        <v>5084</v>
      </c>
      <c r="B5085" s="23" t="s">
        <v>201</v>
      </c>
      <c r="C5085" s="23" t="s">
        <v>118</v>
      </c>
      <c r="D5085" s="23" t="s">
        <v>117</v>
      </c>
      <c r="E5085" s="24">
        <v>387</v>
      </c>
      <c r="F5085" s="24">
        <v>1</v>
      </c>
      <c r="G5085" s="24">
        <v>0</v>
      </c>
      <c r="H5085" s="24">
        <v>839</v>
      </c>
      <c r="I5085" t="str">
        <f>IF(AND(D5085=受益地検索!$I$2,E5085=受益地検索!$E$2),A5085,"")</f>
        <v/>
      </c>
    </row>
    <row r="5086" spans="1:9" x14ac:dyDescent="0.15">
      <c r="A5086">
        <f t="shared" si="79"/>
        <v>5085</v>
      </c>
      <c r="B5086" s="23" t="s">
        <v>201</v>
      </c>
      <c r="C5086" s="23" t="s">
        <v>118</v>
      </c>
      <c r="D5086" s="23" t="s">
        <v>117</v>
      </c>
      <c r="E5086" s="24">
        <v>392</v>
      </c>
      <c r="F5086" s="24">
        <v>5</v>
      </c>
      <c r="G5086" s="24">
        <v>0</v>
      </c>
      <c r="H5086" s="24">
        <v>211</v>
      </c>
      <c r="I5086" t="str">
        <f>IF(AND(D5086=受益地検索!$I$2,E5086=受益地検索!$E$2),A5086,"")</f>
        <v/>
      </c>
    </row>
    <row r="5087" spans="1:9" x14ac:dyDescent="0.15">
      <c r="A5087">
        <f t="shared" si="79"/>
        <v>5086</v>
      </c>
      <c r="B5087" s="23" t="s">
        <v>201</v>
      </c>
      <c r="C5087" s="23" t="s">
        <v>118</v>
      </c>
      <c r="D5087" s="23" t="s">
        <v>117</v>
      </c>
      <c r="E5087" s="24">
        <v>392</v>
      </c>
      <c r="F5087" s="24">
        <v>7</v>
      </c>
      <c r="G5087" s="24">
        <v>0</v>
      </c>
      <c r="H5087" s="24">
        <v>1.24</v>
      </c>
      <c r="I5087" t="str">
        <f>IF(AND(D5087=受益地検索!$I$2,E5087=受益地検索!$E$2),A5087,"")</f>
        <v/>
      </c>
    </row>
    <row r="5088" spans="1:9" x14ac:dyDescent="0.15">
      <c r="A5088">
        <f t="shared" si="79"/>
        <v>5087</v>
      </c>
      <c r="B5088" s="23" t="s">
        <v>201</v>
      </c>
      <c r="C5088" s="23" t="s">
        <v>118</v>
      </c>
      <c r="D5088" s="23" t="s">
        <v>117</v>
      </c>
      <c r="E5088" s="24">
        <v>395</v>
      </c>
      <c r="F5088" s="24">
        <v>1</v>
      </c>
      <c r="G5088" s="24">
        <v>0</v>
      </c>
      <c r="H5088" s="24">
        <v>1090</v>
      </c>
      <c r="I5088" t="str">
        <f>IF(AND(D5088=受益地検索!$I$2,E5088=受益地検索!$E$2),A5088,"")</f>
        <v/>
      </c>
    </row>
    <row r="5089" spans="1:9" x14ac:dyDescent="0.15">
      <c r="A5089">
        <f t="shared" si="79"/>
        <v>5088</v>
      </c>
      <c r="B5089" s="23" t="s">
        <v>201</v>
      </c>
      <c r="C5089" s="23" t="s">
        <v>118</v>
      </c>
      <c r="D5089" s="23" t="s">
        <v>117</v>
      </c>
      <c r="E5089" s="24">
        <v>396</v>
      </c>
      <c r="F5089" s="24">
        <v>4</v>
      </c>
      <c r="G5089" s="24">
        <v>0</v>
      </c>
      <c r="H5089" s="24">
        <v>98</v>
      </c>
      <c r="I5089" t="str">
        <f>IF(AND(D5089=受益地検索!$I$2,E5089=受益地検索!$E$2),A5089,"")</f>
        <v/>
      </c>
    </row>
    <row r="5090" spans="1:9" x14ac:dyDescent="0.15">
      <c r="A5090">
        <f t="shared" si="79"/>
        <v>5089</v>
      </c>
      <c r="B5090" s="23" t="s">
        <v>201</v>
      </c>
      <c r="C5090" s="23" t="s">
        <v>118</v>
      </c>
      <c r="D5090" s="23" t="s">
        <v>117</v>
      </c>
      <c r="E5090" s="24">
        <v>397</v>
      </c>
      <c r="F5090" s="24">
        <v>0</v>
      </c>
      <c r="G5090" s="24">
        <v>0</v>
      </c>
      <c r="H5090" s="24">
        <v>834</v>
      </c>
      <c r="I5090" t="str">
        <f>IF(AND(D5090=受益地検索!$I$2,E5090=受益地検索!$E$2),A5090,"")</f>
        <v/>
      </c>
    </row>
    <row r="5091" spans="1:9" x14ac:dyDescent="0.15">
      <c r="A5091">
        <f t="shared" si="79"/>
        <v>5090</v>
      </c>
      <c r="B5091" s="23" t="s">
        <v>201</v>
      </c>
      <c r="C5091" s="23" t="s">
        <v>118</v>
      </c>
      <c r="D5091" s="23" t="s">
        <v>117</v>
      </c>
      <c r="E5091" s="24">
        <v>398</v>
      </c>
      <c r="F5091" s="24">
        <v>1</v>
      </c>
      <c r="G5091" s="24">
        <v>0</v>
      </c>
      <c r="H5091" s="24">
        <v>1000</v>
      </c>
      <c r="I5091" t="str">
        <f>IF(AND(D5091=受益地検索!$I$2,E5091=受益地検索!$E$2),A5091,"")</f>
        <v/>
      </c>
    </row>
    <row r="5092" spans="1:9" x14ac:dyDescent="0.15">
      <c r="A5092">
        <f t="shared" si="79"/>
        <v>5091</v>
      </c>
      <c r="B5092" s="23" t="s">
        <v>201</v>
      </c>
      <c r="C5092" s="23" t="s">
        <v>118</v>
      </c>
      <c r="D5092" s="23" t="s">
        <v>117</v>
      </c>
      <c r="E5092" s="24">
        <v>405</v>
      </c>
      <c r="F5092" s="24">
        <v>1</v>
      </c>
      <c r="G5092" s="24">
        <v>0</v>
      </c>
      <c r="H5092" s="24">
        <v>554</v>
      </c>
      <c r="I5092" t="str">
        <f>IF(AND(D5092=受益地検索!$I$2,E5092=受益地検索!$E$2),A5092,"")</f>
        <v/>
      </c>
    </row>
    <row r="5093" spans="1:9" x14ac:dyDescent="0.15">
      <c r="A5093">
        <f t="shared" si="79"/>
        <v>5092</v>
      </c>
      <c r="B5093" s="23" t="s">
        <v>201</v>
      </c>
      <c r="C5093" s="23" t="s">
        <v>118</v>
      </c>
      <c r="D5093" s="23" t="s">
        <v>117</v>
      </c>
      <c r="E5093" s="24">
        <v>405</v>
      </c>
      <c r="F5093" s="24">
        <v>14</v>
      </c>
      <c r="G5093" s="24">
        <v>0</v>
      </c>
      <c r="H5093" s="24">
        <v>10</v>
      </c>
      <c r="I5093" t="str">
        <f>IF(AND(D5093=受益地検索!$I$2,E5093=受益地検索!$E$2),A5093,"")</f>
        <v/>
      </c>
    </row>
    <row r="5094" spans="1:9" x14ac:dyDescent="0.15">
      <c r="A5094">
        <f t="shared" si="79"/>
        <v>5093</v>
      </c>
      <c r="B5094" s="23" t="s">
        <v>201</v>
      </c>
      <c r="C5094" s="23" t="s">
        <v>118</v>
      </c>
      <c r="D5094" s="23" t="s">
        <v>117</v>
      </c>
      <c r="E5094" s="24">
        <v>406</v>
      </c>
      <c r="F5094" s="24">
        <v>1</v>
      </c>
      <c r="G5094" s="24">
        <v>0</v>
      </c>
      <c r="H5094" s="24">
        <v>77</v>
      </c>
      <c r="I5094" t="str">
        <f>IF(AND(D5094=受益地検索!$I$2,E5094=受益地検索!$E$2),A5094,"")</f>
        <v/>
      </c>
    </row>
    <row r="5095" spans="1:9" x14ac:dyDescent="0.15">
      <c r="A5095">
        <f t="shared" si="79"/>
        <v>5094</v>
      </c>
      <c r="B5095" s="23" t="s">
        <v>201</v>
      </c>
      <c r="C5095" s="23" t="s">
        <v>118</v>
      </c>
      <c r="D5095" s="23" t="s">
        <v>117</v>
      </c>
      <c r="E5095" s="24">
        <v>807</v>
      </c>
      <c r="F5095" s="24">
        <v>1</v>
      </c>
      <c r="G5095" s="24">
        <v>0</v>
      </c>
      <c r="H5095" s="24">
        <v>41</v>
      </c>
      <c r="I5095" t="str">
        <f>IF(AND(D5095=受益地検索!$I$2,E5095=受益地検索!$E$2),A5095,"")</f>
        <v/>
      </c>
    </row>
    <row r="5096" spans="1:9" x14ac:dyDescent="0.15">
      <c r="A5096">
        <f t="shared" si="79"/>
        <v>5095</v>
      </c>
      <c r="B5096" s="23" t="s">
        <v>201</v>
      </c>
      <c r="C5096" s="23" t="s">
        <v>118</v>
      </c>
      <c r="D5096" s="23" t="s">
        <v>117</v>
      </c>
      <c r="E5096" s="24">
        <v>809</v>
      </c>
      <c r="F5096" s="24">
        <v>1</v>
      </c>
      <c r="G5096" s="24">
        <v>0</v>
      </c>
      <c r="H5096" s="24">
        <v>509</v>
      </c>
      <c r="I5096" t="str">
        <f>IF(AND(D5096=受益地検索!$I$2,E5096=受益地検索!$E$2),A5096,"")</f>
        <v/>
      </c>
    </row>
    <row r="5097" spans="1:9" x14ac:dyDescent="0.15">
      <c r="A5097">
        <f t="shared" si="79"/>
        <v>5096</v>
      </c>
      <c r="B5097" s="23" t="s">
        <v>201</v>
      </c>
      <c r="C5097" s="23" t="s">
        <v>118</v>
      </c>
      <c r="D5097" s="23" t="s">
        <v>117</v>
      </c>
      <c r="E5097" s="24">
        <v>814</v>
      </c>
      <c r="F5097" s="24">
        <v>2</v>
      </c>
      <c r="G5097" s="24">
        <v>0</v>
      </c>
      <c r="H5097" s="24">
        <v>351</v>
      </c>
      <c r="I5097" t="str">
        <f>IF(AND(D5097=受益地検索!$I$2,E5097=受益地検索!$E$2),A5097,"")</f>
        <v/>
      </c>
    </row>
    <row r="5098" spans="1:9" x14ac:dyDescent="0.15">
      <c r="A5098">
        <f t="shared" si="79"/>
        <v>5097</v>
      </c>
      <c r="B5098" s="23" t="s">
        <v>201</v>
      </c>
      <c r="C5098" s="23" t="s">
        <v>118</v>
      </c>
      <c r="D5098" s="23" t="s">
        <v>117</v>
      </c>
      <c r="E5098" s="24">
        <v>814</v>
      </c>
      <c r="F5098" s="24">
        <v>3</v>
      </c>
      <c r="G5098" s="24">
        <v>0</v>
      </c>
      <c r="H5098" s="24">
        <v>480</v>
      </c>
      <c r="I5098" t="str">
        <f>IF(AND(D5098=受益地検索!$I$2,E5098=受益地検索!$E$2),A5098,"")</f>
        <v/>
      </c>
    </row>
    <row r="5099" spans="1:9" x14ac:dyDescent="0.15">
      <c r="A5099">
        <f t="shared" si="79"/>
        <v>5098</v>
      </c>
      <c r="B5099" s="23" t="s">
        <v>201</v>
      </c>
      <c r="C5099" s="23" t="s">
        <v>118</v>
      </c>
      <c r="D5099" s="23" t="s">
        <v>117</v>
      </c>
      <c r="E5099" s="24">
        <v>815</v>
      </c>
      <c r="F5099" s="24">
        <v>5</v>
      </c>
      <c r="G5099" s="24">
        <v>0</v>
      </c>
      <c r="H5099" s="24">
        <v>162</v>
      </c>
      <c r="I5099" t="str">
        <f>IF(AND(D5099=受益地検索!$I$2,E5099=受益地検索!$E$2),A5099,"")</f>
        <v/>
      </c>
    </row>
    <row r="5100" spans="1:9" x14ac:dyDescent="0.15">
      <c r="A5100">
        <f t="shared" si="79"/>
        <v>5099</v>
      </c>
      <c r="B5100" s="23" t="s">
        <v>201</v>
      </c>
      <c r="C5100" s="23" t="s">
        <v>118</v>
      </c>
      <c r="D5100" s="23" t="s">
        <v>117</v>
      </c>
      <c r="E5100" s="24">
        <v>816</v>
      </c>
      <c r="F5100" s="24">
        <v>1</v>
      </c>
      <c r="G5100" s="24">
        <v>0</v>
      </c>
      <c r="H5100" s="24">
        <v>140</v>
      </c>
      <c r="I5100" t="str">
        <f>IF(AND(D5100=受益地検索!$I$2,E5100=受益地検索!$E$2),A5100,"")</f>
        <v/>
      </c>
    </row>
    <row r="5101" spans="1:9" x14ac:dyDescent="0.15">
      <c r="A5101">
        <f t="shared" si="79"/>
        <v>5100</v>
      </c>
      <c r="B5101" s="23" t="s">
        <v>201</v>
      </c>
      <c r="C5101" s="23" t="s">
        <v>118</v>
      </c>
      <c r="D5101" s="23" t="s">
        <v>117</v>
      </c>
      <c r="E5101" s="24">
        <v>816</v>
      </c>
      <c r="F5101" s="24">
        <v>3</v>
      </c>
      <c r="G5101" s="24">
        <v>0</v>
      </c>
      <c r="H5101" s="24">
        <v>371</v>
      </c>
      <c r="I5101" t="str">
        <f>IF(AND(D5101=受益地検索!$I$2,E5101=受益地検索!$E$2),A5101,"")</f>
        <v/>
      </c>
    </row>
    <row r="5102" spans="1:9" x14ac:dyDescent="0.15">
      <c r="A5102">
        <f t="shared" si="79"/>
        <v>5101</v>
      </c>
      <c r="B5102" s="23" t="s">
        <v>201</v>
      </c>
      <c r="C5102" s="23" t="s">
        <v>118</v>
      </c>
      <c r="D5102" s="23" t="s">
        <v>117</v>
      </c>
      <c r="E5102" s="24">
        <v>893</v>
      </c>
      <c r="F5102" s="24">
        <v>1</v>
      </c>
      <c r="G5102" s="24">
        <v>0</v>
      </c>
      <c r="H5102" s="24">
        <v>280</v>
      </c>
      <c r="I5102" t="str">
        <f>IF(AND(D5102=受益地検索!$I$2,E5102=受益地検索!$E$2),A5102,"")</f>
        <v/>
      </c>
    </row>
    <row r="5103" spans="1:9" x14ac:dyDescent="0.15">
      <c r="A5103">
        <f t="shared" si="79"/>
        <v>5102</v>
      </c>
      <c r="B5103" s="23" t="s">
        <v>201</v>
      </c>
      <c r="C5103" s="23" t="s">
        <v>118</v>
      </c>
      <c r="D5103" s="23" t="s">
        <v>117</v>
      </c>
      <c r="E5103" s="24">
        <v>902</v>
      </c>
      <c r="F5103" s="24">
        <v>1</v>
      </c>
      <c r="G5103" s="24">
        <v>0</v>
      </c>
      <c r="H5103" s="24">
        <v>782</v>
      </c>
      <c r="I5103" t="str">
        <f>IF(AND(D5103=受益地検索!$I$2,E5103=受益地検索!$E$2),A5103,"")</f>
        <v/>
      </c>
    </row>
    <row r="5104" spans="1:9" x14ac:dyDescent="0.15">
      <c r="A5104">
        <f t="shared" si="79"/>
        <v>5103</v>
      </c>
      <c r="B5104" s="23" t="s">
        <v>201</v>
      </c>
      <c r="C5104" s="23" t="s">
        <v>118</v>
      </c>
      <c r="D5104" s="23" t="s">
        <v>117</v>
      </c>
      <c r="E5104" s="24">
        <v>904</v>
      </c>
      <c r="F5104" s="24">
        <v>1</v>
      </c>
      <c r="G5104" s="24">
        <v>0</v>
      </c>
      <c r="H5104" s="24">
        <v>71</v>
      </c>
      <c r="I5104" t="str">
        <f>IF(AND(D5104=受益地検索!$I$2,E5104=受益地検索!$E$2),A5104,"")</f>
        <v/>
      </c>
    </row>
    <row r="5105" spans="1:9" x14ac:dyDescent="0.15">
      <c r="A5105">
        <f t="shared" si="79"/>
        <v>5104</v>
      </c>
      <c r="B5105" s="23" t="s">
        <v>201</v>
      </c>
      <c r="C5105" s="23" t="s">
        <v>118</v>
      </c>
      <c r="D5105" s="23" t="s">
        <v>117</v>
      </c>
      <c r="E5105" s="24">
        <v>905</v>
      </c>
      <c r="F5105" s="24">
        <v>1</v>
      </c>
      <c r="G5105" s="24">
        <v>0</v>
      </c>
      <c r="H5105" s="24">
        <v>169</v>
      </c>
      <c r="I5105" t="str">
        <f>IF(AND(D5105=受益地検索!$I$2,E5105=受益地検索!$E$2),A5105,"")</f>
        <v/>
      </c>
    </row>
    <row r="5106" spans="1:9" x14ac:dyDescent="0.15">
      <c r="A5106">
        <f t="shared" si="79"/>
        <v>5105</v>
      </c>
      <c r="B5106" s="23" t="s">
        <v>201</v>
      </c>
      <c r="C5106" s="23" t="s">
        <v>118</v>
      </c>
      <c r="D5106" s="23" t="s">
        <v>117</v>
      </c>
      <c r="E5106" s="24">
        <v>905</v>
      </c>
      <c r="F5106" s="24">
        <v>11</v>
      </c>
      <c r="G5106" s="24">
        <v>0</v>
      </c>
      <c r="H5106" s="24">
        <v>56</v>
      </c>
      <c r="I5106" t="str">
        <f>IF(AND(D5106=受益地検索!$I$2,E5106=受益地検索!$E$2),A5106,"")</f>
        <v/>
      </c>
    </row>
    <row r="5107" spans="1:9" x14ac:dyDescent="0.15">
      <c r="A5107">
        <f t="shared" si="79"/>
        <v>5106</v>
      </c>
      <c r="B5107" s="23" t="s">
        <v>201</v>
      </c>
      <c r="C5107" s="23" t="s">
        <v>118</v>
      </c>
      <c r="D5107" s="23" t="s">
        <v>117</v>
      </c>
      <c r="E5107" s="24">
        <v>907</v>
      </c>
      <c r="F5107" s="24">
        <v>2</v>
      </c>
      <c r="G5107" s="24">
        <v>0</v>
      </c>
      <c r="H5107" s="24">
        <v>379</v>
      </c>
      <c r="I5107" t="str">
        <f>IF(AND(D5107=受益地検索!$I$2,E5107=受益地検索!$E$2),A5107,"")</f>
        <v/>
      </c>
    </row>
    <row r="5108" spans="1:9" x14ac:dyDescent="0.15">
      <c r="A5108">
        <f t="shared" si="79"/>
        <v>5107</v>
      </c>
      <c r="B5108" s="23" t="s">
        <v>201</v>
      </c>
      <c r="C5108" s="23" t="s">
        <v>118</v>
      </c>
      <c r="D5108" s="23" t="s">
        <v>117</v>
      </c>
      <c r="E5108" s="24">
        <v>907</v>
      </c>
      <c r="F5108" s="24">
        <v>5</v>
      </c>
      <c r="G5108" s="24">
        <v>0</v>
      </c>
      <c r="H5108" s="24">
        <v>408</v>
      </c>
      <c r="I5108" t="str">
        <f>IF(AND(D5108=受益地検索!$I$2,E5108=受益地検索!$E$2),A5108,"")</f>
        <v/>
      </c>
    </row>
    <row r="5109" spans="1:9" x14ac:dyDescent="0.15">
      <c r="A5109">
        <f t="shared" si="79"/>
        <v>5108</v>
      </c>
      <c r="B5109" s="23" t="s">
        <v>201</v>
      </c>
      <c r="C5109" s="23" t="s">
        <v>118</v>
      </c>
      <c r="D5109" s="23" t="s">
        <v>117</v>
      </c>
      <c r="E5109" s="24">
        <v>929</v>
      </c>
      <c r="F5109" s="24">
        <v>1</v>
      </c>
      <c r="G5109" s="24">
        <v>0</v>
      </c>
      <c r="H5109" s="24">
        <v>181</v>
      </c>
      <c r="I5109" t="str">
        <f>IF(AND(D5109=受益地検索!$I$2,E5109=受益地検索!$E$2),A5109,"")</f>
        <v/>
      </c>
    </row>
    <row r="5110" spans="1:9" x14ac:dyDescent="0.15">
      <c r="A5110">
        <f t="shared" si="79"/>
        <v>5109</v>
      </c>
      <c r="B5110" s="23" t="s">
        <v>201</v>
      </c>
      <c r="C5110" s="23" t="s">
        <v>118</v>
      </c>
      <c r="D5110" s="23" t="s">
        <v>117</v>
      </c>
      <c r="E5110" s="24">
        <v>944</v>
      </c>
      <c r="F5110" s="24">
        <v>1</v>
      </c>
      <c r="G5110" s="24">
        <v>0</v>
      </c>
      <c r="H5110" s="24">
        <v>86</v>
      </c>
      <c r="I5110" t="str">
        <f>IF(AND(D5110=受益地検索!$I$2,E5110=受益地検索!$E$2),A5110,"")</f>
        <v/>
      </c>
    </row>
    <row r="5111" spans="1:9" x14ac:dyDescent="0.15">
      <c r="A5111">
        <f t="shared" si="79"/>
        <v>5110</v>
      </c>
      <c r="B5111" s="23" t="s">
        <v>201</v>
      </c>
      <c r="C5111" s="23" t="s">
        <v>118</v>
      </c>
      <c r="D5111" s="23" t="s">
        <v>117</v>
      </c>
      <c r="E5111" s="24">
        <v>947</v>
      </c>
      <c r="F5111" s="24">
        <v>1</v>
      </c>
      <c r="G5111" s="24">
        <v>0</v>
      </c>
      <c r="H5111" s="24">
        <v>497</v>
      </c>
      <c r="I5111" t="str">
        <f>IF(AND(D5111=受益地検索!$I$2,E5111=受益地検索!$E$2),A5111,"")</f>
        <v/>
      </c>
    </row>
    <row r="5112" spans="1:9" x14ac:dyDescent="0.15">
      <c r="A5112">
        <f t="shared" si="79"/>
        <v>5111</v>
      </c>
      <c r="B5112" s="23" t="s">
        <v>201</v>
      </c>
      <c r="C5112" s="23" t="s">
        <v>118</v>
      </c>
      <c r="D5112" s="23" t="s">
        <v>117</v>
      </c>
      <c r="E5112" s="24">
        <v>948</v>
      </c>
      <c r="F5112" s="24">
        <v>1</v>
      </c>
      <c r="G5112" s="24">
        <v>0</v>
      </c>
      <c r="H5112" s="24">
        <v>640</v>
      </c>
      <c r="I5112" t="str">
        <f>IF(AND(D5112=受益地検索!$I$2,E5112=受益地検索!$E$2),A5112,"")</f>
        <v/>
      </c>
    </row>
    <row r="5113" spans="1:9" x14ac:dyDescent="0.15">
      <c r="A5113">
        <f t="shared" si="79"/>
        <v>5112</v>
      </c>
      <c r="B5113" s="23" t="s">
        <v>201</v>
      </c>
      <c r="C5113" s="23" t="s">
        <v>118</v>
      </c>
      <c r="D5113" s="23" t="s">
        <v>117</v>
      </c>
      <c r="E5113" s="24">
        <v>951</v>
      </c>
      <c r="F5113" s="24">
        <v>1</v>
      </c>
      <c r="G5113" s="24">
        <v>0</v>
      </c>
      <c r="H5113" s="24">
        <v>460</v>
      </c>
      <c r="I5113" t="str">
        <f>IF(AND(D5113=受益地検索!$I$2,E5113=受益地検索!$E$2),A5113,"")</f>
        <v/>
      </c>
    </row>
    <row r="5114" spans="1:9" x14ac:dyDescent="0.15">
      <c r="A5114">
        <f t="shared" si="79"/>
        <v>5113</v>
      </c>
      <c r="B5114" s="23" t="s">
        <v>201</v>
      </c>
      <c r="C5114" s="23" t="s">
        <v>118</v>
      </c>
      <c r="D5114" s="23" t="s">
        <v>117</v>
      </c>
      <c r="E5114" s="24">
        <v>956</v>
      </c>
      <c r="F5114" s="24">
        <v>1</v>
      </c>
      <c r="G5114" s="24">
        <v>0</v>
      </c>
      <c r="H5114" s="24">
        <v>373</v>
      </c>
      <c r="I5114" t="str">
        <f>IF(AND(D5114=受益地検索!$I$2,E5114=受益地検索!$E$2),A5114,"")</f>
        <v/>
      </c>
    </row>
    <row r="5115" spans="1:9" x14ac:dyDescent="0.15">
      <c r="A5115">
        <f t="shared" si="79"/>
        <v>5114</v>
      </c>
      <c r="B5115" s="23" t="s">
        <v>201</v>
      </c>
      <c r="C5115" s="23" t="s">
        <v>118</v>
      </c>
      <c r="D5115" s="23" t="s">
        <v>117</v>
      </c>
      <c r="E5115" s="24">
        <v>960</v>
      </c>
      <c r="F5115" s="24">
        <v>5</v>
      </c>
      <c r="G5115" s="24">
        <v>0</v>
      </c>
      <c r="H5115" s="24">
        <v>247</v>
      </c>
      <c r="I5115" t="str">
        <f>IF(AND(D5115=受益地検索!$I$2,E5115=受益地検索!$E$2),A5115,"")</f>
        <v/>
      </c>
    </row>
    <row r="5116" spans="1:9" x14ac:dyDescent="0.15">
      <c r="A5116">
        <f t="shared" si="79"/>
        <v>5115</v>
      </c>
      <c r="B5116" s="23" t="s">
        <v>201</v>
      </c>
      <c r="C5116" s="23" t="s">
        <v>118</v>
      </c>
      <c r="D5116" s="23" t="s">
        <v>117</v>
      </c>
      <c r="E5116" s="24">
        <v>991</v>
      </c>
      <c r="F5116" s="24">
        <v>1</v>
      </c>
      <c r="G5116" s="24">
        <v>0</v>
      </c>
      <c r="H5116" s="24">
        <v>192</v>
      </c>
      <c r="I5116" t="str">
        <f>IF(AND(D5116=受益地検索!$I$2,E5116=受益地検索!$E$2),A5116,"")</f>
        <v/>
      </c>
    </row>
    <row r="5117" spans="1:9" x14ac:dyDescent="0.15">
      <c r="A5117">
        <f t="shared" si="79"/>
        <v>5116</v>
      </c>
      <c r="B5117" s="23" t="s">
        <v>201</v>
      </c>
      <c r="C5117" s="23" t="s">
        <v>118</v>
      </c>
      <c r="D5117" s="23" t="s">
        <v>117</v>
      </c>
      <c r="E5117" s="24">
        <v>991</v>
      </c>
      <c r="F5117" s="24">
        <v>3</v>
      </c>
      <c r="G5117" s="24">
        <v>0</v>
      </c>
      <c r="H5117" s="24">
        <v>292</v>
      </c>
      <c r="I5117" t="str">
        <f>IF(AND(D5117=受益地検索!$I$2,E5117=受益地検索!$E$2),A5117,"")</f>
        <v/>
      </c>
    </row>
    <row r="5118" spans="1:9" x14ac:dyDescent="0.15">
      <c r="A5118">
        <f t="shared" si="79"/>
        <v>5117</v>
      </c>
      <c r="B5118" s="23" t="s">
        <v>201</v>
      </c>
      <c r="C5118" s="23" t="s">
        <v>118</v>
      </c>
      <c r="D5118" s="23" t="s">
        <v>117</v>
      </c>
      <c r="E5118" s="24">
        <v>994</v>
      </c>
      <c r="F5118" s="24">
        <v>1</v>
      </c>
      <c r="G5118" s="24">
        <v>0</v>
      </c>
      <c r="H5118" s="24">
        <v>63</v>
      </c>
      <c r="I5118" t="str">
        <f>IF(AND(D5118=受益地検索!$I$2,E5118=受益地検索!$E$2),A5118,"")</f>
        <v/>
      </c>
    </row>
    <row r="5119" spans="1:9" x14ac:dyDescent="0.15">
      <c r="A5119">
        <f t="shared" si="79"/>
        <v>5118</v>
      </c>
      <c r="B5119" s="23" t="s">
        <v>201</v>
      </c>
      <c r="C5119" s="23" t="s">
        <v>118</v>
      </c>
      <c r="D5119" s="23" t="s">
        <v>117</v>
      </c>
      <c r="E5119" s="24">
        <v>996</v>
      </c>
      <c r="F5119" s="24">
        <v>2</v>
      </c>
      <c r="G5119" s="24">
        <v>0</v>
      </c>
      <c r="H5119" s="24">
        <v>1176</v>
      </c>
      <c r="I5119" t="str">
        <f>IF(AND(D5119=受益地検索!$I$2,E5119=受益地検索!$E$2),A5119,"")</f>
        <v/>
      </c>
    </row>
    <row r="5120" spans="1:9" x14ac:dyDescent="0.15">
      <c r="A5120">
        <f t="shared" si="79"/>
        <v>5119</v>
      </c>
      <c r="B5120" s="23" t="s">
        <v>201</v>
      </c>
      <c r="C5120" s="23" t="s">
        <v>118</v>
      </c>
      <c r="D5120" s="23" t="s">
        <v>117</v>
      </c>
      <c r="E5120" s="24">
        <v>1010</v>
      </c>
      <c r="F5120" s="24">
        <v>4</v>
      </c>
      <c r="G5120" s="24">
        <v>0</v>
      </c>
      <c r="H5120" s="24">
        <v>364</v>
      </c>
      <c r="I5120" t="str">
        <f>IF(AND(D5120=受益地検索!$I$2,E5120=受益地検索!$E$2),A5120,"")</f>
        <v/>
      </c>
    </row>
    <row r="5121" spans="1:9" x14ac:dyDescent="0.15">
      <c r="A5121">
        <f t="shared" si="79"/>
        <v>5120</v>
      </c>
      <c r="B5121" s="23" t="s">
        <v>201</v>
      </c>
      <c r="C5121" s="23" t="s">
        <v>118</v>
      </c>
      <c r="D5121" s="23" t="s">
        <v>117</v>
      </c>
      <c r="E5121" s="24">
        <v>1085</v>
      </c>
      <c r="F5121" s="24">
        <v>1</v>
      </c>
      <c r="G5121" s="24">
        <v>0</v>
      </c>
      <c r="H5121" s="24">
        <v>367</v>
      </c>
      <c r="I5121" t="str">
        <f>IF(AND(D5121=受益地検索!$I$2,E5121=受益地検索!$E$2),A5121,"")</f>
        <v/>
      </c>
    </row>
    <row r="5122" spans="1:9" x14ac:dyDescent="0.15">
      <c r="A5122">
        <f t="shared" si="79"/>
        <v>5121</v>
      </c>
      <c r="B5122" s="23" t="s">
        <v>201</v>
      </c>
      <c r="C5122" s="23" t="s">
        <v>118</v>
      </c>
      <c r="D5122" s="23" t="s">
        <v>117</v>
      </c>
      <c r="E5122" s="24">
        <v>1122</v>
      </c>
      <c r="F5122" s="24">
        <v>1</v>
      </c>
      <c r="G5122" s="24">
        <v>0</v>
      </c>
      <c r="H5122" s="24">
        <v>934</v>
      </c>
      <c r="I5122" t="str">
        <f>IF(AND(D5122=受益地検索!$I$2,E5122=受益地検索!$E$2),A5122,"")</f>
        <v/>
      </c>
    </row>
    <row r="5123" spans="1:9" x14ac:dyDescent="0.15">
      <c r="A5123">
        <f t="shared" si="79"/>
        <v>5122</v>
      </c>
      <c r="B5123" s="23" t="s">
        <v>201</v>
      </c>
      <c r="C5123" s="23" t="s">
        <v>118</v>
      </c>
      <c r="D5123" s="23" t="s">
        <v>117</v>
      </c>
      <c r="E5123" s="24">
        <v>1123</v>
      </c>
      <c r="F5123" s="24">
        <v>0</v>
      </c>
      <c r="G5123" s="24">
        <v>0</v>
      </c>
      <c r="H5123" s="24">
        <v>928</v>
      </c>
      <c r="I5123" t="str">
        <f>IF(AND(D5123=受益地検索!$I$2,E5123=受益地検索!$E$2),A5123,"")</f>
        <v/>
      </c>
    </row>
    <row r="5124" spans="1:9" x14ac:dyDescent="0.15">
      <c r="A5124">
        <f t="shared" ref="A5124:A5187" si="80">A5123+1</f>
        <v>5123</v>
      </c>
      <c r="B5124" s="23" t="s">
        <v>201</v>
      </c>
      <c r="C5124" s="23" t="s">
        <v>118</v>
      </c>
      <c r="D5124" s="23" t="s">
        <v>117</v>
      </c>
      <c r="E5124" s="24">
        <v>1128</v>
      </c>
      <c r="F5124" s="24">
        <v>1</v>
      </c>
      <c r="G5124" s="24">
        <v>0</v>
      </c>
      <c r="H5124" s="24">
        <v>1043</v>
      </c>
      <c r="I5124" t="str">
        <f>IF(AND(D5124=受益地検索!$I$2,E5124=受益地検索!$E$2),A5124,"")</f>
        <v/>
      </c>
    </row>
    <row r="5125" spans="1:9" x14ac:dyDescent="0.15">
      <c r="A5125">
        <f t="shared" si="80"/>
        <v>5124</v>
      </c>
      <c r="B5125" s="23" t="s">
        <v>201</v>
      </c>
      <c r="C5125" s="23" t="s">
        <v>118</v>
      </c>
      <c r="D5125" s="23" t="s">
        <v>117</v>
      </c>
      <c r="E5125" s="24">
        <v>1129</v>
      </c>
      <c r="F5125" s="24">
        <v>4</v>
      </c>
      <c r="G5125" s="24">
        <v>0</v>
      </c>
      <c r="H5125" s="24">
        <v>515</v>
      </c>
      <c r="I5125" t="str">
        <f>IF(AND(D5125=受益地検索!$I$2,E5125=受益地検索!$E$2),A5125,"")</f>
        <v/>
      </c>
    </row>
    <row r="5126" spans="1:9" x14ac:dyDescent="0.15">
      <c r="A5126">
        <f t="shared" si="80"/>
        <v>5125</v>
      </c>
      <c r="B5126" s="23" t="s">
        <v>201</v>
      </c>
      <c r="C5126" s="23" t="s">
        <v>118</v>
      </c>
      <c r="D5126" s="23" t="s">
        <v>117</v>
      </c>
      <c r="E5126" s="24">
        <v>1131</v>
      </c>
      <c r="F5126" s="24">
        <v>0</v>
      </c>
      <c r="G5126" s="24">
        <v>0</v>
      </c>
      <c r="H5126" s="24">
        <v>1587</v>
      </c>
      <c r="I5126" t="str">
        <f>IF(AND(D5126=受益地検索!$I$2,E5126=受益地検索!$E$2),A5126,"")</f>
        <v/>
      </c>
    </row>
    <row r="5127" spans="1:9" x14ac:dyDescent="0.15">
      <c r="A5127">
        <f t="shared" si="80"/>
        <v>5126</v>
      </c>
      <c r="B5127" s="23" t="s">
        <v>201</v>
      </c>
      <c r="C5127" s="23" t="s">
        <v>118</v>
      </c>
      <c r="D5127" s="23" t="s">
        <v>117</v>
      </c>
      <c r="E5127" s="24">
        <v>1134</v>
      </c>
      <c r="F5127" s="24">
        <v>2</v>
      </c>
      <c r="G5127" s="24">
        <v>0</v>
      </c>
      <c r="H5127" s="24">
        <v>449</v>
      </c>
      <c r="I5127" t="str">
        <f>IF(AND(D5127=受益地検索!$I$2,E5127=受益地検索!$E$2),A5127,"")</f>
        <v/>
      </c>
    </row>
    <row r="5128" spans="1:9" x14ac:dyDescent="0.15">
      <c r="A5128">
        <f t="shared" si="80"/>
        <v>5127</v>
      </c>
      <c r="B5128" s="23" t="s">
        <v>201</v>
      </c>
      <c r="C5128" s="23" t="s">
        <v>118</v>
      </c>
      <c r="D5128" s="23" t="s">
        <v>117</v>
      </c>
      <c r="E5128" s="24">
        <v>1148</v>
      </c>
      <c r="F5128" s="24">
        <v>1</v>
      </c>
      <c r="G5128" s="24">
        <v>0</v>
      </c>
      <c r="H5128" s="24">
        <v>16</v>
      </c>
      <c r="I5128" t="str">
        <f>IF(AND(D5128=受益地検索!$I$2,E5128=受益地検索!$E$2),A5128,"")</f>
        <v/>
      </c>
    </row>
    <row r="5129" spans="1:9" x14ac:dyDescent="0.15">
      <c r="A5129">
        <f t="shared" si="80"/>
        <v>5128</v>
      </c>
      <c r="B5129" s="23" t="s">
        <v>201</v>
      </c>
      <c r="C5129" s="23" t="s">
        <v>118</v>
      </c>
      <c r="D5129" s="23" t="s">
        <v>117</v>
      </c>
      <c r="E5129" s="24">
        <v>1163</v>
      </c>
      <c r="F5129" s="24">
        <v>0</v>
      </c>
      <c r="G5129" s="24">
        <v>0</v>
      </c>
      <c r="H5129" s="24">
        <v>1069</v>
      </c>
      <c r="I5129" t="str">
        <f>IF(AND(D5129=受益地検索!$I$2,E5129=受益地検索!$E$2),A5129,"")</f>
        <v/>
      </c>
    </row>
    <row r="5130" spans="1:9" x14ac:dyDescent="0.15">
      <c r="A5130">
        <f t="shared" si="80"/>
        <v>5129</v>
      </c>
      <c r="B5130" s="23" t="s">
        <v>201</v>
      </c>
      <c r="C5130" s="23" t="s">
        <v>118</v>
      </c>
      <c r="D5130" s="23" t="s">
        <v>117</v>
      </c>
      <c r="E5130" s="24">
        <v>1165</v>
      </c>
      <c r="F5130" s="24">
        <v>1</v>
      </c>
      <c r="G5130" s="24">
        <v>0</v>
      </c>
      <c r="H5130" s="24">
        <v>565</v>
      </c>
      <c r="I5130" t="str">
        <f>IF(AND(D5130=受益地検索!$I$2,E5130=受益地検索!$E$2),A5130,"")</f>
        <v/>
      </c>
    </row>
    <row r="5131" spans="1:9" x14ac:dyDescent="0.15">
      <c r="A5131">
        <f t="shared" si="80"/>
        <v>5130</v>
      </c>
      <c r="B5131" s="23" t="s">
        <v>201</v>
      </c>
      <c r="C5131" s="23" t="s">
        <v>118</v>
      </c>
      <c r="D5131" s="23" t="s">
        <v>117</v>
      </c>
      <c r="E5131" s="24">
        <v>1166</v>
      </c>
      <c r="F5131" s="24">
        <v>1</v>
      </c>
      <c r="G5131" s="24">
        <v>0</v>
      </c>
      <c r="H5131" s="24">
        <v>849</v>
      </c>
      <c r="I5131" t="str">
        <f>IF(AND(D5131=受益地検索!$I$2,E5131=受益地検索!$E$2),A5131,"")</f>
        <v/>
      </c>
    </row>
    <row r="5132" spans="1:9" x14ac:dyDescent="0.15">
      <c r="A5132">
        <f t="shared" si="80"/>
        <v>5131</v>
      </c>
      <c r="B5132" s="23" t="s">
        <v>201</v>
      </c>
      <c r="C5132" s="23" t="s">
        <v>118</v>
      </c>
      <c r="D5132" s="23" t="s">
        <v>117</v>
      </c>
      <c r="E5132" s="24">
        <v>1173</v>
      </c>
      <c r="F5132" s="24">
        <v>1</v>
      </c>
      <c r="G5132" s="24">
        <v>0</v>
      </c>
      <c r="H5132" s="24">
        <v>341</v>
      </c>
      <c r="I5132" t="str">
        <f>IF(AND(D5132=受益地検索!$I$2,E5132=受益地検索!$E$2),A5132,"")</f>
        <v/>
      </c>
    </row>
    <row r="5133" spans="1:9" x14ac:dyDescent="0.15">
      <c r="A5133">
        <f t="shared" si="80"/>
        <v>5132</v>
      </c>
      <c r="B5133" s="23" t="s">
        <v>201</v>
      </c>
      <c r="C5133" s="23" t="s">
        <v>118</v>
      </c>
      <c r="D5133" s="23" t="s">
        <v>117</v>
      </c>
      <c r="E5133" s="24">
        <v>1174</v>
      </c>
      <c r="F5133" s="24">
        <v>1</v>
      </c>
      <c r="G5133" s="24">
        <v>0</v>
      </c>
      <c r="H5133" s="24">
        <v>318</v>
      </c>
      <c r="I5133" t="str">
        <f>IF(AND(D5133=受益地検索!$I$2,E5133=受益地検索!$E$2),A5133,"")</f>
        <v/>
      </c>
    </row>
    <row r="5134" spans="1:9" x14ac:dyDescent="0.15">
      <c r="A5134">
        <f t="shared" si="80"/>
        <v>5133</v>
      </c>
      <c r="B5134" s="23" t="s">
        <v>201</v>
      </c>
      <c r="C5134" s="23" t="s">
        <v>118</v>
      </c>
      <c r="D5134" s="23" t="s">
        <v>117</v>
      </c>
      <c r="E5134" s="24">
        <v>1176</v>
      </c>
      <c r="F5134" s="24">
        <v>1</v>
      </c>
      <c r="G5134" s="24">
        <v>0</v>
      </c>
      <c r="H5134" s="24">
        <v>121</v>
      </c>
      <c r="I5134" t="str">
        <f>IF(AND(D5134=受益地検索!$I$2,E5134=受益地検索!$E$2),A5134,"")</f>
        <v/>
      </c>
    </row>
    <row r="5135" spans="1:9" x14ac:dyDescent="0.15">
      <c r="A5135">
        <f t="shared" si="80"/>
        <v>5134</v>
      </c>
      <c r="B5135" s="23" t="s">
        <v>201</v>
      </c>
      <c r="C5135" s="23" t="s">
        <v>118</v>
      </c>
      <c r="D5135" s="23" t="s">
        <v>117</v>
      </c>
      <c r="E5135" s="24">
        <v>1181</v>
      </c>
      <c r="F5135" s="24">
        <v>1</v>
      </c>
      <c r="G5135" s="24">
        <v>0</v>
      </c>
      <c r="H5135" s="24">
        <v>459</v>
      </c>
      <c r="I5135" t="str">
        <f>IF(AND(D5135=受益地検索!$I$2,E5135=受益地検索!$E$2),A5135,"")</f>
        <v/>
      </c>
    </row>
    <row r="5136" spans="1:9" x14ac:dyDescent="0.15">
      <c r="A5136">
        <f t="shared" si="80"/>
        <v>5135</v>
      </c>
      <c r="B5136" s="23" t="s">
        <v>201</v>
      </c>
      <c r="C5136" s="23" t="s">
        <v>118</v>
      </c>
      <c r="D5136" s="23" t="s">
        <v>117</v>
      </c>
      <c r="E5136" s="24">
        <v>1184</v>
      </c>
      <c r="F5136" s="24">
        <v>1</v>
      </c>
      <c r="G5136" s="24">
        <v>0</v>
      </c>
      <c r="H5136" s="24">
        <v>1300</v>
      </c>
      <c r="I5136" t="str">
        <f>IF(AND(D5136=受益地検索!$I$2,E5136=受益地検索!$E$2),A5136,"")</f>
        <v/>
      </c>
    </row>
    <row r="5137" spans="1:9" x14ac:dyDescent="0.15">
      <c r="A5137">
        <f t="shared" si="80"/>
        <v>5136</v>
      </c>
      <c r="B5137" s="23" t="s">
        <v>201</v>
      </c>
      <c r="C5137" s="23" t="s">
        <v>118</v>
      </c>
      <c r="D5137" s="23" t="s">
        <v>117</v>
      </c>
      <c r="E5137" s="24">
        <v>1185</v>
      </c>
      <c r="F5137" s="24">
        <v>0</v>
      </c>
      <c r="G5137" s="24">
        <v>0</v>
      </c>
      <c r="H5137" s="24">
        <v>2311</v>
      </c>
      <c r="I5137" t="str">
        <f>IF(AND(D5137=受益地検索!$I$2,E5137=受益地検索!$E$2),A5137,"")</f>
        <v/>
      </c>
    </row>
    <row r="5138" spans="1:9" x14ac:dyDescent="0.15">
      <c r="A5138">
        <f t="shared" si="80"/>
        <v>5137</v>
      </c>
      <c r="B5138" s="23" t="s">
        <v>201</v>
      </c>
      <c r="C5138" s="23" t="s">
        <v>118</v>
      </c>
      <c r="D5138" s="23" t="s">
        <v>117</v>
      </c>
      <c r="E5138" s="24">
        <v>1191</v>
      </c>
      <c r="F5138" s="24">
        <v>0</v>
      </c>
      <c r="G5138" s="24">
        <v>0</v>
      </c>
      <c r="H5138" s="24">
        <v>972</v>
      </c>
      <c r="I5138" t="str">
        <f>IF(AND(D5138=受益地検索!$I$2,E5138=受益地検索!$E$2),A5138,"")</f>
        <v/>
      </c>
    </row>
    <row r="5139" spans="1:9" x14ac:dyDescent="0.15">
      <c r="A5139">
        <f t="shared" si="80"/>
        <v>5138</v>
      </c>
      <c r="B5139" s="23" t="s">
        <v>201</v>
      </c>
      <c r="C5139" s="23" t="s">
        <v>118</v>
      </c>
      <c r="D5139" s="23" t="s">
        <v>117</v>
      </c>
      <c r="E5139" s="24">
        <v>1193</v>
      </c>
      <c r="F5139" s="24">
        <v>0</v>
      </c>
      <c r="G5139" s="24">
        <v>0</v>
      </c>
      <c r="H5139" s="24">
        <v>615</v>
      </c>
      <c r="I5139" t="str">
        <f>IF(AND(D5139=受益地検索!$I$2,E5139=受益地検索!$E$2),A5139,"")</f>
        <v/>
      </c>
    </row>
    <row r="5140" spans="1:9" x14ac:dyDescent="0.15">
      <c r="A5140">
        <f t="shared" si="80"/>
        <v>5139</v>
      </c>
      <c r="B5140" s="23" t="s">
        <v>201</v>
      </c>
      <c r="C5140" s="23" t="s">
        <v>118</v>
      </c>
      <c r="D5140" s="23" t="s">
        <v>117</v>
      </c>
      <c r="E5140" s="24">
        <v>1194</v>
      </c>
      <c r="F5140" s="24">
        <v>0</v>
      </c>
      <c r="G5140" s="24">
        <v>0</v>
      </c>
      <c r="H5140" s="24">
        <v>1396</v>
      </c>
      <c r="I5140" t="str">
        <f>IF(AND(D5140=受益地検索!$I$2,E5140=受益地検索!$E$2),A5140,"")</f>
        <v/>
      </c>
    </row>
    <row r="5141" spans="1:9" x14ac:dyDescent="0.15">
      <c r="A5141">
        <f t="shared" si="80"/>
        <v>5140</v>
      </c>
      <c r="B5141" s="23" t="s">
        <v>201</v>
      </c>
      <c r="C5141" s="23" t="s">
        <v>118</v>
      </c>
      <c r="D5141" s="23" t="s">
        <v>117</v>
      </c>
      <c r="E5141" s="24">
        <v>1195</v>
      </c>
      <c r="F5141" s="24">
        <v>6</v>
      </c>
      <c r="G5141" s="24">
        <v>0</v>
      </c>
      <c r="H5141" s="24">
        <v>151</v>
      </c>
      <c r="I5141" t="str">
        <f>IF(AND(D5141=受益地検索!$I$2,E5141=受益地検索!$E$2),A5141,"")</f>
        <v/>
      </c>
    </row>
    <row r="5142" spans="1:9" x14ac:dyDescent="0.15">
      <c r="A5142">
        <f t="shared" si="80"/>
        <v>5141</v>
      </c>
      <c r="B5142" s="23" t="s">
        <v>201</v>
      </c>
      <c r="C5142" s="23" t="s">
        <v>118</v>
      </c>
      <c r="D5142" s="23" t="s">
        <v>117</v>
      </c>
      <c r="E5142" s="24">
        <v>1196</v>
      </c>
      <c r="F5142" s="24">
        <v>0</v>
      </c>
      <c r="G5142" s="24">
        <v>0</v>
      </c>
      <c r="H5142" s="24">
        <v>2042</v>
      </c>
      <c r="I5142" t="str">
        <f>IF(AND(D5142=受益地検索!$I$2,E5142=受益地検索!$E$2),A5142,"")</f>
        <v/>
      </c>
    </row>
    <row r="5143" spans="1:9" x14ac:dyDescent="0.15">
      <c r="A5143">
        <f t="shared" si="80"/>
        <v>5142</v>
      </c>
      <c r="B5143" s="23" t="s">
        <v>201</v>
      </c>
      <c r="C5143" s="23" t="s">
        <v>118</v>
      </c>
      <c r="D5143" s="23" t="s">
        <v>117</v>
      </c>
      <c r="E5143" s="24">
        <v>1197</v>
      </c>
      <c r="F5143" s="24">
        <v>0</v>
      </c>
      <c r="G5143" s="24">
        <v>0</v>
      </c>
      <c r="H5143" s="24">
        <v>657</v>
      </c>
      <c r="I5143" t="str">
        <f>IF(AND(D5143=受益地検索!$I$2,E5143=受益地検索!$E$2),A5143,"")</f>
        <v/>
      </c>
    </row>
    <row r="5144" spans="1:9" x14ac:dyDescent="0.15">
      <c r="A5144">
        <f t="shared" si="80"/>
        <v>5143</v>
      </c>
      <c r="B5144" s="23" t="s">
        <v>201</v>
      </c>
      <c r="C5144" s="23" t="s">
        <v>118</v>
      </c>
      <c r="D5144" s="23" t="s">
        <v>117</v>
      </c>
      <c r="E5144" s="24">
        <v>1198</v>
      </c>
      <c r="F5144" s="24">
        <v>1</v>
      </c>
      <c r="G5144" s="24">
        <v>0</v>
      </c>
      <c r="H5144" s="24">
        <v>1590</v>
      </c>
      <c r="I5144" t="str">
        <f>IF(AND(D5144=受益地検索!$I$2,E5144=受益地検索!$E$2),A5144,"")</f>
        <v/>
      </c>
    </row>
    <row r="5145" spans="1:9" x14ac:dyDescent="0.15">
      <c r="A5145">
        <f t="shared" si="80"/>
        <v>5144</v>
      </c>
      <c r="B5145" s="23" t="s">
        <v>201</v>
      </c>
      <c r="C5145" s="23" t="s">
        <v>118</v>
      </c>
      <c r="D5145" s="23" t="s">
        <v>117</v>
      </c>
      <c r="E5145" s="24">
        <v>1201</v>
      </c>
      <c r="F5145" s="24">
        <v>2</v>
      </c>
      <c r="G5145" s="24">
        <v>0</v>
      </c>
      <c r="H5145" s="24">
        <v>217</v>
      </c>
      <c r="I5145" t="str">
        <f>IF(AND(D5145=受益地検索!$I$2,E5145=受益地検索!$E$2),A5145,"")</f>
        <v/>
      </c>
    </row>
    <row r="5146" spans="1:9" x14ac:dyDescent="0.15">
      <c r="A5146">
        <f t="shared" si="80"/>
        <v>5145</v>
      </c>
      <c r="B5146" s="23" t="s">
        <v>201</v>
      </c>
      <c r="C5146" s="23" t="s">
        <v>118</v>
      </c>
      <c r="D5146" s="23" t="s">
        <v>117</v>
      </c>
      <c r="E5146" s="24">
        <v>1204</v>
      </c>
      <c r="F5146" s="24">
        <v>1</v>
      </c>
      <c r="G5146" s="24">
        <v>0</v>
      </c>
      <c r="H5146" s="24">
        <v>222</v>
      </c>
      <c r="I5146" t="str">
        <f>IF(AND(D5146=受益地検索!$I$2,E5146=受益地検索!$E$2),A5146,"")</f>
        <v/>
      </c>
    </row>
    <row r="5147" spans="1:9" x14ac:dyDescent="0.15">
      <c r="A5147">
        <f t="shared" si="80"/>
        <v>5146</v>
      </c>
      <c r="B5147" s="23" t="s">
        <v>201</v>
      </c>
      <c r="C5147" s="23" t="s">
        <v>118</v>
      </c>
      <c r="D5147" s="23" t="s">
        <v>117</v>
      </c>
      <c r="E5147" s="24">
        <v>1204</v>
      </c>
      <c r="F5147" s="24">
        <v>3</v>
      </c>
      <c r="G5147" s="24">
        <v>0</v>
      </c>
      <c r="H5147" s="24">
        <v>124</v>
      </c>
      <c r="I5147" t="str">
        <f>IF(AND(D5147=受益地検索!$I$2,E5147=受益地検索!$E$2),A5147,"")</f>
        <v/>
      </c>
    </row>
    <row r="5148" spans="1:9" x14ac:dyDescent="0.15">
      <c r="A5148">
        <f t="shared" si="80"/>
        <v>5147</v>
      </c>
      <c r="B5148" s="23" t="s">
        <v>201</v>
      </c>
      <c r="C5148" s="23" t="s">
        <v>118</v>
      </c>
      <c r="D5148" s="23" t="s">
        <v>117</v>
      </c>
      <c r="E5148" s="24">
        <v>1219</v>
      </c>
      <c r="F5148" s="24">
        <v>0</v>
      </c>
      <c r="G5148" s="24">
        <v>0</v>
      </c>
      <c r="H5148" s="24">
        <v>391</v>
      </c>
      <c r="I5148" t="str">
        <f>IF(AND(D5148=受益地検索!$I$2,E5148=受益地検索!$E$2),A5148,"")</f>
        <v/>
      </c>
    </row>
    <row r="5149" spans="1:9" x14ac:dyDescent="0.15">
      <c r="A5149">
        <f t="shared" si="80"/>
        <v>5148</v>
      </c>
      <c r="B5149" s="23" t="s">
        <v>201</v>
      </c>
      <c r="C5149" s="23" t="s">
        <v>118</v>
      </c>
      <c r="D5149" s="23" t="s">
        <v>117</v>
      </c>
      <c r="E5149" s="24">
        <v>1220</v>
      </c>
      <c r="F5149" s="24">
        <v>1</v>
      </c>
      <c r="G5149" s="24">
        <v>0</v>
      </c>
      <c r="H5149" s="24">
        <v>678</v>
      </c>
      <c r="I5149" t="str">
        <f>IF(AND(D5149=受益地検索!$I$2,E5149=受益地検索!$E$2),A5149,"")</f>
        <v/>
      </c>
    </row>
    <row r="5150" spans="1:9" x14ac:dyDescent="0.15">
      <c r="A5150">
        <f t="shared" si="80"/>
        <v>5149</v>
      </c>
      <c r="B5150" s="23" t="s">
        <v>201</v>
      </c>
      <c r="C5150" s="23" t="s">
        <v>118</v>
      </c>
      <c r="D5150" s="23" t="s">
        <v>117</v>
      </c>
      <c r="E5150" s="24">
        <v>1232</v>
      </c>
      <c r="F5150" s="24">
        <v>1</v>
      </c>
      <c r="G5150" s="24">
        <v>0</v>
      </c>
      <c r="H5150" s="24">
        <v>1180</v>
      </c>
      <c r="I5150" t="str">
        <f>IF(AND(D5150=受益地検索!$I$2,E5150=受益地検索!$E$2),A5150,"")</f>
        <v/>
      </c>
    </row>
    <row r="5151" spans="1:9" x14ac:dyDescent="0.15">
      <c r="A5151">
        <f t="shared" si="80"/>
        <v>5150</v>
      </c>
      <c r="B5151" s="23" t="s">
        <v>201</v>
      </c>
      <c r="C5151" s="23" t="s">
        <v>118</v>
      </c>
      <c r="D5151" s="23" t="s">
        <v>117</v>
      </c>
      <c r="E5151" s="24">
        <v>1233</v>
      </c>
      <c r="F5151" s="24">
        <v>1</v>
      </c>
      <c r="G5151" s="24">
        <v>0</v>
      </c>
      <c r="H5151" s="24">
        <v>1700</v>
      </c>
      <c r="I5151" t="str">
        <f>IF(AND(D5151=受益地検索!$I$2,E5151=受益地検索!$E$2),A5151,"")</f>
        <v/>
      </c>
    </row>
    <row r="5152" spans="1:9" x14ac:dyDescent="0.15">
      <c r="A5152">
        <f t="shared" si="80"/>
        <v>5151</v>
      </c>
      <c r="B5152" s="23" t="s">
        <v>201</v>
      </c>
      <c r="C5152" s="23" t="s">
        <v>118</v>
      </c>
      <c r="D5152" s="23" t="s">
        <v>117</v>
      </c>
      <c r="E5152" s="24">
        <v>1237</v>
      </c>
      <c r="F5152" s="24">
        <v>1</v>
      </c>
      <c r="G5152" s="24">
        <v>0</v>
      </c>
      <c r="H5152" s="24">
        <v>1011</v>
      </c>
      <c r="I5152" t="str">
        <f>IF(AND(D5152=受益地検索!$I$2,E5152=受益地検索!$E$2),A5152,"")</f>
        <v/>
      </c>
    </row>
    <row r="5153" spans="1:9" x14ac:dyDescent="0.15">
      <c r="A5153">
        <f t="shared" si="80"/>
        <v>5152</v>
      </c>
      <c r="B5153" s="23" t="s">
        <v>201</v>
      </c>
      <c r="C5153" s="23" t="s">
        <v>118</v>
      </c>
      <c r="D5153" s="23" t="s">
        <v>117</v>
      </c>
      <c r="E5153" s="24">
        <v>1238</v>
      </c>
      <c r="F5153" s="24">
        <v>1</v>
      </c>
      <c r="G5153" s="24">
        <v>0</v>
      </c>
      <c r="H5153" s="24">
        <v>404</v>
      </c>
      <c r="I5153" t="str">
        <f>IF(AND(D5153=受益地検索!$I$2,E5153=受益地検索!$E$2),A5153,"")</f>
        <v/>
      </c>
    </row>
    <row r="5154" spans="1:9" x14ac:dyDescent="0.15">
      <c r="A5154">
        <f t="shared" si="80"/>
        <v>5153</v>
      </c>
      <c r="B5154" s="23" t="s">
        <v>201</v>
      </c>
      <c r="C5154" s="23" t="s">
        <v>118</v>
      </c>
      <c r="D5154" s="23" t="s">
        <v>117</v>
      </c>
      <c r="E5154" s="24">
        <v>1239</v>
      </c>
      <c r="F5154" s="24">
        <v>2</v>
      </c>
      <c r="G5154" s="24">
        <v>0</v>
      </c>
      <c r="H5154" s="24">
        <v>1126</v>
      </c>
      <c r="I5154" t="str">
        <f>IF(AND(D5154=受益地検索!$I$2,E5154=受益地検索!$E$2),A5154,"")</f>
        <v/>
      </c>
    </row>
    <row r="5155" spans="1:9" x14ac:dyDescent="0.15">
      <c r="A5155">
        <f t="shared" si="80"/>
        <v>5154</v>
      </c>
      <c r="B5155" s="23" t="s">
        <v>201</v>
      </c>
      <c r="C5155" s="23" t="s">
        <v>118</v>
      </c>
      <c r="D5155" s="23" t="s">
        <v>117</v>
      </c>
      <c r="E5155" s="24">
        <v>1241</v>
      </c>
      <c r="F5155" s="24">
        <v>5</v>
      </c>
      <c r="G5155" s="24">
        <v>0</v>
      </c>
      <c r="H5155" s="24">
        <v>239</v>
      </c>
      <c r="I5155" t="str">
        <f>IF(AND(D5155=受益地検索!$I$2,E5155=受益地検索!$E$2),A5155,"")</f>
        <v/>
      </c>
    </row>
    <row r="5156" spans="1:9" x14ac:dyDescent="0.15">
      <c r="A5156">
        <f t="shared" si="80"/>
        <v>5155</v>
      </c>
      <c r="B5156" s="23" t="s">
        <v>201</v>
      </c>
      <c r="C5156" s="23" t="s">
        <v>118</v>
      </c>
      <c r="D5156" s="23" t="s">
        <v>117</v>
      </c>
      <c r="E5156" s="24">
        <v>1250</v>
      </c>
      <c r="F5156" s="24">
        <v>7</v>
      </c>
      <c r="G5156" s="24">
        <v>0</v>
      </c>
      <c r="H5156" s="24">
        <v>364</v>
      </c>
      <c r="I5156" t="str">
        <f>IF(AND(D5156=受益地検索!$I$2,E5156=受益地検索!$E$2),A5156,"")</f>
        <v/>
      </c>
    </row>
    <row r="5157" spans="1:9" x14ac:dyDescent="0.15">
      <c r="A5157">
        <f t="shared" si="80"/>
        <v>5156</v>
      </c>
      <c r="B5157" s="23" t="s">
        <v>201</v>
      </c>
      <c r="C5157" s="23" t="s">
        <v>118</v>
      </c>
      <c r="D5157" s="23" t="s">
        <v>117</v>
      </c>
      <c r="E5157" s="24">
        <v>1256</v>
      </c>
      <c r="F5157" s="24">
        <v>7</v>
      </c>
      <c r="G5157" s="24">
        <v>0</v>
      </c>
      <c r="H5157" s="24">
        <v>4</v>
      </c>
      <c r="I5157" t="str">
        <f>IF(AND(D5157=受益地検索!$I$2,E5157=受益地検索!$E$2),A5157,"")</f>
        <v/>
      </c>
    </row>
    <row r="5158" spans="1:9" x14ac:dyDescent="0.15">
      <c r="A5158">
        <f t="shared" si="80"/>
        <v>5157</v>
      </c>
      <c r="B5158" s="23" t="s">
        <v>201</v>
      </c>
      <c r="C5158" s="23" t="s">
        <v>118</v>
      </c>
      <c r="D5158" s="23" t="s">
        <v>117</v>
      </c>
      <c r="E5158" s="24">
        <v>1284</v>
      </c>
      <c r="F5158" s="24">
        <v>2</v>
      </c>
      <c r="G5158" s="24">
        <v>0</v>
      </c>
      <c r="H5158" s="24">
        <v>645</v>
      </c>
      <c r="I5158" t="str">
        <f>IF(AND(D5158=受益地検索!$I$2,E5158=受益地検索!$E$2),A5158,"")</f>
        <v/>
      </c>
    </row>
    <row r="5159" spans="1:9" x14ac:dyDescent="0.15">
      <c r="A5159">
        <f t="shared" si="80"/>
        <v>5158</v>
      </c>
      <c r="B5159" s="23" t="s">
        <v>201</v>
      </c>
      <c r="C5159" s="23" t="s">
        <v>118</v>
      </c>
      <c r="D5159" s="23" t="s">
        <v>117</v>
      </c>
      <c r="E5159" s="24">
        <v>1287</v>
      </c>
      <c r="F5159" s="24">
        <v>1</v>
      </c>
      <c r="G5159" s="24">
        <v>0</v>
      </c>
      <c r="H5159" s="24">
        <v>343</v>
      </c>
      <c r="I5159" t="str">
        <f>IF(AND(D5159=受益地検索!$I$2,E5159=受益地検索!$E$2),A5159,"")</f>
        <v/>
      </c>
    </row>
    <row r="5160" spans="1:9" x14ac:dyDescent="0.15">
      <c r="A5160">
        <f t="shared" si="80"/>
        <v>5159</v>
      </c>
      <c r="B5160" s="23" t="s">
        <v>201</v>
      </c>
      <c r="C5160" s="23" t="s">
        <v>118</v>
      </c>
      <c r="D5160" s="23" t="s">
        <v>117</v>
      </c>
      <c r="E5160" s="24">
        <v>1288</v>
      </c>
      <c r="F5160" s="24">
        <v>3</v>
      </c>
      <c r="G5160" s="24">
        <v>0</v>
      </c>
      <c r="H5160" s="24">
        <v>275</v>
      </c>
      <c r="I5160" t="str">
        <f>IF(AND(D5160=受益地検索!$I$2,E5160=受益地検索!$E$2),A5160,"")</f>
        <v/>
      </c>
    </row>
    <row r="5161" spans="1:9" x14ac:dyDescent="0.15">
      <c r="A5161">
        <f t="shared" si="80"/>
        <v>5160</v>
      </c>
      <c r="B5161" s="23" t="s">
        <v>201</v>
      </c>
      <c r="C5161" s="23" t="s">
        <v>118</v>
      </c>
      <c r="D5161" s="23" t="s">
        <v>117</v>
      </c>
      <c r="E5161" s="24">
        <v>1291</v>
      </c>
      <c r="F5161" s="24">
        <v>7</v>
      </c>
      <c r="G5161" s="24">
        <v>0</v>
      </c>
      <c r="H5161" s="24">
        <v>171</v>
      </c>
      <c r="I5161" t="str">
        <f>IF(AND(D5161=受益地検索!$I$2,E5161=受益地検索!$E$2),A5161,"")</f>
        <v/>
      </c>
    </row>
    <row r="5162" spans="1:9" x14ac:dyDescent="0.15">
      <c r="A5162">
        <f t="shared" si="80"/>
        <v>5161</v>
      </c>
      <c r="B5162" s="23" t="s">
        <v>201</v>
      </c>
      <c r="C5162" s="23" t="s">
        <v>118</v>
      </c>
      <c r="D5162" s="23" t="s">
        <v>117</v>
      </c>
      <c r="E5162" s="24">
        <v>1305</v>
      </c>
      <c r="F5162" s="24">
        <v>1</v>
      </c>
      <c r="G5162" s="24">
        <v>0</v>
      </c>
      <c r="H5162" s="24">
        <v>264</v>
      </c>
      <c r="I5162" t="str">
        <f>IF(AND(D5162=受益地検索!$I$2,E5162=受益地検索!$E$2),A5162,"")</f>
        <v/>
      </c>
    </row>
    <row r="5163" spans="1:9" x14ac:dyDescent="0.15">
      <c r="A5163">
        <f t="shared" si="80"/>
        <v>5162</v>
      </c>
      <c r="B5163" s="23" t="s">
        <v>201</v>
      </c>
      <c r="C5163" s="23" t="s">
        <v>118</v>
      </c>
      <c r="D5163" s="23" t="s">
        <v>117</v>
      </c>
      <c r="E5163" s="24">
        <v>1305</v>
      </c>
      <c r="F5163" s="24">
        <v>2</v>
      </c>
      <c r="G5163" s="24">
        <v>0</v>
      </c>
      <c r="H5163" s="24">
        <v>264</v>
      </c>
      <c r="I5163" t="str">
        <f>IF(AND(D5163=受益地検索!$I$2,E5163=受益地検索!$E$2),A5163,"")</f>
        <v/>
      </c>
    </row>
    <row r="5164" spans="1:9" x14ac:dyDescent="0.15">
      <c r="A5164">
        <f t="shared" si="80"/>
        <v>5163</v>
      </c>
      <c r="B5164" s="23" t="s">
        <v>201</v>
      </c>
      <c r="C5164" s="23" t="s">
        <v>118</v>
      </c>
      <c r="D5164" s="23" t="s">
        <v>117</v>
      </c>
      <c r="E5164" s="24">
        <v>1307</v>
      </c>
      <c r="F5164" s="24">
        <v>8</v>
      </c>
      <c r="G5164" s="24">
        <v>0</v>
      </c>
      <c r="H5164" s="24">
        <v>149</v>
      </c>
      <c r="I5164" t="str">
        <f>IF(AND(D5164=受益地検索!$I$2,E5164=受益地検索!$E$2),A5164,"")</f>
        <v/>
      </c>
    </row>
    <row r="5165" spans="1:9" x14ac:dyDescent="0.15">
      <c r="A5165">
        <f t="shared" si="80"/>
        <v>5164</v>
      </c>
      <c r="B5165" s="23" t="s">
        <v>201</v>
      </c>
      <c r="C5165" s="23" t="s">
        <v>118</v>
      </c>
      <c r="D5165" s="23" t="s">
        <v>117</v>
      </c>
      <c r="E5165" s="24">
        <v>1313</v>
      </c>
      <c r="F5165" s="24">
        <v>0</v>
      </c>
      <c r="G5165" s="24">
        <v>0</v>
      </c>
      <c r="H5165" s="24">
        <v>248</v>
      </c>
      <c r="I5165" t="str">
        <f>IF(AND(D5165=受益地検索!$I$2,E5165=受益地検索!$E$2),A5165,"")</f>
        <v/>
      </c>
    </row>
    <row r="5166" spans="1:9" x14ac:dyDescent="0.15">
      <c r="A5166">
        <f t="shared" si="80"/>
        <v>5165</v>
      </c>
      <c r="B5166" s="23" t="s">
        <v>201</v>
      </c>
      <c r="C5166" s="23" t="s">
        <v>118</v>
      </c>
      <c r="D5166" s="23" t="s">
        <v>117</v>
      </c>
      <c r="E5166" s="24">
        <v>1314</v>
      </c>
      <c r="F5166" s="24">
        <v>1</v>
      </c>
      <c r="G5166" s="24">
        <v>0</v>
      </c>
      <c r="H5166" s="24">
        <v>552</v>
      </c>
      <c r="I5166" t="str">
        <f>IF(AND(D5166=受益地検索!$I$2,E5166=受益地検索!$E$2),A5166,"")</f>
        <v/>
      </c>
    </row>
    <row r="5167" spans="1:9" x14ac:dyDescent="0.15">
      <c r="A5167">
        <f t="shared" si="80"/>
        <v>5166</v>
      </c>
      <c r="B5167" s="23" t="s">
        <v>201</v>
      </c>
      <c r="C5167" s="23" t="s">
        <v>118</v>
      </c>
      <c r="D5167" s="23" t="s">
        <v>117</v>
      </c>
      <c r="E5167" s="24">
        <v>1334</v>
      </c>
      <c r="F5167" s="24">
        <v>3</v>
      </c>
      <c r="G5167" s="24">
        <v>0</v>
      </c>
      <c r="H5167" s="24">
        <v>27</v>
      </c>
      <c r="I5167" t="str">
        <f>IF(AND(D5167=受益地検索!$I$2,E5167=受益地検索!$E$2),A5167,"")</f>
        <v/>
      </c>
    </row>
    <row r="5168" spans="1:9" x14ac:dyDescent="0.15">
      <c r="A5168">
        <f t="shared" si="80"/>
        <v>5167</v>
      </c>
      <c r="B5168" s="23" t="s">
        <v>201</v>
      </c>
      <c r="C5168" s="23" t="s">
        <v>118</v>
      </c>
      <c r="D5168" s="23" t="s">
        <v>117</v>
      </c>
      <c r="E5168" s="24">
        <v>1334</v>
      </c>
      <c r="F5168" s="24">
        <v>6</v>
      </c>
      <c r="G5168" s="24">
        <v>0</v>
      </c>
      <c r="H5168" s="24">
        <v>61</v>
      </c>
      <c r="I5168" t="str">
        <f>IF(AND(D5168=受益地検索!$I$2,E5168=受益地検索!$E$2),A5168,"")</f>
        <v/>
      </c>
    </row>
    <row r="5169" spans="1:9" x14ac:dyDescent="0.15">
      <c r="A5169">
        <f t="shared" si="80"/>
        <v>5168</v>
      </c>
      <c r="B5169" s="23" t="s">
        <v>201</v>
      </c>
      <c r="C5169" s="23" t="s">
        <v>118</v>
      </c>
      <c r="D5169" s="23" t="s">
        <v>117</v>
      </c>
      <c r="E5169" s="24">
        <v>1347</v>
      </c>
      <c r="F5169" s="24">
        <v>3</v>
      </c>
      <c r="G5169" s="24">
        <v>0</v>
      </c>
      <c r="H5169" s="24">
        <v>444</v>
      </c>
      <c r="I5169" t="str">
        <f>IF(AND(D5169=受益地検索!$I$2,E5169=受益地検索!$E$2),A5169,"")</f>
        <v/>
      </c>
    </row>
    <row r="5170" spans="1:9" x14ac:dyDescent="0.15">
      <c r="A5170">
        <f t="shared" si="80"/>
        <v>5169</v>
      </c>
      <c r="B5170" s="23" t="s">
        <v>201</v>
      </c>
      <c r="C5170" s="23" t="s">
        <v>118</v>
      </c>
      <c r="D5170" s="23" t="s">
        <v>117</v>
      </c>
      <c r="E5170" s="24">
        <v>1349</v>
      </c>
      <c r="F5170" s="24">
        <v>1</v>
      </c>
      <c r="G5170" s="24">
        <v>0</v>
      </c>
      <c r="H5170" s="24">
        <v>45</v>
      </c>
      <c r="I5170" t="str">
        <f>IF(AND(D5170=受益地検索!$I$2,E5170=受益地検索!$E$2),A5170,"")</f>
        <v/>
      </c>
    </row>
    <row r="5171" spans="1:9" x14ac:dyDescent="0.15">
      <c r="A5171">
        <f t="shared" si="80"/>
        <v>5170</v>
      </c>
      <c r="B5171" s="23" t="s">
        <v>201</v>
      </c>
      <c r="C5171" s="23" t="s">
        <v>118</v>
      </c>
      <c r="D5171" s="23" t="s">
        <v>117</v>
      </c>
      <c r="E5171" s="24">
        <v>1354</v>
      </c>
      <c r="F5171" s="24">
        <v>1</v>
      </c>
      <c r="G5171" s="24">
        <v>0</v>
      </c>
      <c r="H5171" s="24">
        <v>483</v>
      </c>
      <c r="I5171" t="str">
        <f>IF(AND(D5171=受益地検索!$I$2,E5171=受益地検索!$E$2),A5171,"")</f>
        <v/>
      </c>
    </row>
    <row r="5172" spans="1:9" x14ac:dyDescent="0.15">
      <c r="A5172">
        <f t="shared" si="80"/>
        <v>5171</v>
      </c>
      <c r="B5172" s="23" t="s">
        <v>201</v>
      </c>
      <c r="C5172" s="23" t="s">
        <v>118</v>
      </c>
      <c r="D5172" s="23" t="s">
        <v>117</v>
      </c>
      <c r="E5172" s="24">
        <v>1357</v>
      </c>
      <c r="F5172" s="24">
        <v>3</v>
      </c>
      <c r="G5172" s="24">
        <v>0</v>
      </c>
      <c r="H5172" s="24">
        <v>86</v>
      </c>
      <c r="I5172" t="str">
        <f>IF(AND(D5172=受益地検索!$I$2,E5172=受益地検索!$E$2),A5172,"")</f>
        <v/>
      </c>
    </row>
    <row r="5173" spans="1:9" x14ac:dyDescent="0.15">
      <c r="A5173">
        <f t="shared" si="80"/>
        <v>5172</v>
      </c>
      <c r="B5173" s="23" t="s">
        <v>201</v>
      </c>
      <c r="C5173" s="23" t="s">
        <v>118</v>
      </c>
      <c r="D5173" s="23" t="s">
        <v>117</v>
      </c>
      <c r="E5173" s="24">
        <v>1359</v>
      </c>
      <c r="F5173" s="24">
        <v>1</v>
      </c>
      <c r="G5173" s="24">
        <v>0</v>
      </c>
      <c r="H5173" s="24">
        <v>334</v>
      </c>
      <c r="I5173" t="str">
        <f>IF(AND(D5173=受益地検索!$I$2,E5173=受益地検索!$E$2),A5173,"")</f>
        <v/>
      </c>
    </row>
    <row r="5174" spans="1:9" x14ac:dyDescent="0.15">
      <c r="A5174">
        <f t="shared" si="80"/>
        <v>5173</v>
      </c>
      <c r="B5174" s="23" t="s">
        <v>201</v>
      </c>
      <c r="C5174" s="23" t="s">
        <v>118</v>
      </c>
      <c r="D5174" s="23" t="s">
        <v>117</v>
      </c>
      <c r="E5174" s="24">
        <v>1360</v>
      </c>
      <c r="F5174" s="24">
        <v>1</v>
      </c>
      <c r="G5174" s="24">
        <v>0</v>
      </c>
      <c r="H5174" s="24">
        <v>1474</v>
      </c>
      <c r="I5174" t="str">
        <f>IF(AND(D5174=受益地検索!$I$2,E5174=受益地検索!$E$2),A5174,"")</f>
        <v/>
      </c>
    </row>
    <row r="5175" spans="1:9" x14ac:dyDescent="0.15">
      <c r="A5175">
        <f t="shared" si="80"/>
        <v>5174</v>
      </c>
      <c r="B5175" s="23" t="s">
        <v>201</v>
      </c>
      <c r="C5175" s="23" t="s">
        <v>118</v>
      </c>
      <c r="D5175" s="23" t="s">
        <v>117</v>
      </c>
      <c r="E5175" s="24">
        <v>1361</v>
      </c>
      <c r="F5175" s="24">
        <v>1</v>
      </c>
      <c r="G5175" s="24">
        <v>0</v>
      </c>
      <c r="H5175" s="24">
        <v>941</v>
      </c>
      <c r="I5175" t="str">
        <f>IF(AND(D5175=受益地検索!$I$2,E5175=受益地検索!$E$2),A5175,"")</f>
        <v/>
      </c>
    </row>
    <row r="5176" spans="1:9" x14ac:dyDescent="0.15">
      <c r="A5176">
        <f t="shared" si="80"/>
        <v>5175</v>
      </c>
      <c r="B5176" s="23" t="s">
        <v>201</v>
      </c>
      <c r="C5176" s="23" t="s">
        <v>118</v>
      </c>
      <c r="D5176" s="23" t="s">
        <v>117</v>
      </c>
      <c r="E5176" s="24">
        <v>1361</v>
      </c>
      <c r="F5176" s="24">
        <v>2</v>
      </c>
      <c r="G5176" s="24">
        <v>0</v>
      </c>
      <c r="H5176" s="24">
        <v>665</v>
      </c>
      <c r="I5176" t="str">
        <f>IF(AND(D5176=受益地検索!$I$2,E5176=受益地検索!$E$2),A5176,"")</f>
        <v/>
      </c>
    </row>
    <row r="5177" spans="1:9" x14ac:dyDescent="0.15">
      <c r="A5177">
        <f t="shared" si="80"/>
        <v>5176</v>
      </c>
      <c r="B5177" s="23" t="s">
        <v>201</v>
      </c>
      <c r="C5177" s="23" t="s">
        <v>118</v>
      </c>
      <c r="D5177" s="23" t="s">
        <v>117</v>
      </c>
      <c r="E5177" s="24">
        <v>1361</v>
      </c>
      <c r="F5177" s="24">
        <v>4</v>
      </c>
      <c r="G5177" s="24">
        <v>0</v>
      </c>
      <c r="H5177" s="24">
        <v>378</v>
      </c>
      <c r="I5177" t="str">
        <f>IF(AND(D5177=受益地検索!$I$2,E5177=受益地検索!$E$2),A5177,"")</f>
        <v/>
      </c>
    </row>
    <row r="5178" spans="1:9" x14ac:dyDescent="0.15">
      <c r="A5178">
        <f t="shared" si="80"/>
        <v>5177</v>
      </c>
      <c r="B5178" s="23" t="s">
        <v>201</v>
      </c>
      <c r="C5178" s="23" t="s">
        <v>118</v>
      </c>
      <c r="D5178" s="23" t="s">
        <v>117</v>
      </c>
      <c r="E5178" s="24">
        <v>1362</v>
      </c>
      <c r="F5178" s="24">
        <v>1</v>
      </c>
      <c r="G5178" s="24">
        <v>0</v>
      </c>
      <c r="H5178" s="24">
        <v>216</v>
      </c>
      <c r="I5178" t="str">
        <f>IF(AND(D5178=受益地検索!$I$2,E5178=受益地検索!$E$2),A5178,"")</f>
        <v/>
      </c>
    </row>
    <row r="5179" spans="1:9" x14ac:dyDescent="0.15">
      <c r="A5179">
        <f t="shared" si="80"/>
        <v>5178</v>
      </c>
      <c r="B5179" s="23" t="s">
        <v>201</v>
      </c>
      <c r="C5179" s="23" t="s">
        <v>118</v>
      </c>
      <c r="D5179" s="23" t="s">
        <v>117</v>
      </c>
      <c r="E5179" s="24">
        <v>1386</v>
      </c>
      <c r="F5179" s="24">
        <v>0</v>
      </c>
      <c r="G5179" s="24">
        <v>0</v>
      </c>
      <c r="H5179" s="24">
        <v>161</v>
      </c>
      <c r="I5179" t="str">
        <f>IF(AND(D5179=受益地検索!$I$2,E5179=受益地検索!$E$2),A5179,"")</f>
        <v/>
      </c>
    </row>
    <row r="5180" spans="1:9" x14ac:dyDescent="0.15">
      <c r="A5180">
        <f t="shared" si="80"/>
        <v>5179</v>
      </c>
      <c r="B5180" s="23" t="s">
        <v>201</v>
      </c>
      <c r="C5180" s="23" t="s">
        <v>118</v>
      </c>
      <c r="D5180" s="23" t="s">
        <v>117</v>
      </c>
      <c r="E5180" s="24">
        <v>1392</v>
      </c>
      <c r="F5180" s="24">
        <v>1</v>
      </c>
      <c r="G5180" s="24">
        <v>0</v>
      </c>
      <c r="H5180" s="24">
        <v>908</v>
      </c>
      <c r="I5180" t="str">
        <f>IF(AND(D5180=受益地検索!$I$2,E5180=受益地検索!$E$2),A5180,"")</f>
        <v/>
      </c>
    </row>
    <row r="5181" spans="1:9" x14ac:dyDescent="0.15">
      <c r="A5181">
        <f t="shared" si="80"/>
        <v>5180</v>
      </c>
      <c r="B5181" s="23" t="s">
        <v>201</v>
      </c>
      <c r="C5181" s="23" t="s">
        <v>118</v>
      </c>
      <c r="D5181" s="23" t="s">
        <v>117</v>
      </c>
      <c r="E5181" s="24">
        <v>1392</v>
      </c>
      <c r="F5181" s="24">
        <v>3</v>
      </c>
      <c r="G5181" s="24">
        <v>0</v>
      </c>
      <c r="H5181" s="24">
        <v>501</v>
      </c>
      <c r="I5181" t="str">
        <f>IF(AND(D5181=受益地検索!$I$2,E5181=受益地検索!$E$2),A5181,"")</f>
        <v/>
      </c>
    </row>
    <row r="5182" spans="1:9" x14ac:dyDescent="0.15">
      <c r="A5182">
        <f t="shared" si="80"/>
        <v>5181</v>
      </c>
      <c r="B5182" s="23" t="s">
        <v>201</v>
      </c>
      <c r="C5182" s="23" t="s">
        <v>118</v>
      </c>
      <c r="D5182" s="23" t="s">
        <v>117</v>
      </c>
      <c r="E5182" s="24">
        <v>1394</v>
      </c>
      <c r="F5182" s="24">
        <v>0</v>
      </c>
      <c r="G5182" s="24">
        <v>0</v>
      </c>
      <c r="H5182" s="24">
        <v>2243</v>
      </c>
      <c r="I5182" t="str">
        <f>IF(AND(D5182=受益地検索!$I$2,E5182=受益地検索!$E$2),A5182,"")</f>
        <v/>
      </c>
    </row>
    <row r="5183" spans="1:9" x14ac:dyDescent="0.15">
      <c r="A5183">
        <f t="shared" si="80"/>
        <v>5182</v>
      </c>
      <c r="B5183" s="23" t="s">
        <v>201</v>
      </c>
      <c r="C5183" s="23" t="s">
        <v>118</v>
      </c>
      <c r="D5183" s="23" t="s">
        <v>117</v>
      </c>
      <c r="E5183" s="24">
        <v>1396</v>
      </c>
      <c r="F5183" s="24">
        <v>2</v>
      </c>
      <c r="G5183" s="24">
        <v>0</v>
      </c>
      <c r="H5183" s="24">
        <v>2214</v>
      </c>
      <c r="I5183" t="str">
        <f>IF(AND(D5183=受益地検索!$I$2,E5183=受益地検索!$E$2),A5183,"")</f>
        <v/>
      </c>
    </row>
    <row r="5184" spans="1:9" x14ac:dyDescent="0.15">
      <c r="A5184">
        <f t="shared" si="80"/>
        <v>5183</v>
      </c>
      <c r="B5184" s="23" t="s">
        <v>201</v>
      </c>
      <c r="C5184" s="23" t="s">
        <v>118</v>
      </c>
      <c r="D5184" s="23" t="s">
        <v>117</v>
      </c>
      <c r="E5184" s="24">
        <v>1411</v>
      </c>
      <c r="F5184" s="24">
        <v>1</v>
      </c>
      <c r="G5184" s="24">
        <v>0</v>
      </c>
      <c r="H5184" s="24">
        <v>256</v>
      </c>
      <c r="I5184" t="str">
        <f>IF(AND(D5184=受益地検索!$I$2,E5184=受益地検索!$E$2),A5184,"")</f>
        <v/>
      </c>
    </row>
    <row r="5185" spans="1:9" x14ac:dyDescent="0.15">
      <c r="A5185">
        <f t="shared" si="80"/>
        <v>5184</v>
      </c>
      <c r="B5185" s="23" t="s">
        <v>201</v>
      </c>
      <c r="C5185" s="23" t="s">
        <v>118</v>
      </c>
      <c r="D5185" s="23" t="s">
        <v>117</v>
      </c>
      <c r="E5185" s="24">
        <v>1411</v>
      </c>
      <c r="F5185" s="24">
        <v>2</v>
      </c>
      <c r="G5185" s="24">
        <v>0</v>
      </c>
      <c r="H5185" s="24">
        <v>623</v>
      </c>
      <c r="I5185" t="str">
        <f>IF(AND(D5185=受益地検索!$I$2,E5185=受益地検索!$E$2),A5185,"")</f>
        <v/>
      </c>
    </row>
    <row r="5186" spans="1:9" x14ac:dyDescent="0.15">
      <c r="A5186">
        <f t="shared" si="80"/>
        <v>5185</v>
      </c>
      <c r="B5186" s="23" t="s">
        <v>201</v>
      </c>
      <c r="C5186" s="23" t="s">
        <v>118</v>
      </c>
      <c r="D5186" s="23" t="s">
        <v>117</v>
      </c>
      <c r="E5186" s="24">
        <v>1415</v>
      </c>
      <c r="F5186" s="24">
        <v>1</v>
      </c>
      <c r="G5186" s="24">
        <v>0</v>
      </c>
      <c r="H5186" s="24">
        <v>1125</v>
      </c>
      <c r="I5186" t="str">
        <f>IF(AND(D5186=受益地検索!$I$2,E5186=受益地検索!$E$2),A5186,"")</f>
        <v/>
      </c>
    </row>
    <row r="5187" spans="1:9" x14ac:dyDescent="0.15">
      <c r="A5187">
        <f t="shared" si="80"/>
        <v>5186</v>
      </c>
      <c r="B5187" s="23" t="s">
        <v>201</v>
      </c>
      <c r="C5187" s="23" t="s">
        <v>118</v>
      </c>
      <c r="D5187" s="23" t="s">
        <v>117</v>
      </c>
      <c r="E5187" s="24">
        <v>1415</v>
      </c>
      <c r="F5187" s="24">
        <v>3</v>
      </c>
      <c r="G5187" s="24">
        <v>0</v>
      </c>
      <c r="H5187" s="24">
        <v>72</v>
      </c>
      <c r="I5187" t="str">
        <f>IF(AND(D5187=受益地検索!$I$2,E5187=受益地検索!$E$2),A5187,"")</f>
        <v/>
      </c>
    </row>
    <row r="5188" spans="1:9" x14ac:dyDescent="0.15">
      <c r="A5188">
        <f t="shared" ref="A5188:A5251" si="81">A5187+1</f>
        <v>5187</v>
      </c>
      <c r="B5188" s="23" t="s">
        <v>201</v>
      </c>
      <c r="C5188" s="23" t="s">
        <v>118</v>
      </c>
      <c r="D5188" s="23" t="s">
        <v>117</v>
      </c>
      <c r="E5188" s="24">
        <v>1417</v>
      </c>
      <c r="F5188" s="24">
        <v>1</v>
      </c>
      <c r="G5188" s="24">
        <v>0</v>
      </c>
      <c r="H5188" s="24">
        <v>2228</v>
      </c>
      <c r="I5188" t="str">
        <f>IF(AND(D5188=受益地検索!$I$2,E5188=受益地検索!$E$2),A5188,"")</f>
        <v/>
      </c>
    </row>
    <row r="5189" spans="1:9" x14ac:dyDescent="0.15">
      <c r="A5189">
        <f t="shared" si="81"/>
        <v>5188</v>
      </c>
      <c r="B5189" s="23" t="s">
        <v>201</v>
      </c>
      <c r="C5189" s="23" t="s">
        <v>118</v>
      </c>
      <c r="D5189" s="23" t="s">
        <v>117</v>
      </c>
      <c r="E5189" s="24">
        <v>1421</v>
      </c>
      <c r="F5189" s="24">
        <v>1</v>
      </c>
      <c r="G5189" s="24">
        <v>0</v>
      </c>
      <c r="H5189" s="24">
        <v>77</v>
      </c>
      <c r="I5189" t="str">
        <f>IF(AND(D5189=受益地検索!$I$2,E5189=受益地検索!$E$2),A5189,"")</f>
        <v/>
      </c>
    </row>
    <row r="5190" spans="1:9" x14ac:dyDescent="0.15">
      <c r="A5190">
        <f t="shared" si="81"/>
        <v>5189</v>
      </c>
      <c r="B5190" s="23" t="s">
        <v>201</v>
      </c>
      <c r="C5190" s="23" t="s">
        <v>118</v>
      </c>
      <c r="D5190" s="23" t="s">
        <v>117</v>
      </c>
      <c r="E5190" s="24">
        <v>1424</v>
      </c>
      <c r="F5190" s="24">
        <v>2</v>
      </c>
      <c r="G5190" s="24">
        <v>0</v>
      </c>
      <c r="H5190" s="24">
        <v>426</v>
      </c>
      <c r="I5190" t="str">
        <f>IF(AND(D5190=受益地検索!$I$2,E5190=受益地検索!$E$2),A5190,"")</f>
        <v/>
      </c>
    </row>
    <row r="5191" spans="1:9" x14ac:dyDescent="0.15">
      <c r="A5191">
        <f t="shared" si="81"/>
        <v>5190</v>
      </c>
      <c r="B5191" s="23" t="s">
        <v>201</v>
      </c>
      <c r="C5191" s="23" t="s">
        <v>118</v>
      </c>
      <c r="D5191" s="23" t="s">
        <v>117</v>
      </c>
      <c r="E5191" s="24">
        <v>1424</v>
      </c>
      <c r="F5191" s="24">
        <v>6</v>
      </c>
      <c r="G5191" s="24">
        <v>0</v>
      </c>
      <c r="H5191" s="24">
        <v>382</v>
      </c>
      <c r="I5191" t="str">
        <f>IF(AND(D5191=受益地検索!$I$2,E5191=受益地検索!$E$2),A5191,"")</f>
        <v/>
      </c>
    </row>
    <row r="5192" spans="1:9" x14ac:dyDescent="0.15">
      <c r="A5192">
        <f t="shared" si="81"/>
        <v>5191</v>
      </c>
      <c r="B5192" s="23" t="s">
        <v>201</v>
      </c>
      <c r="C5192" s="23" t="s">
        <v>118</v>
      </c>
      <c r="D5192" s="23" t="s">
        <v>117</v>
      </c>
      <c r="E5192" s="24">
        <v>1424</v>
      </c>
      <c r="F5192" s="24">
        <v>35</v>
      </c>
      <c r="G5192" s="24">
        <v>0</v>
      </c>
      <c r="H5192" s="24">
        <v>220</v>
      </c>
      <c r="I5192" t="str">
        <f>IF(AND(D5192=受益地検索!$I$2,E5192=受益地検索!$E$2),A5192,"")</f>
        <v/>
      </c>
    </row>
    <row r="5193" spans="1:9" x14ac:dyDescent="0.15">
      <c r="A5193">
        <f t="shared" si="81"/>
        <v>5192</v>
      </c>
      <c r="B5193" s="23" t="s">
        <v>201</v>
      </c>
      <c r="C5193" s="23" t="s">
        <v>118</v>
      </c>
      <c r="D5193" s="23" t="s">
        <v>117</v>
      </c>
      <c r="E5193" s="24">
        <v>1438</v>
      </c>
      <c r="F5193" s="24">
        <v>1</v>
      </c>
      <c r="G5193" s="24">
        <v>0</v>
      </c>
      <c r="H5193" s="24">
        <v>86</v>
      </c>
      <c r="I5193" t="str">
        <f>IF(AND(D5193=受益地検索!$I$2,E5193=受益地検索!$E$2),A5193,"")</f>
        <v/>
      </c>
    </row>
    <row r="5194" spans="1:9" x14ac:dyDescent="0.15">
      <c r="A5194">
        <f t="shared" si="81"/>
        <v>5193</v>
      </c>
      <c r="B5194" s="23" t="s">
        <v>201</v>
      </c>
      <c r="C5194" s="23" t="s">
        <v>118</v>
      </c>
      <c r="D5194" s="23" t="s">
        <v>117</v>
      </c>
      <c r="E5194" s="24">
        <v>1439</v>
      </c>
      <c r="F5194" s="24">
        <v>1</v>
      </c>
      <c r="G5194" s="24">
        <v>0</v>
      </c>
      <c r="H5194" s="24">
        <v>337</v>
      </c>
      <c r="I5194" t="str">
        <f>IF(AND(D5194=受益地検索!$I$2,E5194=受益地検索!$E$2),A5194,"")</f>
        <v/>
      </c>
    </row>
    <row r="5195" spans="1:9" x14ac:dyDescent="0.15">
      <c r="A5195">
        <f t="shared" si="81"/>
        <v>5194</v>
      </c>
      <c r="B5195" s="23" t="s">
        <v>201</v>
      </c>
      <c r="C5195" s="23" t="s">
        <v>118</v>
      </c>
      <c r="D5195" s="23" t="s">
        <v>117</v>
      </c>
      <c r="E5195" s="24">
        <v>1440</v>
      </c>
      <c r="F5195" s="24">
        <v>1</v>
      </c>
      <c r="G5195" s="24">
        <v>0</v>
      </c>
      <c r="H5195" s="24">
        <v>441</v>
      </c>
      <c r="I5195" t="str">
        <f>IF(AND(D5195=受益地検索!$I$2,E5195=受益地検索!$E$2),A5195,"")</f>
        <v/>
      </c>
    </row>
    <row r="5196" spans="1:9" x14ac:dyDescent="0.15">
      <c r="A5196">
        <f t="shared" si="81"/>
        <v>5195</v>
      </c>
      <c r="B5196" s="23" t="s">
        <v>201</v>
      </c>
      <c r="C5196" s="23" t="s">
        <v>118</v>
      </c>
      <c r="D5196" s="23" t="s">
        <v>117</v>
      </c>
      <c r="E5196" s="24">
        <v>1453</v>
      </c>
      <c r="F5196" s="24">
        <v>1</v>
      </c>
      <c r="G5196" s="24">
        <v>0</v>
      </c>
      <c r="H5196" s="24">
        <v>40</v>
      </c>
      <c r="I5196" t="str">
        <f>IF(AND(D5196=受益地検索!$I$2,E5196=受益地検索!$E$2),A5196,"")</f>
        <v/>
      </c>
    </row>
    <row r="5197" spans="1:9" x14ac:dyDescent="0.15">
      <c r="A5197">
        <f t="shared" si="81"/>
        <v>5196</v>
      </c>
      <c r="B5197" s="23" t="s">
        <v>201</v>
      </c>
      <c r="C5197" s="23" t="s">
        <v>118</v>
      </c>
      <c r="D5197" s="23" t="s">
        <v>117</v>
      </c>
      <c r="E5197" s="24">
        <v>1453</v>
      </c>
      <c r="F5197" s="24">
        <v>2</v>
      </c>
      <c r="G5197" s="24">
        <v>0</v>
      </c>
      <c r="H5197" s="24">
        <v>352</v>
      </c>
      <c r="I5197" t="str">
        <f>IF(AND(D5197=受益地検索!$I$2,E5197=受益地検索!$E$2),A5197,"")</f>
        <v/>
      </c>
    </row>
    <row r="5198" spans="1:9" x14ac:dyDescent="0.15">
      <c r="A5198">
        <f t="shared" si="81"/>
        <v>5197</v>
      </c>
      <c r="B5198" s="23" t="s">
        <v>201</v>
      </c>
      <c r="C5198" s="23" t="s">
        <v>118</v>
      </c>
      <c r="D5198" s="23" t="s">
        <v>117</v>
      </c>
      <c r="E5198" s="24">
        <v>1637</v>
      </c>
      <c r="F5198" s="24">
        <v>1</v>
      </c>
      <c r="G5198" s="24">
        <v>0</v>
      </c>
      <c r="H5198" s="24">
        <v>551</v>
      </c>
      <c r="I5198" t="str">
        <f>IF(AND(D5198=受益地検索!$I$2,E5198=受益地検索!$E$2),A5198,"")</f>
        <v/>
      </c>
    </row>
    <row r="5199" spans="1:9" x14ac:dyDescent="0.15">
      <c r="A5199">
        <f t="shared" si="81"/>
        <v>5198</v>
      </c>
      <c r="B5199" s="23" t="s">
        <v>201</v>
      </c>
      <c r="C5199" s="23" t="s">
        <v>118</v>
      </c>
      <c r="D5199" s="23" t="s">
        <v>117</v>
      </c>
      <c r="E5199" s="24">
        <v>1638</v>
      </c>
      <c r="F5199" s="24">
        <v>25</v>
      </c>
      <c r="G5199" s="24">
        <v>0</v>
      </c>
      <c r="H5199" s="24">
        <v>709</v>
      </c>
      <c r="I5199" t="str">
        <f>IF(AND(D5199=受益地検索!$I$2,E5199=受益地検索!$E$2),A5199,"")</f>
        <v/>
      </c>
    </row>
    <row r="5200" spans="1:9" x14ac:dyDescent="0.15">
      <c r="A5200">
        <f t="shared" si="81"/>
        <v>5199</v>
      </c>
      <c r="B5200" s="23" t="s">
        <v>201</v>
      </c>
      <c r="C5200" s="23" t="s">
        <v>121</v>
      </c>
      <c r="D5200" s="23" t="s">
        <v>120</v>
      </c>
      <c r="E5200" s="24">
        <v>15</v>
      </c>
      <c r="F5200" s="24">
        <v>1</v>
      </c>
      <c r="G5200" s="24">
        <v>0</v>
      </c>
      <c r="H5200" s="24">
        <v>2021</v>
      </c>
      <c r="I5200" t="str">
        <f>IF(AND(D5200=受益地検索!$I$2,E5200=受益地検索!$E$2),A5200,"")</f>
        <v/>
      </c>
    </row>
    <row r="5201" spans="1:9" x14ac:dyDescent="0.15">
      <c r="A5201">
        <f t="shared" si="81"/>
        <v>5200</v>
      </c>
      <c r="B5201" s="23" t="s">
        <v>201</v>
      </c>
      <c r="C5201" s="23" t="s">
        <v>121</v>
      </c>
      <c r="D5201" s="23" t="s">
        <v>120</v>
      </c>
      <c r="E5201" s="24">
        <v>17</v>
      </c>
      <c r="F5201" s="24">
        <v>3</v>
      </c>
      <c r="G5201" s="24">
        <v>0</v>
      </c>
      <c r="H5201" s="24">
        <v>645</v>
      </c>
      <c r="I5201" t="str">
        <f>IF(AND(D5201=受益地検索!$I$2,E5201=受益地検索!$E$2),A5201,"")</f>
        <v/>
      </c>
    </row>
    <row r="5202" spans="1:9" x14ac:dyDescent="0.15">
      <c r="A5202">
        <f t="shared" si="81"/>
        <v>5201</v>
      </c>
      <c r="B5202" s="23" t="s">
        <v>201</v>
      </c>
      <c r="C5202" s="23" t="s">
        <v>121</v>
      </c>
      <c r="D5202" s="23" t="s">
        <v>120</v>
      </c>
      <c r="E5202" s="24">
        <v>65</v>
      </c>
      <c r="F5202" s="24">
        <v>17</v>
      </c>
      <c r="G5202" s="24">
        <v>0</v>
      </c>
      <c r="H5202" s="24">
        <v>231</v>
      </c>
      <c r="I5202" t="str">
        <f>IF(AND(D5202=受益地検索!$I$2,E5202=受益地検索!$E$2),A5202,"")</f>
        <v/>
      </c>
    </row>
    <row r="5203" spans="1:9" x14ac:dyDescent="0.15">
      <c r="A5203">
        <f t="shared" si="81"/>
        <v>5202</v>
      </c>
      <c r="B5203" s="23" t="s">
        <v>201</v>
      </c>
      <c r="C5203" s="23" t="s">
        <v>121</v>
      </c>
      <c r="D5203" s="23" t="s">
        <v>120</v>
      </c>
      <c r="E5203" s="24">
        <v>279</v>
      </c>
      <c r="F5203" s="24">
        <v>0</v>
      </c>
      <c r="G5203" s="24">
        <v>0</v>
      </c>
      <c r="H5203" s="24">
        <v>30</v>
      </c>
      <c r="I5203" t="str">
        <f>IF(AND(D5203=受益地検索!$I$2,E5203=受益地検索!$E$2),A5203,"")</f>
        <v/>
      </c>
    </row>
    <row r="5204" spans="1:9" x14ac:dyDescent="0.15">
      <c r="A5204">
        <f t="shared" si="81"/>
        <v>5203</v>
      </c>
      <c r="B5204" s="23" t="s">
        <v>201</v>
      </c>
      <c r="C5204" s="23" t="s">
        <v>121</v>
      </c>
      <c r="D5204" s="23" t="s">
        <v>120</v>
      </c>
      <c r="E5204" s="24">
        <v>368</v>
      </c>
      <c r="F5204" s="24">
        <v>3</v>
      </c>
      <c r="G5204" s="24">
        <v>0</v>
      </c>
      <c r="H5204" s="24">
        <v>3255</v>
      </c>
      <c r="I5204" t="str">
        <f>IF(AND(D5204=受益地検索!$I$2,E5204=受益地検索!$E$2),A5204,"")</f>
        <v/>
      </c>
    </row>
    <row r="5205" spans="1:9" x14ac:dyDescent="0.15">
      <c r="A5205">
        <f t="shared" si="81"/>
        <v>5204</v>
      </c>
      <c r="B5205" s="23" t="s">
        <v>201</v>
      </c>
      <c r="C5205" s="23" t="s">
        <v>121</v>
      </c>
      <c r="D5205" s="23" t="s">
        <v>120</v>
      </c>
      <c r="E5205" s="24">
        <v>371</v>
      </c>
      <c r="F5205" s="24">
        <v>5</v>
      </c>
      <c r="G5205" s="24">
        <v>0</v>
      </c>
      <c r="H5205" s="24">
        <v>18</v>
      </c>
      <c r="I5205" t="str">
        <f>IF(AND(D5205=受益地検索!$I$2,E5205=受益地検索!$E$2),A5205,"")</f>
        <v/>
      </c>
    </row>
    <row r="5206" spans="1:9" x14ac:dyDescent="0.15">
      <c r="A5206">
        <f t="shared" si="81"/>
        <v>5205</v>
      </c>
      <c r="B5206" s="23" t="s">
        <v>201</v>
      </c>
      <c r="C5206" s="23" t="s">
        <v>121</v>
      </c>
      <c r="D5206" s="23" t="s">
        <v>120</v>
      </c>
      <c r="E5206" s="24">
        <v>387</v>
      </c>
      <c r="F5206" s="24">
        <v>1</v>
      </c>
      <c r="G5206" s="24">
        <v>0</v>
      </c>
      <c r="H5206" s="24">
        <v>1358</v>
      </c>
      <c r="I5206" t="str">
        <f>IF(AND(D5206=受益地検索!$I$2,E5206=受益地検索!$E$2),A5206,"")</f>
        <v/>
      </c>
    </row>
    <row r="5207" spans="1:9" x14ac:dyDescent="0.15">
      <c r="A5207">
        <f t="shared" si="81"/>
        <v>5206</v>
      </c>
      <c r="B5207" s="23" t="s">
        <v>201</v>
      </c>
      <c r="C5207" s="23" t="s">
        <v>121</v>
      </c>
      <c r="D5207" s="23" t="s">
        <v>120</v>
      </c>
      <c r="E5207" s="24">
        <v>388</v>
      </c>
      <c r="F5207" s="24">
        <v>2</v>
      </c>
      <c r="G5207" s="24">
        <v>0</v>
      </c>
      <c r="H5207" s="24">
        <v>130</v>
      </c>
      <c r="I5207" t="str">
        <f>IF(AND(D5207=受益地検索!$I$2,E5207=受益地検索!$E$2),A5207,"")</f>
        <v/>
      </c>
    </row>
    <row r="5208" spans="1:9" x14ac:dyDescent="0.15">
      <c r="A5208">
        <f t="shared" si="81"/>
        <v>5207</v>
      </c>
      <c r="B5208" s="23" t="s">
        <v>201</v>
      </c>
      <c r="C5208" s="23" t="s">
        <v>121</v>
      </c>
      <c r="D5208" s="23" t="s">
        <v>120</v>
      </c>
      <c r="E5208" s="24">
        <v>389</v>
      </c>
      <c r="F5208" s="24">
        <v>2</v>
      </c>
      <c r="G5208" s="24">
        <v>0</v>
      </c>
      <c r="H5208" s="24">
        <v>539</v>
      </c>
      <c r="I5208" t="str">
        <f>IF(AND(D5208=受益地検索!$I$2,E5208=受益地検索!$E$2),A5208,"")</f>
        <v/>
      </c>
    </row>
    <row r="5209" spans="1:9" x14ac:dyDescent="0.15">
      <c r="A5209">
        <f t="shared" si="81"/>
        <v>5208</v>
      </c>
      <c r="B5209" s="23" t="s">
        <v>201</v>
      </c>
      <c r="C5209" s="23" t="s">
        <v>121</v>
      </c>
      <c r="D5209" s="23" t="s">
        <v>120</v>
      </c>
      <c r="E5209" s="24">
        <v>389</v>
      </c>
      <c r="F5209" s="24">
        <v>5</v>
      </c>
      <c r="G5209" s="24">
        <v>0</v>
      </c>
      <c r="H5209" s="24">
        <v>430</v>
      </c>
      <c r="I5209" t="str">
        <f>IF(AND(D5209=受益地検索!$I$2,E5209=受益地検索!$E$2),A5209,"")</f>
        <v/>
      </c>
    </row>
    <row r="5210" spans="1:9" x14ac:dyDescent="0.15">
      <c r="A5210">
        <f t="shared" si="81"/>
        <v>5209</v>
      </c>
      <c r="B5210" s="23" t="s">
        <v>201</v>
      </c>
      <c r="C5210" s="23" t="s">
        <v>121</v>
      </c>
      <c r="D5210" s="23" t="s">
        <v>120</v>
      </c>
      <c r="E5210" s="24">
        <v>390</v>
      </c>
      <c r="F5210" s="24">
        <v>2</v>
      </c>
      <c r="G5210" s="24">
        <v>0</v>
      </c>
      <c r="H5210" s="24">
        <v>379</v>
      </c>
      <c r="I5210" t="str">
        <f>IF(AND(D5210=受益地検索!$I$2,E5210=受益地検索!$E$2),A5210,"")</f>
        <v/>
      </c>
    </row>
    <row r="5211" spans="1:9" x14ac:dyDescent="0.15">
      <c r="A5211">
        <f t="shared" si="81"/>
        <v>5210</v>
      </c>
      <c r="B5211" s="23" t="s">
        <v>201</v>
      </c>
      <c r="C5211" s="23" t="s">
        <v>121</v>
      </c>
      <c r="D5211" s="23" t="s">
        <v>120</v>
      </c>
      <c r="E5211" s="24">
        <v>396</v>
      </c>
      <c r="F5211" s="24">
        <v>3</v>
      </c>
      <c r="G5211" s="24">
        <v>0</v>
      </c>
      <c r="H5211" s="24">
        <v>6</v>
      </c>
      <c r="I5211" t="str">
        <f>IF(AND(D5211=受益地検索!$I$2,E5211=受益地検索!$E$2),A5211,"")</f>
        <v/>
      </c>
    </row>
    <row r="5212" spans="1:9" x14ac:dyDescent="0.15">
      <c r="A5212">
        <f t="shared" si="81"/>
        <v>5211</v>
      </c>
      <c r="B5212" s="23" t="s">
        <v>201</v>
      </c>
      <c r="C5212" s="23" t="s">
        <v>121</v>
      </c>
      <c r="D5212" s="23" t="s">
        <v>120</v>
      </c>
      <c r="E5212" s="24">
        <v>397</v>
      </c>
      <c r="F5212" s="24">
        <v>39</v>
      </c>
      <c r="G5212" s="24">
        <v>0</v>
      </c>
      <c r="H5212" s="24">
        <v>231</v>
      </c>
      <c r="I5212" t="str">
        <f>IF(AND(D5212=受益地検索!$I$2,E5212=受益地検索!$E$2),A5212,"")</f>
        <v/>
      </c>
    </row>
    <row r="5213" spans="1:9" x14ac:dyDescent="0.15">
      <c r="A5213">
        <f t="shared" si="81"/>
        <v>5212</v>
      </c>
      <c r="B5213" s="23" t="s">
        <v>201</v>
      </c>
      <c r="C5213" s="23" t="s">
        <v>121</v>
      </c>
      <c r="D5213" s="23" t="s">
        <v>120</v>
      </c>
      <c r="E5213" s="24">
        <v>773</v>
      </c>
      <c r="F5213" s="24">
        <v>1</v>
      </c>
      <c r="G5213" s="24">
        <v>0</v>
      </c>
      <c r="H5213" s="24">
        <v>1001</v>
      </c>
      <c r="I5213" t="str">
        <f>IF(AND(D5213=受益地検索!$I$2,E5213=受益地検索!$E$2),A5213,"")</f>
        <v/>
      </c>
    </row>
    <row r="5214" spans="1:9" x14ac:dyDescent="0.15">
      <c r="A5214">
        <f t="shared" si="81"/>
        <v>5213</v>
      </c>
      <c r="B5214" s="23" t="s">
        <v>201</v>
      </c>
      <c r="C5214" s="23" t="s">
        <v>121</v>
      </c>
      <c r="D5214" s="23" t="s">
        <v>120</v>
      </c>
      <c r="E5214" s="24">
        <v>788</v>
      </c>
      <c r="F5214" s="24">
        <v>1</v>
      </c>
      <c r="G5214" s="24">
        <v>0</v>
      </c>
      <c r="H5214" s="24">
        <v>1830</v>
      </c>
      <c r="I5214" t="str">
        <f>IF(AND(D5214=受益地検索!$I$2,E5214=受益地検索!$E$2),A5214,"")</f>
        <v/>
      </c>
    </row>
    <row r="5215" spans="1:9" x14ac:dyDescent="0.15">
      <c r="A5215">
        <f t="shared" si="81"/>
        <v>5214</v>
      </c>
      <c r="B5215" s="23" t="s">
        <v>201</v>
      </c>
      <c r="C5215" s="23" t="s">
        <v>121</v>
      </c>
      <c r="D5215" s="23" t="s">
        <v>120</v>
      </c>
      <c r="E5215" s="24">
        <v>790</v>
      </c>
      <c r="F5215" s="24">
        <v>0</v>
      </c>
      <c r="G5215" s="24">
        <v>0</v>
      </c>
      <c r="H5215" s="24">
        <v>852</v>
      </c>
      <c r="I5215" t="str">
        <f>IF(AND(D5215=受益地検索!$I$2,E5215=受益地検索!$E$2),A5215,"")</f>
        <v/>
      </c>
    </row>
    <row r="5216" spans="1:9" x14ac:dyDescent="0.15">
      <c r="A5216">
        <f t="shared" si="81"/>
        <v>5215</v>
      </c>
      <c r="B5216" s="23" t="s">
        <v>201</v>
      </c>
      <c r="C5216" s="23" t="s">
        <v>121</v>
      </c>
      <c r="D5216" s="23" t="s">
        <v>120</v>
      </c>
      <c r="E5216" s="24">
        <v>792</v>
      </c>
      <c r="F5216" s="24">
        <v>1</v>
      </c>
      <c r="G5216" s="24">
        <v>0</v>
      </c>
      <c r="H5216" s="24">
        <v>292</v>
      </c>
      <c r="I5216" t="str">
        <f>IF(AND(D5216=受益地検索!$I$2,E5216=受益地検索!$E$2),A5216,"")</f>
        <v/>
      </c>
    </row>
    <row r="5217" spans="1:9" x14ac:dyDescent="0.15">
      <c r="A5217">
        <f t="shared" si="81"/>
        <v>5216</v>
      </c>
      <c r="B5217" s="23" t="s">
        <v>201</v>
      </c>
      <c r="C5217" s="23" t="s">
        <v>121</v>
      </c>
      <c r="D5217" s="23" t="s">
        <v>120</v>
      </c>
      <c r="E5217" s="24">
        <v>792</v>
      </c>
      <c r="F5217" s="24">
        <v>2</v>
      </c>
      <c r="G5217" s="24">
        <v>0</v>
      </c>
      <c r="H5217" s="24">
        <v>226</v>
      </c>
      <c r="I5217" t="str">
        <f>IF(AND(D5217=受益地検索!$I$2,E5217=受益地検索!$E$2),A5217,"")</f>
        <v/>
      </c>
    </row>
    <row r="5218" spans="1:9" x14ac:dyDescent="0.15">
      <c r="A5218">
        <f t="shared" si="81"/>
        <v>5217</v>
      </c>
      <c r="B5218" s="23" t="s">
        <v>201</v>
      </c>
      <c r="C5218" s="23" t="s">
        <v>121</v>
      </c>
      <c r="D5218" s="23" t="s">
        <v>120</v>
      </c>
      <c r="E5218" s="24">
        <v>801</v>
      </c>
      <c r="F5218" s="24">
        <v>1</v>
      </c>
      <c r="G5218" s="24">
        <v>0</v>
      </c>
      <c r="H5218" s="24">
        <v>769</v>
      </c>
      <c r="I5218" t="str">
        <f>IF(AND(D5218=受益地検索!$I$2,E5218=受益地検索!$E$2),A5218,"")</f>
        <v/>
      </c>
    </row>
    <row r="5219" spans="1:9" x14ac:dyDescent="0.15">
      <c r="A5219">
        <f t="shared" si="81"/>
        <v>5218</v>
      </c>
      <c r="B5219" s="23" t="s">
        <v>201</v>
      </c>
      <c r="C5219" s="23" t="s">
        <v>121</v>
      </c>
      <c r="D5219" s="23" t="s">
        <v>120</v>
      </c>
      <c r="E5219" s="24">
        <v>801</v>
      </c>
      <c r="F5219" s="24">
        <v>2</v>
      </c>
      <c r="G5219" s="24">
        <v>0</v>
      </c>
      <c r="H5219" s="24">
        <v>764</v>
      </c>
      <c r="I5219" t="str">
        <f>IF(AND(D5219=受益地検索!$I$2,E5219=受益地検索!$E$2),A5219,"")</f>
        <v/>
      </c>
    </row>
    <row r="5220" spans="1:9" x14ac:dyDescent="0.15">
      <c r="A5220">
        <f t="shared" si="81"/>
        <v>5219</v>
      </c>
      <c r="B5220" s="23" t="s">
        <v>201</v>
      </c>
      <c r="C5220" s="23" t="s">
        <v>121</v>
      </c>
      <c r="D5220" s="23" t="s">
        <v>120</v>
      </c>
      <c r="E5220" s="24">
        <v>801</v>
      </c>
      <c r="F5220" s="24">
        <v>10</v>
      </c>
      <c r="G5220" s="24">
        <v>0</v>
      </c>
      <c r="H5220" s="24">
        <v>32</v>
      </c>
      <c r="I5220" t="str">
        <f>IF(AND(D5220=受益地検索!$I$2,E5220=受益地検索!$E$2),A5220,"")</f>
        <v/>
      </c>
    </row>
    <row r="5221" spans="1:9" x14ac:dyDescent="0.15">
      <c r="A5221">
        <f t="shared" si="81"/>
        <v>5220</v>
      </c>
      <c r="B5221" s="23" t="s">
        <v>201</v>
      </c>
      <c r="C5221" s="23" t="s">
        <v>121</v>
      </c>
      <c r="D5221" s="23" t="s">
        <v>120</v>
      </c>
      <c r="E5221" s="24">
        <v>809</v>
      </c>
      <c r="F5221" s="24">
        <v>1</v>
      </c>
      <c r="G5221" s="24">
        <v>0</v>
      </c>
      <c r="H5221" s="24">
        <v>757</v>
      </c>
      <c r="I5221" t="str">
        <f>IF(AND(D5221=受益地検索!$I$2,E5221=受益地検索!$E$2),A5221,"")</f>
        <v/>
      </c>
    </row>
    <row r="5222" spans="1:9" x14ac:dyDescent="0.15">
      <c r="A5222">
        <f t="shared" si="81"/>
        <v>5221</v>
      </c>
      <c r="B5222" s="23" t="s">
        <v>201</v>
      </c>
      <c r="C5222" s="23" t="s">
        <v>121</v>
      </c>
      <c r="D5222" s="23" t="s">
        <v>120</v>
      </c>
      <c r="E5222" s="24">
        <v>809</v>
      </c>
      <c r="F5222" s="24">
        <v>3</v>
      </c>
      <c r="G5222" s="24">
        <v>0</v>
      </c>
      <c r="H5222" s="24">
        <v>973</v>
      </c>
      <c r="I5222" t="str">
        <f>IF(AND(D5222=受益地検索!$I$2,E5222=受益地検索!$E$2),A5222,"")</f>
        <v/>
      </c>
    </row>
    <row r="5223" spans="1:9" x14ac:dyDescent="0.15">
      <c r="A5223">
        <f t="shared" si="81"/>
        <v>5222</v>
      </c>
      <c r="B5223" s="23" t="s">
        <v>201</v>
      </c>
      <c r="C5223" s="23" t="s">
        <v>121</v>
      </c>
      <c r="D5223" s="23" t="s">
        <v>120</v>
      </c>
      <c r="E5223" s="24">
        <v>810</v>
      </c>
      <c r="F5223" s="24">
        <v>1</v>
      </c>
      <c r="G5223" s="24">
        <v>0</v>
      </c>
      <c r="H5223" s="24">
        <v>299</v>
      </c>
      <c r="I5223" t="str">
        <f>IF(AND(D5223=受益地検索!$I$2,E5223=受益地検索!$E$2),A5223,"")</f>
        <v/>
      </c>
    </row>
    <row r="5224" spans="1:9" x14ac:dyDescent="0.15">
      <c r="A5224">
        <f t="shared" si="81"/>
        <v>5223</v>
      </c>
      <c r="B5224" s="23" t="s">
        <v>201</v>
      </c>
      <c r="C5224" s="23" t="s">
        <v>121</v>
      </c>
      <c r="D5224" s="23" t="s">
        <v>120</v>
      </c>
      <c r="E5224" s="24">
        <v>822</v>
      </c>
      <c r="F5224" s="24">
        <v>1</v>
      </c>
      <c r="G5224" s="24">
        <v>0</v>
      </c>
      <c r="H5224" s="24">
        <v>580</v>
      </c>
      <c r="I5224" t="str">
        <f>IF(AND(D5224=受益地検索!$I$2,E5224=受益地検索!$E$2),A5224,"")</f>
        <v/>
      </c>
    </row>
    <row r="5225" spans="1:9" x14ac:dyDescent="0.15">
      <c r="A5225">
        <f t="shared" si="81"/>
        <v>5224</v>
      </c>
      <c r="B5225" s="23" t="s">
        <v>201</v>
      </c>
      <c r="C5225" s="23" t="s">
        <v>121</v>
      </c>
      <c r="D5225" s="23" t="s">
        <v>120</v>
      </c>
      <c r="E5225" s="24">
        <v>824</v>
      </c>
      <c r="F5225" s="24">
        <v>4</v>
      </c>
      <c r="G5225" s="24">
        <v>0</v>
      </c>
      <c r="H5225" s="24">
        <v>737</v>
      </c>
      <c r="I5225" t="str">
        <f>IF(AND(D5225=受益地検索!$I$2,E5225=受益地検索!$E$2),A5225,"")</f>
        <v/>
      </c>
    </row>
    <row r="5226" spans="1:9" x14ac:dyDescent="0.15">
      <c r="A5226">
        <f t="shared" si="81"/>
        <v>5225</v>
      </c>
      <c r="B5226" s="23" t="s">
        <v>201</v>
      </c>
      <c r="C5226" s="23" t="s">
        <v>121</v>
      </c>
      <c r="D5226" s="23" t="s">
        <v>120</v>
      </c>
      <c r="E5226" s="24">
        <v>825</v>
      </c>
      <c r="F5226" s="24">
        <v>1</v>
      </c>
      <c r="G5226" s="24">
        <v>0</v>
      </c>
      <c r="H5226" s="24">
        <v>2569</v>
      </c>
      <c r="I5226" t="str">
        <f>IF(AND(D5226=受益地検索!$I$2,E5226=受益地検索!$E$2),A5226,"")</f>
        <v/>
      </c>
    </row>
    <row r="5227" spans="1:9" x14ac:dyDescent="0.15">
      <c r="A5227">
        <f t="shared" si="81"/>
        <v>5226</v>
      </c>
      <c r="B5227" s="23" t="s">
        <v>201</v>
      </c>
      <c r="C5227" s="23" t="s">
        <v>121</v>
      </c>
      <c r="D5227" s="23" t="s">
        <v>120</v>
      </c>
      <c r="E5227" s="24">
        <v>828</v>
      </c>
      <c r="F5227" s="24">
        <v>5</v>
      </c>
      <c r="G5227" s="24">
        <v>0</v>
      </c>
      <c r="H5227" s="24">
        <v>4.05</v>
      </c>
      <c r="I5227" t="str">
        <f>IF(AND(D5227=受益地検索!$I$2,E5227=受益地検索!$E$2),A5227,"")</f>
        <v/>
      </c>
    </row>
    <row r="5228" spans="1:9" x14ac:dyDescent="0.15">
      <c r="A5228">
        <f t="shared" si="81"/>
        <v>5227</v>
      </c>
      <c r="B5228" s="23" t="s">
        <v>201</v>
      </c>
      <c r="C5228" s="23" t="s">
        <v>121</v>
      </c>
      <c r="D5228" s="23" t="s">
        <v>120</v>
      </c>
      <c r="E5228" s="24">
        <v>829</v>
      </c>
      <c r="F5228" s="24">
        <v>3</v>
      </c>
      <c r="G5228" s="24">
        <v>0</v>
      </c>
      <c r="H5228" s="24">
        <v>2374</v>
      </c>
      <c r="I5228" t="str">
        <f>IF(AND(D5228=受益地検索!$I$2,E5228=受益地検索!$E$2),A5228,"")</f>
        <v/>
      </c>
    </row>
    <row r="5229" spans="1:9" x14ac:dyDescent="0.15">
      <c r="A5229">
        <f t="shared" si="81"/>
        <v>5228</v>
      </c>
      <c r="B5229" s="23" t="s">
        <v>201</v>
      </c>
      <c r="C5229" s="23" t="s">
        <v>121</v>
      </c>
      <c r="D5229" s="23" t="s">
        <v>120</v>
      </c>
      <c r="E5229" s="24">
        <v>829</v>
      </c>
      <c r="F5229" s="24">
        <v>5</v>
      </c>
      <c r="G5229" s="24">
        <v>0</v>
      </c>
      <c r="H5229" s="24">
        <v>85</v>
      </c>
      <c r="I5229" t="str">
        <f>IF(AND(D5229=受益地検索!$I$2,E5229=受益地検索!$E$2),A5229,"")</f>
        <v/>
      </c>
    </row>
    <row r="5230" spans="1:9" x14ac:dyDescent="0.15">
      <c r="A5230">
        <f t="shared" si="81"/>
        <v>5229</v>
      </c>
      <c r="B5230" s="23" t="s">
        <v>201</v>
      </c>
      <c r="C5230" s="23" t="s">
        <v>121</v>
      </c>
      <c r="D5230" s="23" t="s">
        <v>120</v>
      </c>
      <c r="E5230" s="24">
        <v>834</v>
      </c>
      <c r="F5230" s="24">
        <v>1</v>
      </c>
      <c r="G5230" s="24">
        <v>0</v>
      </c>
      <c r="H5230" s="24">
        <v>926</v>
      </c>
      <c r="I5230" t="str">
        <f>IF(AND(D5230=受益地検索!$I$2,E5230=受益地検索!$E$2),A5230,"")</f>
        <v/>
      </c>
    </row>
    <row r="5231" spans="1:9" x14ac:dyDescent="0.15">
      <c r="A5231">
        <f t="shared" si="81"/>
        <v>5230</v>
      </c>
      <c r="B5231" s="23" t="s">
        <v>201</v>
      </c>
      <c r="C5231" s="23" t="s">
        <v>121</v>
      </c>
      <c r="D5231" s="23" t="s">
        <v>120</v>
      </c>
      <c r="E5231" s="24">
        <v>834</v>
      </c>
      <c r="F5231" s="24">
        <v>7</v>
      </c>
      <c r="G5231" s="24">
        <v>0</v>
      </c>
      <c r="H5231" s="24">
        <v>393</v>
      </c>
      <c r="I5231" t="str">
        <f>IF(AND(D5231=受益地検索!$I$2,E5231=受益地検索!$E$2),A5231,"")</f>
        <v/>
      </c>
    </row>
    <row r="5232" spans="1:9" x14ac:dyDescent="0.15">
      <c r="A5232">
        <f t="shared" si="81"/>
        <v>5231</v>
      </c>
      <c r="B5232" s="23" t="s">
        <v>201</v>
      </c>
      <c r="C5232" s="23" t="s">
        <v>121</v>
      </c>
      <c r="D5232" s="23" t="s">
        <v>120</v>
      </c>
      <c r="E5232" s="24">
        <v>835</v>
      </c>
      <c r="F5232" s="24">
        <v>1</v>
      </c>
      <c r="G5232" s="24">
        <v>0</v>
      </c>
      <c r="H5232" s="24">
        <v>384</v>
      </c>
      <c r="I5232" t="str">
        <f>IF(AND(D5232=受益地検索!$I$2,E5232=受益地検索!$E$2),A5232,"")</f>
        <v/>
      </c>
    </row>
    <row r="5233" spans="1:9" x14ac:dyDescent="0.15">
      <c r="A5233">
        <f t="shared" si="81"/>
        <v>5232</v>
      </c>
      <c r="B5233" s="23" t="s">
        <v>201</v>
      </c>
      <c r="C5233" s="23" t="s">
        <v>121</v>
      </c>
      <c r="D5233" s="23" t="s">
        <v>120</v>
      </c>
      <c r="E5233" s="24">
        <v>841</v>
      </c>
      <c r="F5233" s="24">
        <v>10</v>
      </c>
      <c r="G5233" s="24">
        <v>0</v>
      </c>
      <c r="H5233" s="24">
        <v>60</v>
      </c>
      <c r="I5233" t="str">
        <f>IF(AND(D5233=受益地検索!$I$2,E5233=受益地検索!$E$2),A5233,"")</f>
        <v/>
      </c>
    </row>
    <row r="5234" spans="1:9" x14ac:dyDescent="0.15">
      <c r="A5234">
        <f t="shared" si="81"/>
        <v>5233</v>
      </c>
      <c r="B5234" s="23" t="s">
        <v>201</v>
      </c>
      <c r="C5234" s="23" t="s">
        <v>121</v>
      </c>
      <c r="D5234" s="23" t="s">
        <v>120</v>
      </c>
      <c r="E5234" s="24">
        <v>841</v>
      </c>
      <c r="F5234" s="24">
        <v>31</v>
      </c>
      <c r="G5234" s="24">
        <v>0</v>
      </c>
      <c r="H5234" s="24">
        <v>18</v>
      </c>
      <c r="I5234" t="str">
        <f>IF(AND(D5234=受益地検索!$I$2,E5234=受益地検索!$E$2),A5234,"")</f>
        <v/>
      </c>
    </row>
    <row r="5235" spans="1:9" x14ac:dyDescent="0.15">
      <c r="A5235">
        <f t="shared" si="81"/>
        <v>5234</v>
      </c>
      <c r="B5235" s="23" t="s">
        <v>201</v>
      </c>
      <c r="C5235" s="23" t="s">
        <v>121</v>
      </c>
      <c r="D5235" s="23" t="s">
        <v>120</v>
      </c>
      <c r="E5235" s="24">
        <v>860</v>
      </c>
      <c r="F5235" s="24">
        <v>1</v>
      </c>
      <c r="G5235" s="24">
        <v>0</v>
      </c>
      <c r="H5235" s="24">
        <v>332</v>
      </c>
      <c r="I5235" t="str">
        <f>IF(AND(D5235=受益地検索!$I$2,E5235=受益地検索!$E$2),A5235,"")</f>
        <v/>
      </c>
    </row>
    <row r="5236" spans="1:9" x14ac:dyDescent="0.15">
      <c r="A5236">
        <f t="shared" si="81"/>
        <v>5235</v>
      </c>
      <c r="B5236" s="23" t="s">
        <v>201</v>
      </c>
      <c r="C5236" s="23" t="s">
        <v>121</v>
      </c>
      <c r="D5236" s="23" t="s">
        <v>120</v>
      </c>
      <c r="E5236" s="24">
        <v>976</v>
      </c>
      <c r="F5236" s="24">
        <v>33</v>
      </c>
      <c r="G5236" s="24">
        <v>0</v>
      </c>
      <c r="H5236" s="24">
        <v>156</v>
      </c>
      <c r="I5236" t="str">
        <f>IF(AND(D5236=受益地検索!$I$2,E5236=受益地検索!$E$2),A5236,"")</f>
        <v/>
      </c>
    </row>
    <row r="5237" spans="1:9" x14ac:dyDescent="0.15">
      <c r="A5237">
        <f t="shared" si="81"/>
        <v>5236</v>
      </c>
      <c r="B5237" s="23" t="s">
        <v>201</v>
      </c>
      <c r="C5237" s="23" t="s">
        <v>124</v>
      </c>
      <c r="D5237" s="23" t="s">
        <v>123</v>
      </c>
      <c r="E5237" s="24">
        <v>1</v>
      </c>
      <c r="F5237" s="24">
        <v>1</v>
      </c>
      <c r="G5237" s="24">
        <v>0</v>
      </c>
      <c r="H5237" s="24">
        <v>1006</v>
      </c>
      <c r="I5237" t="str">
        <f>IF(AND(D5237=受益地検索!$I$2,E5237=受益地検索!$E$2),A5237,"")</f>
        <v/>
      </c>
    </row>
    <row r="5238" spans="1:9" x14ac:dyDescent="0.15">
      <c r="A5238">
        <f t="shared" si="81"/>
        <v>5237</v>
      </c>
      <c r="B5238" s="23" t="s">
        <v>201</v>
      </c>
      <c r="C5238" s="23" t="s">
        <v>124</v>
      </c>
      <c r="D5238" s="23" t="s">
        <v>123</v>
      </c>
      <c r="E5238" s="24">
        <v>1</v>
      </c>
      <c r="F5238" s="24">
        <v>4</v>
      </c>
      <c r="G5238" s="24">
        <v>0</v>
      </c>
      <c r="H5238" s="24">
        <v>163</v>
      </c>
      <c r="I5238" t="str">
        <f>IF(AND(D5238=受益地検索!$I$2,E5238=受益地検索!$E$2),A5238,"")</f>
        <v/>
      </c>
    </row>
    <row r="5239" spans="1:9" x14ac:dyDescent="0.15">
      <c r="A5239">
        <f t="shared" si="81"/>
        <v>5238</v>
      </c>
      <c r="B5239" s="23" t="s">
        <v>201</v>
      </c>
      <c r="C5239" s="23" t="s">
        <v>124</v>
      </c>
      <c r="D5239" s="23" t="s">
        <v>123</v>
      </c>
      <c r="E5239" s="24">
        <v>2</v>
      </c>
      <c r="F5239" s="24">
        <v>1</v>
      </c>
      <c r="G5239" s="24">
        <v>0</v>
      </c>
      <c r="H5239" s="24">
        <v>948</v>
      </c>
      <c r="I5239" t="str">
        <f>IF(AND(D5239=受益地検索!$I$2,E5239=受益地検索!$E$2),A5239,"")</f>
        <v/>
      </c>
    </row>
    <row r="5240" spans="1:9" x14ac:dyDescent="0.15">
      <c r="A5240">
        <f t="shared" si="81"/>
        <v>5239</v>
      </c>
      <c r="B5240" s="23" t="s">
        <v>201</v>
      </c>
      <c r="C5240" s="23" t="s">
        <v>124</v>
      </c>
      <c r="D5240" s="23" t="s">
        <v>123</v>
      </c>
      <c r="E5240" s="24">
        <v>3</v>
      </c>
      <c r="F5240" s="24">
        <v>1</v>
      </c>
      <c r="G5240" s="24">
        <v>0</v>
      </c>
      <c r="H5240" s="24">
        <v>690</v>
      </c>
      <c r="I5240" t="str">
        <f>IF(AND(D5240=受益地検索!$I$2,E5240=受益地検索!$E$2),A5240,"")</f>
        <v/>
      </c>
    </row>
    <row r="5241" spans="1:9" x14ac:dyDescent="0.15">
      <c r="A5241">
        <f t="shared" si="81"/>
        <v>5240</v>
      </c>
      <c r="B5241" s="23" t="s">
        <v>201</v>
      </c>
      <c r="C5241" s="23" t="s">
        <v>124</v>
      </c>
      <c r="D5241" s="23" t="s">
        <v>123</v>
      </c>
      <c r="E5241" s="24">
        <v>4</v>
      </c>
      <c r="F5241" s="24">
        <v>1</v>
      </c>
      <c r="G5241" s="24">
        <v>0</v>
      </c>
      <c r="H5241" s="24">
        <v>1675</v>
      </c>
      <c r="I5241" t="str">
        <f>IF(AND(D5241=受益地検索!$I$2,E5241=受益地検索!$E$2),A5241,"")</f>
        <v/>
      </c>
    </row>
    <row r="5242" spans="1:9" x14ac:dyDescent="0.15">
      <c r="A5242">
        <f t="shared" si="81"/>
        <v>5241</v>
      </c>
      <c r="B5242" s="23" t="s">
        <v>201</v>
      </c>
      <c r="C5242" s="23" t="s">
        <v>124</v>
      </c>
      <c r="D5242" s="23" t="s">
        <v>123</v>
      </c>
      <c r="E5242" s="24">
        <v>5</v>
      </c>
      <c r="F5242" s="24">
        <v>1</v>
      </c>
      <c r="G5242" s="24">
        <v>0</v>
      </c>
      <c r="H5242" s="24">
        <v>1622</v>
      </c>
      <c r="I5242" t="str">
        <f>IF(AND(D5242=受益地検索!$I$2,E5242=受益地検索!$E$2),A5242,"")</f>
        <v/>
      </c>
    </row>
    <row r="5243" spans="1:9" x14ac:dyDescent="0.15">
      <c r="A5243">
        <f t="shared" si="81"/>
        <v>5242</v>
      </c>
      <c r="B5243" s="23" t="s">
        <v>201</v>
      </c>
      <c r="C5243" s="23" t="s">
        <v>124</v>
      </c>
      <c r="D5243" s="23" t="s">
        <v>123</v>
      </c>
      <c r="E5243" s="24">
        <v>6</v>
      </c>
      <c r="F5243" s="24">
        <v>1</v>
      </c>
      <c r="G5243" s="24">
        <v>0</v>
      </c>
      <c r="H5243" s="24">
        <v>977</v>
      </c>
      <c r="I5243" t="str">
        <f>IF(AND(D5243=受益地検索!$I$2,E5243=受益地検索!$E$2),A5243,"")</f>
        <v/>
      </c>
    </row>
    <row r="5244" spans="1:9" x14ac:dyDescent="0.15">
      <c r="A5244">
        <f t="shared" si="81"/>
        <v>5243</v>
      </c>
      <c r="B5244" s="23" t="s">
        <v>201</v>
      </c>
      <c r="C5244" s="23" t="s">
        <v>124</v>
      </c>
      <c r="D5244" s="23" t="s">
        <v>123</v>
      </c>
      <c r="E5244" s="24">
        <v>7</v>
      </c>
      <c r="F5244" s="24">
        <v>1</v>
      </c>
      <c r="G5244" s="24">
        <v>0</v>
      </c>
      <c r="H5244" s="24">
        <v>944</v>
      </c>
      <c r="I5244" t="str">
        <f>IF(AND(D5244=受益地検索!$I$2,E5244=受益地検索!$E$2),A5244,"")</f>
        <v/>
      </c>
    </row>
    <row r="5245" spans="1:9" x14ac:dyDescent="0.15">
      <c r="A5245">
        <f t="shared" si="81"/>
        <v>5244</v>
      </c>
      <c r="B5245" s="23" t="s">
        <v>201</v>
      </c>
      <c r="C5245" s="23" t="s">
        <v>124</v>
      </c>
      <c r="D5245" s="23" t="s">
        <v>123</v>
      </c>
      <c r="E5245" s="24">
        <v>8</v>
      </c>
      <c r="F5245" s="24">
        <v>1</v>
      </c>
      <c r="G5245" s="24">
        <v>0</v>
      </c>
      <c r="H5245" s="24">
        <v>646</v>
      </c>
      <c r="I5245" t="str">
        <f>IF(AND(D5245=受益地検索!$I$2,E5245=受益地検索!$E$2),A5245,"")</f>
        <v/>
      </c>
    </row>
    <row r="5246" spans="1:9" x14ac:dyDescent="0.15">
      <c r="A5246">
        <f t="shared" si="81"/>
        <v>5245</v>
      </c>
      <c r="B5246" s="23" t="s">
        <v>201</v>
      </c>
      <c r="C5246" s="23" t="s">
        <v>124</v>
      </c>
      <c r="D5246" s="23" t="s">
        <v>123</v>
      </c>
      <c r="E5246" s="24">
        <v>9</v>
      </c>
      <c r="F5246" s="24">
        <v>3</v>
      </c>
      <c r="G5246" s="24">
        <v>0</v>
      </c>
      <c r="H5246" s="24">
        <v>358</v>
      </c>
      <c r="I5246" t="str">
        <f>IF(AND(D5246=受益地検索!$I$2,E5246=受益地検索!$E$2),A5246,"")</f>
        <v/>
      </c>
    </row>
    <row r="5247" spans="1:9" x14ac:dyDescent="0.15">
      <c r="A5247">
        <f t="shared" si="81"/>
        <v>5246</v>
      </c>
      <c r="B5247" s="23" t="s">
        <v>201</v>
      </c>
      <c r="C5247" s="23" t="s">
        <v>124</v>
      </c>
      <c r="D5247" s="23" t="s">
        <v>123</v>
      </c>
      <c r="E5247" s="24">
        <v>10</v>
      </c>
      <c r="F5247" s="24">
        <v>1</v>
      </c>
      <c r="G5247" s="24">
        <v>0</v>
      </c>
      <c r="H5247" s="24">
        <v>1584</v>
      </c>
      <c r="I5247" t="str">
        <f>IF(AND(D5247=受益地検索!$I$2,E5247=受益地検索!$E$2),A5247,"")</f>
        <v/>
      </c>
    </row>
    <row r="5248" spans="1:9" x14ac:dyDescent="0.15">
      <c r="A5248">
        <f t="shared" si="81"/>
        <v>5247</v>
      </c>
      <c r="B5248" s="23" t="s">
        <v>201</v>
      </c>
      <c r="C5248" s="23" t="s">
        <v>124</v>
      </c>
      <c r="D5248" s="23" t="s">
        <v>123</v>
      </c>
      <c r="E5248" s="24">
        <v>14</v>
      </c>
      <c r="F5248" s="24">
        <v>1</v>
      </c>
      <c r="G5248" s="24">
        <v>0</v>
      </c>
      <c r="H5248" s="24">
        <v>231</v>
      </c>
      <c r="I5248" t="str">
        <f>IF(AND(D5248=受益地検索!$I$2,E5248=受益地検索!$E$2),A5248,"")</f>
        <v/>
      </c>
    </row>
    <row r="5249" spans="1:9" x14ac:dyDescent="0.15">
      <c r="A5249">
        <f t="shared" si="81"/>
        <v>5248</v>
      </c>
      <c r="B5249" s="23" t="s">
        <v>201</v>
      </c>
      <c r="C5249" s="23" t="s">
        <v>124</v>
      </c>
      <c r="D5249" s="23" t="s">
        <v>123</v>
      </c>
      <c r="E5249" s="24">
        <v>15</v>
      </c>
      <c r="F5249" s="24">
        <v>0</v>
      </c>
      <c r="G5249" s="24">
        <v>0</v>
      </c>
      <c r="H5249" s="24">
        <v>976</v>
      </c>
      <c r="I5249" t="str">
        <f>IF(AND(D5249=受益地検索!$I$2,E5249=受益地検索!$E$2),A5249,"")</f>
        <v/>
      </c>
    </row>
    <row r="5250" spans="1:9" x14ac:dyDescent="0.15">
      <c r="A5250">
        <f t="shared" si="81"/>
        <v>5249</v>
      </c>
      <c r="B5250" s="23" t="s">
        <v>201</v>
      </c>
      <c r="C5250" s="23" t="s">
        <v>124</v>
      </c>
      <c r="D5250" s="23" t="s">
        <v>123</v>
      </c>
      <c r="E5250" s="24">
        <v>17</v>
      </c>
      <c r="F5250" s="24">
        <v>0</v>
      </c>
      <c r="G5250" s="24">
        <v>0</v>
      </c>
      <c r="H5250" s="24">
        <v>774</v>
      </c>
      <c r="I5250" t="str">
        <f>IF(AND(D5250=受益地検索!$I$2,E5250=受益地検索!$E$2),A5250,"")</f>
        <v/>
      </c>
    </row>
    <row r="5251" spans="1:9" x14ac:dyDescent="0.15">
      <c r="A5251">
        <f t="shared" si="81"/>
        <v>5250</v>
      </c>
      <c r="B5251" s="23" t="s">
        <v>201</v>
      </c>
      <c r="C5251" s="23" t="s">
        <v>124</v>
      </c>
      <c r="D5251" s="23" t="s">
        <v>123</v>
      </c>
      <c r="E5251" s="24">
        <v>18</v>
      </c>
      <c r="F5251" s="24">
        <v>1</v>
      </c>
      <c r="G5251" s="24">
        <v>0</v>
      </c>
      <c r="H5251" s="24">
        <v>2039</v>
      </c>
      <c r="I5251" t="str">
        <f>IF(AND(D5251=受益地検索!$I$2,E5251=受益地検索!$E$2),A5251,"")</f>
        <v/>
      </c>
    </row>
    <row r="5252" spans="1:9" x14ac:dyDescent="0.15">
      <c r="A5252">
        <f t="shared" ref="A5252:A5315" si="82">A5251+1</f>
        <v>5251</v>
      </c>
      <c r="B5252" s="23" t="s">
        <v>201</v>
      </c>
      <c r="C5252" s="23" t="s">
        <v>124</v>
      </c>
      <c r="D5252" s="23" t="s">
        <v>123</v>
      </c>
      <c r="E5252" s="24">
        <v>18</v>
      </c>
      <c r="F5252" s="24">
        <v>2</v>
      </c>
      <c r="G5252" s="24">
        <v>0</v>
      </c>
      <c r="H5252" s="24">
        <v>985</v>
      </c>
      <c r="I5252" t="str">
        <f>IF(AND(D5252=受益地検索!$I$2,E5252=受益地検索!$E$2),A5252,"")</f>
        <v/>
      </c>
    </row>
    <row r="5253" spans="1:9" x14ac:dyDescent="0.15">
      <c r="A5253">
        <f t="shared" si="82"/>
        <v>5252</v>
      </c>
      <c r="B5253" s="23" t="s">
        <v>201</v>
      </c>
      <c r="C5253" s="23" t="s">
        <v>124</v>
      </c>
      <c r="D5253" s="23" t="s">
        <v>123</v>
      </c>
      <c r="E5253" s="24">
        <v>18</v>
      </c>
      <c r="F5253" s="24">
        <v>3</v>
      </c>
      <c r="G5253" s="24">
        <v>0</v>
      </c>
      <c r="H5253" s="24">
        <v>1030</v>
      </c>
      <c r="I5253" t="str">
        <f>IF(AND(D5253=受益地検索!$I$2,E5253=受益地検索!$E$2),A5253,"")</f>
        <v/>
      </c>
    </row>
    <row r="5254" spans="1:9" x14ac:dyDescent="0.15">
      <c r="A5254">
        <f t="shared" si="82"/>
        <v>5253</v>
      </c>
      <c r="B5254" s="23" t="s">
        <v>201</v>
      </c>
      <c r="C5254" s="23" t="s">
        <v>124</v>
      </c>
      <c r="D5254" s="23" t="s">
        <v>123</v>
      </c>
      <c r="E5254" s="24">
        <v>19</v>
      </c>
      <c r="F5254" s="24">
        <v>0</v>
      </c>
      <c r="G5254" s="24">
        <v>0</v>
      </c>
      <c r="H5254" s="24">
        <v>1418</v>
      </c>
      <c r="I5254" t="str">
        <f>IF(AND(D5254=受益地検索!$I$2,E5254=受益地検索!$E$2),A5254,"")</f>
        <v/>
      </c>
    </row>
    <row r="5255" spans="1:9" x14ac:dyDescent="0.15">
      <c r="A5255">
        <f t="shared" si="82"/>
        <v>5254</v>
      </c>
      <c r="B5255" s="23" t="s">
        <v>201</v>
      </c>
      <c r="C5255" s="23" t="s">
        <v>124</v>
      </c>
      <c r="D5255" s="23" t="s">
        <v>123</v>
      </c>
      <c r="E5255" s="24">
        <v>20</v>
      </c>
      <c r="F5255" s="24">
        <v>1</v>
      </c>
      <c r="G5255" s="24">
        <v>0</v>
      </c>
      <c r="H5255" s="24">
        <v>1853</v>
      </c>
      <c r="I5255" t="str">
        <f>IF(AND(D5255=受益地検索!$I$2,E5255=受益地検索!$E$2),A5255,"")</f>
        <v/>
      </c>
    </row>
    <row r="5256" spans="1:9" x14ac:dyDescent="0.15">
      <c r="A5256">
        <f t="shared" si="82"/>
        <v>5255</v>
      </c>
      <c r="B5256" s="23" t="s">
        <v>201</v>
      </c>
      <c r="C5256" s="23" t="s">
        <v>124</v>
      </c>
      <c r="D5256" s="23" t="s">
        <v>123</v>
      </c>
      <c r="E5256" s="24">
        <v>21</v>
      </c>
      <c r="F5256" s="24">
        <v>1</v>
      </c>
      <c r="G5256" s="24">
        <v>0</v>
      </c>
      <c r="H5256" s="24">
        <v>1396</v>
      </c>
      <c r="I5256" t="str">
        <f>IF(AND(D5256=受益地検索!$I$2,E5256=受益地検索!$E$2),A5256,"")</f>
        <v/>
      </c>
    </row>
    <row r="5257" spans="1:9" x14ac:dyDescent="0.15">
      <c r="A5257">
        <f t="shared" si="82"/>
        <v>5256</v>
      </c>
      <c r="B5257" s="23" t="s">
        <v>201</v>
      </c>
      <c r="C5257" s="23" t="s">
        <v>124</v>
      </c>
      <c r="D5257" s="23" t="s">
        <v>123</v>
      </c>
      <c r="E5257" s="24">
        <v>21</v>
      </c>
      <c r="F5257" s="24">
        <v>2</v>
      </c>
      <c r="G5257" s="24">
        <v>0</v>
      </c>
      <c r="H5257" s="24">
        <v>260</v>
      </c>
      <c r="I5257" t="str">
        <f>IF(AND(D5257=受益地検索!$I$2,E5257=受益地検索!$E$2),A5257,"")</f>
        <v/>
      </c>
    </row>
    <row r="5258" spans="1:9" x14ac:dyDescent="0.15">
      <c r="A5258">
        <f t="shared" si="82"/>
        <v>5257</v>
      </c>
      <c r="B5258" s="23" t="s">
        <v>201</v>
      </c>
      <c r="C5258" s="23" t="s">
        <v>124</v>
      </c>
      <c r="D5258" s="23" t="s">
        <v>123</v>
      </c>
      <c r="E5258" s="24">
        <v>22</v>
      </c>
      <c r="F5258" s="24">
        <v>1</v>
      </c>
      <c r="G5258" s="24">
        <v>0</v>
      </c>
      <c r="H5258" s="24">
        <v>1211</v>
      </c>
      <c r="I5258" t="str">
        <f>IF(AND(D5258=受益地検索!$I$2,E5258=受益地検索!$E$2),A5258,"")</f>
        <v/>
      </c>
    </row>
    <row r="5259" spans="1:9" x14ac:dyDescent="0.15">
      <c r="A5259">
        <f t="shared" si="82"/>
        <v>5258</v>
      </c>
      <c r="B5259" s="23" t="s">
        <v>201</v>
      </c>
      <c r="C5259" s="23" t="s">
        <v>124</v>
      </c>
      <c r="D5259" s="23" t="s">
        <v>123</v>
      </c>
      <c r="E5259" s="24">
        <v>22</v>
      </c>
      <c r="F5259" s="24">
        <v>2</v>
      </c>
      <c r="G5259" s="24">
        <v>0</v>
      </c>
      <c r="H5259" s="24">
        <v>546</v>
      </c>
      <c r="I5259" t="str">
        <f>IF(AND(D5259=受益地検索!$I$2,E5259=受益地検索!$E$2),A5259,"")</f>
        <v/>
      </c>
    </row>
    <row r="5260" spans="1:9" x14ac:dyDescent="0.15">
      <c r="A5260">
        <f t="shared" si="82"/>
        <v>5259</v>
      </c>
      <c r="B5260" s="23" t="s">
        <v>201</v>
      </c>
      <c r="C5260" s="23" t="s">
        <v>124</v>
      </c>
      <c r="D5260" s="23" t="s">
        <v>123</v>
      </c>
      <c r="E5260" s="24">
        <v>23</v>
      </c>
      <c r="F5260" s="24">
        <v>1</v>
      </c>
      <c r="G5260" s="24">
        <v>0</v>
      </c>
      <c r="H5260" s="24">
        <v>895</v>
      </c>
      <c r="I5260" t="str">
        <f>IF(AND(D5260=受益地検索!$I$2,E5260=受益地検索!$E$2),A5260,"")</f>
        <v/>
      </c>
    </row>
    <row r="5261" spans="1:9" x14ac:dyDescent="0.15">
      <c r="A5261">
        <f t="shared" si="82"/>
        <v>5260</v>
      </c>
      <c r="B5261" s="23" t="s">
        <v>201</v>
      </c>
      <c r="C5261" s="23" t="s">
        <v>124</v>
      </c>
      <c r="D5261" s="23" t="s">
        <v>123</v>
      </c>
      <c r="E5261" s="24">
        <v>24</v>
      </c>
      <c r="F5261" s="24">
        <v>1</v>
      </c>
      <c r="G5261" s="24">
        <v>0</v>
      </c>
      <c r="H5261" s="24">
        <v>386</v>
      </c>
      <c r="I5261" t="str">
        <f>IF(AND(D5261=受益地検索!$I$2,E5261=受益地検索!$E$2),A5261,"")</f>
        <v/>
      </c>
    </row>
    <row r="5262" spans="1:9" x14ac:dyDescent="0.15">
      <c r="A5262">
        <f t="shared" si="82"/>
        <v>5261</v>
      </c>
      <c r="B5262" s="23" t="s">
        <v>201</v>
      </c>
      <c r="C5262" s="23" t="s">
        <v>124</v>
      </c>
      <c r="D5262" s="23" t="s">
        <v>123</v>
      </c>
      <c r="E5262" s="24">
        <v>25</v>
      </c>
      <c r="F5262" s="24">
        <v>1</v>
      </c>
      <c r="G5262" s="24">
        <v>0</v>
      </c>
      <c r="H5262" s="24">
        <v>1383</v>
      </c>
      <c r="I5262" t="str">
        <f>IF(AND(D5262=受益地検索!$I$2,E5262=受益地検索!$E$2),A5262,"")</f>
        <v/>
      </c>
    </row>
    <row r="5263" spans="1:9" x14ac:dyDescent="0.15">
      <c r="A5263">
        <f t="shared" si="82"/>
        <v>5262</v>
      </c>
      <c r="B5263" s="23" t="s">
        <v>201</v>
      </c>
      <c r="C5263" s="23" t="s">
        <v>124</v>
      </c>
      <c r="D5263" s="23" t="s">
        <v>123</v>
      </c>
      <c r="E5263" s="24">
        <v>26</v>
      </c>
      <c r="F5263" s="24">
        <v>3</v>
      </c>
      <c r="G5263" s="24">
        <v>0</v>
      </c>
      <c r="H5263" s="24">
        <v>182</v>
      </c>
      <c r="I5263" t="str">
        <f>IF(AND(D5263=受益地検索!$I$2,E5263=受益地検索!$E$2),A5263,"")</f>
        <v/>
      </c>
    </row>
    <row r="5264" spans="1:9" x14ac:dyDescent="0.15">
      <c r="A5264">
        <f t="shared" si="82"/>
        <v>5263</v>
      </c>
      <c r="B5264" s="23" t="s">
        <v>201</v>
      </c>
      <c r="C5264" s="23" t="s">
        <v>124</v>
      </c>
      <c r="D5264" s="23" t="s">
        <v>123</v>
      </c>
      <c r="E5264" s="24">
        <v>28</v>
      </c>
      <c r="F5264" s="24">
        <v>1</v>
      </c>
      <c r="G5264" s="24">
        <v>0</v>
      </c>
      <c r="H5264" s="24">
        <v>229</v>
      </c>
      <c r="I5264" t="str">
        <f>IF(AND(D5264=受益地検索!$I$2,E5264=受益地検索!$E$2),A5264,"")</f>
        <v/>
      </c>
    </row>
    <row r="5265" spans="1:9" x14ac:dyDescent="0.15">
      <c r="A5265">
        <f t="shared" si="82"/>
        <v>5264</v>
      </c>
      <c r="B5265" s="23" t="s">
        <v>201</v>
      </c>
      <c r="C5265" s="23" t="s">
        <v>124</v>
      </c>
      <c r="D5265" s="23" t="s">
        <v>123</v>
      </c>
      <c r="E5265" s="24">
        <v>29</v>
      </c>
      <c r="F5265" s="24">
        <v>1</v>
      </c>
      <c r="G5265" s="24">
        <v>0</v>
      </c>
      <c r="H5265" s="24">
        <v>1561</v>
      </c>
      <c r="I5265" t="str">
        <f>IF(AND(D5265=受益地検索!$I$2,E5265=受益地検索!$E$2),A5265,"")</f>
        <v/>
      </c>
    </row>
    <row r="5266" spans="1:9" x14ac:dyDescent="0.15">
      <c r="A5266">
        <f t="shared" si="82"/>
        <v>5265</v>
      </c>
      <c r="B5266" s="23" t="s">
        <v>201</v>
      </c>
      <c r="C5266" s="23" t="s">
        <v>124</v>
      </c>
      <c r="D5266" s="23" t="s">
        <v>123</v>
      </c>
      <c r="E5266" s="24">
        <v>30</v>
      </c>
      <c r="F5266" s="24">
        <v>1</v>
      </c>
      <c r="G5266" s="24">
        <v>0</v>
      </c>
      <c r="H5266" s="24">
        <v>1525</v>
      </c>
      <c r="I5266" t="str">
        <f>IF(AND(D5266=受益地検索!$I$2,E5266=受益地検索!$E$2),A5266,"")</f>
        <v/>
      </c>
    </row>
    <row r="5267" spans="1:9" x14ac:dyDescent="0.15">
      <c r="A5267">
        <f t="shared" si="82"/>
        <v>5266</v>
      </c>
      <c r="B5267" s="23" t="s">
        <v>201</v>
      </c>
      <c r="C5267" s="23" t="s">
        <v>124</v>
      </c>
      <c r="D5267" s="23" t="s">
        <v>123</v>
      </c>
      <c r="E5267" s="24">
        <v>31</v>
      </c>
      <c r="F5267" s="24">
        <v>1</v>
      </c>
      <c r="G5267" s="24">
        <v>0</v>
      </c>
      <c r="H5267" s="24">
        <v>955</v>
      </c>
      <c r="I5267" t="str">
        <f>IF(AND(D5267=受益地検索!$I$2,E5267=受益地検索!$E$2),A5267,"")</f>
        <v/>
      </c>
    </row>
    <row r="5268" spans="1:9" x14ac:dyDescent="0.15">
      <c r="A5268">
        <f t="shared" si="82"/>
        <v>5267</v>
      </c>
      <c r="B5268" s="23" t="s">
        <v>201</v>
      </c>
      <c r="C5268" s="23" t="s">
        <v>124</v>
      </c>
      <c r="D5268" s="23" t="s">
        <v>123</v>
      </c>
      <c r="E5268" s="24">
        <v>32</v>
      </c>
      <c r="F5268" s="24">
        <v>0</v>
      </c>
      <c r="G5268" s="24">
        <v>0</v>
      </c>
      <c r="H5268" s="24">
        <v>916</v>
      </c>
      <c r="I5268" t="str">
        <f>IF(AND(D5268=受益地検索!$I$2,E5268=受益地検索!$E$2),A5268,"")</f>
        <v/>
      </c>
    </row>
    <row r="5269" spans="1:9" x14ac:dyDescent="0.15">
      <c r="A5269">
        <f t="shared" si="82"/>
        <v>5268</v>
      </c>
      <c r="B5269" s="23" t="s">
        <v>201</v>
      </c>
      <c r="C5269" s="23" t="s">
        <v>124</v>
      </c>
      <c r="D5269" s="23" t="s">
        <v>123</v>
      </c>
      <c r="E5269" s="24">
        <v>33</v>
      </c>
      <c r="F5269" s="24">
        <v>1</v>
      </c>
      <c r="G5269" s="24">
        <v>0</v>
      </c>
      <c r="H5269" s="24">
        <v>1429</v>
      </c>
      <c r="I5269" t="str">
        <f>IF(AND(D5269=受益地検索!$I$2,E5269=受益地検索!$E$2),A5269,"")</f>
        <v/>
      </c>
    </row>
    <row r="5270" spans="1:9" x14ac:dyDescent="0.15">
      <c r="A5270">
        <f t="shared" si="82"/>
        <v>5269</v>
      </c>
      <c r="B5270" s="23" t="s">
        <v>201</v>
      </c>
      <c r="C5270" s="23" t="s">
        <v>124</v>
      </c>
      <c r="D5270" s="23" t="s">
        <v>123</v>
      </c>
      <c r="E5270" s="24">
        <v>34</v>
      </c>
      <c r="F5270" s="24">
        <v>1</v>
      </c>
      <c r="G5270" s="24">
        <v>0</v>
      </c>
      <c r="H5270" s="24">
        <v>2703</v>
      </c>
      <c r="I5270" t="str">
        <f>IF(AND(D5270=受益地検索!$I$2,E5270=受益地検索!$E$2),A5270,"")</f>
        <v/>
      </c>
    </row>
    <row r="5271" spans="1:9" x14ac:dyDescent="0.15">
      <c r="A5271">
        <f t="shared" si="82"/>
        <v>5270</v>
      </c>
      <c r="B5271" s="23" t="s">
        <v>201</v>
      </c>
      <c r="C5271" s="23" t="s">
        <v>124</v>
      </c>
      <c r="D5271" s="23" t="s">
        <v>123</v>
      </c>
      <c r="E5271" s="24">
        <v>35</v>
      </c>
      <c r="F5271" s="24">
        <v>1</v>
      </c>
      <c r="G5271" s="24">
        <v>0</v>
      </c>
      <c r="H5271" s="24">
        <v>1457</v>
      </c>
      <c r="I5271" t="str">
        <f>IF(AND(D5271=受益地検索!$I$2,E5271=受益地検索!$E$2),A5271,"")</f>
        <v/>
      </c>
    </row>
    <row r="5272" spans="1:9" x14ac:dyDescent="0.15">
      <c r="A5272">
        <f t="shared" si="82"/>
        <v>5271</v>
      </c>
      <c r="B5272" s="23" t="s">
        <v>201</v>
      </c>
      <c r="C5272" s="23" t="s">
        <v>124</v>
      </c>
      <c r="D5272" s="23" t="s">
        <v>123</v>
      </c>
      <c r="E5272" s="24">
        <v>36</v>
      </c>
      <c r="F5272" s="24">
        <v>1</v>
      </c>
      <c r="G5272" s="24">
        <v>0</v>
      </c>
      <c r="H5272" s="24">
        <v>1140</v>
      </c>
      <c r="I5272" t="str">
        <f>IF(AND(D5272=受益地検索!$I$2,E5272=受益地検索!$E$2),A5272,"")</f>
        <v/>
      </c>
    </row>
    <row r="5273" spans="1:9" x14ac:dyDescent="0.15">
      <c r="A5273">
        <f t="shared" si="82"/>
        <v>5272</v>
      </c>
      <c r="B5273" s="23" t="s">
        <v>201</v>
      </c>
      <c r="C5273" s="23" t="s">
        <v>124</v>
      </c>
      <c r="D5273" s="23" t="s">
        <v>123</v>
      </c>
      <c r="E5273" s="24">
        <v>37</v>
      </c>
      <c r="F5273" s="24">
        <v>0</v>
      </c>
      <c r="G5273" s="24">
        <v>0</v>
      </c>
      <c r="H5273" s="24">
        <v>1785</v>
      </c>
      <c r="I5273" t="str">
        <f>IF(AND(D5273=受益地検索!$I$2,E5273=受益地検索!$E$2),A5273,"")</f>
        <v/>
      </c>
    </row>
    <row r="5274" spans="1:9" x14ac:dyDescent="0.15">
      <c r="A5274">
        <f t="shared" si="82"/>
        <v>5273</v>
      </c>
      <c r="B5274" s="23" t="s">
        <v>201</v>
      </c>
      <c r="C5274" s="23" t="s">
        <v>124</v>
      </c>
      <c r="D5274" s="23" t="s">
        <v>123</v>
      </c>
      <c r="E5274" s="24">
        <v>38</v>
      </c>
      <c r="F5274" s="24">
        <v>0</v>
      </c>
      <c r="G5274" s="24">
        <v>0</v>
      </c>
      <c r="H5274" s="24">
        <v>1993</v>
      </c>
      <c r="I5274" t="str">
        <f>IF(AND(D5274=受益地検索!$I$2,E5274=受益地検索!$E$2),A5274,"")</f>
        <v/>
      </c>
    </row>
    <row r="5275" spans="1:9" x14ac:dyDescent="0.15">
      <c r="A5275">
        <f t="shared" si="82"/>
        <v>5274</v>
      </c>
      <c r="B5275" s="23" t="s">
        <v>201</v>
      </c>
      <c r="C5275" s="23" t="s">
        <v>124</v>
      </c>
      <c r="D5275" s="23" t="s">
        <v>123</v>
      </c>
      <c r="E5275" s="24">
        <v>39</v>
      </c>
      <c r="F5275" s="24">
        <v>0</v>
      </c>
      <c r="G5275" s="24">
        <v>0</v>
      </c>
      <c r="H5275" s="24">
        <v>1655</v>
      </c>
      <c r="I5275" t="str">
        <f>IF(AND(D5275=受益地検索!$I$2,E5275=受益地検索!$E$2),A5275,"")</f>
        <v/>
      </c>
    </row>
    <row r="5276" spans="1:9" x14ac:dyDescent="0.15">
      <c r="A5276">
        <f t="shared" si="82"/>
        <v>5275</v>
      </c>
      <c r="B5276" s="23" t="s">
        <v>201</v>
      </c>
      <c r="C5276" s="23" t="s">
        <v>124</v>
      </c>
      <c r="D5276" s="23" t="s">
        <v>123</v>
      </c>
      <c r="E5276" s="24">
        <v>40</v>
      </c>
      <c r="F5276" s="24">
        <v>1</v>
      </c>
      <c r="G5276" s="24">
        <v>0</v>
      </c>
      <c r="H5276" s="24">
        <v>1581</v>
      </c>
      <c r="I5276" t="str">
        <f>IF(AND(D5276=受益地検索!$I$2,E5276=受益地検索!$E$2),A5276,"")</f>
        <v/>
      </c>
    </row>
    <row r="5277" spans="1:9" x14ac:dyDescent="0.15">
      <c r="A5277">
        <f t="shared" si="82"/>
        <v>5276</v>
      </c>
      <c r="B5277" s="23" t="s">
        <v>201</v>
      </c>
      <c r="C5277" s="23" t="s">
        <v>124</v>
      </c>
      <c r="D5277" s="23" t="s">
        <v>123</v>
      </c>
      <c r="E5277" s="24">
        <v>41</v>
      </c>
      <c r="F5277" s="24">
        <v>1</v>
      </c>
      <c r="G5277" s="24">
        <v>0</v>
      </c>
      <c r="H5277" s="24">
        <v>1226</v>
      </c>
      <c r="I5277" t="str">
        <f>IF(AND(D5277=受益地検索!$I$2,E5277=受益地検索!$E$2),A5277,"")</f>
        <v/>
      </c>
    </row>
    <row r="5278" spans="1:9" x14ac:dyDescent="0.15">
      <c r="A5278">
        <f t="shared" si="82"/>
        <v>5277</v>
      </c>
      <c r="B5278" s="23" t="s">
        <v>201</v>
      </c>
      <c r="C5278" s="23" t="s">
        <v>124</v>
      </c>
      <c r="D5278" s="23" t="s">
        <v>123</v>
      </c>
      <c r="E5278" s="24">
        <v>42</v>
      </c>
      <c r="F5278" s="24">
        <v>1</v>
      </c>
      <c r="G5278" s="24">
        <v>0</v>
      </c>
      <c r="H5278" s="24">
        <v>1517</v>
      </c>
      <c r="I5278" t="str">
        <f>IF(AND(D5278=受益地検索!$I$2,E5278=受益地検索!$E$2),A5278,"")</f>
        <v/>
      </c>
    </row>
    <row r="5279" spans="1:9" x14ac:dyDescent="0.15">
      <c r="A5279">
        <f t="shared" si="82"/>
        <v>5278</v>
      </c>
      <c r="B5279" s="23" t="s">
        <v>201</v>
      </c>
      <c r="C5279" s="23" t="s">
        <v>124</v>
      </c>
      <c r="D5279" s="23" t="s">
        <v>123</v>
      </c>
      <c r="E5279" s="24">
        <v>43</v>
      </c>
      <c r="F5279" s="24">
        <v>1</v>
      </c>
      <c r="G5279" s="24">
        <v>0</v>
      </c>
      <c r="H5279" s="24">
        <v>1658</v>
      </c>
      <c r="I5279" t="str">
        <f>IF(AND(D5279=受益地検索!$I$2,E5279=受益地検索!$E$2),A5279,"")</f>
        <v/>
      </c>
    </row>
    <row r="5280" spans="1:9" x14ac:dyDescent="0.15">
      <c r="A5280">
        <f t="shared" si="82"/>
        <v>5279</v>
      </c>
      <c r="B5280" s="23" t="s">
        <v>201</v>
      </c>
      <c r="C5280" s="23" t="s">
        <v>124</v>
      </c>
      <c r="D5280" s="23" t="s">
        <v>123</v>
      </c>
      <c r="E5280" s="24">
        <v>44</v>
      </c>
      <c r="F5280" s="24">
        <v>1</v>
      </c>
      <c r="G5280" s="24">
        <v>0</v>
      </c>
      <c r="H5280" s="24">
        <v>1661</v>
      </c>
      <c r="I5280" t="str">
        <f>IF(AND(D5280=受益地検索!$I$2,E5280=受益地検索!$E$2),A5280,"")</f>
        <v/>
      </c>
    </row>
    <row r="5281" spans="1:9" x14ac:dyDescent="0.15">
      <c r="A5281">
        <f t="shared" si="82"/>
        <v>5280</v>
      </c>
      <c r="B5281" s="23" t="s">
        <v>201</v>
      </c>
      <c r="C5281" s="23" t="s">
        <v>124</v>
      </c>
      <c r="D5281" s="23" t="s">
        <v>123</v>
      </c>
      <c r="E5281" s="24">
        <v>45</v>
      </c>
      <c r="F5281" s="24">
        <v>1</v>
      </c>
      <c r="G5281" s="24">
        <v>0</v>
      </c>
      <c r="H5281" s="24">
        <v>1546</v>
      </c>
      <c r="I5281" t="str">
        <f>IF(AND(D5281=受益地検索!$I$2,E5281=受益地検索!$E$2),A5281,"")</f>
        <v/>
      </c>
    </row>
    <row r="5282" spans="1:9" x14ac:dyDescent="0.15">
      <c r="A5282">
        <f t="shared" si="82"/>
        <v>5281</v>
      </c>
      <c r="B5282" s="23" t="s">
        <v>201</v>
      </c>
      <c r="C5282" s="23" t="s">
        <v>124</v>
      </c>
      <c r="D5282" s="23" t="s">
        <v>123</v>
      </c>
      <c r="E5282" s="24">
        <v>46</v>
      </c>
      <c r="F5282" s="24">
        <v>1</v>
      </c>
      <c r="G5282" s="24">
        <v>0</v>
      </c>
      <c r="H5282" s="24">
        <v>1469</v>
      </c>
      <c r="I5282" t="str">
        <f>IF(AND(D5282=受益地検索!$I$2,E5282=受益地検索!$E$2),A5282,"")</f>
        <v/>
      </c>
    </row>
    <row r="5283" spans="1:9" x14ac:dyDescent="0.15">
      <c r="A5283">
        <f t="shared" si="82"/>
        <v>5282</v>
      </c>
      <c r="B5283" s="23" t="s">
        <v>201</v>
      </c>
      <c r="C5283" s="23" t="s">
        <v>124</v>
      </c>
      <c r="D5283" s="23" t="s">
        <v>123</v>
      </c>
      <c r="E5283" s="24">
        <v>47</v>
      </c>
      <c r="F5283" s="24">
        <v>1</v>
      </c>
      <c r="G5283" s="24">
        <v>0</v>
      </c>
      <c r="H5283" s="24">
        <v>1173</v>
      </c>
      <c r="I5283" t="str">
        <f>IF(AND(D5283=受益地検索!$I$2,E5283=受益地検索!$E$2),A5283,"")</f>
        <v/>
      </c>
    </row>
    <row r="5284" spans="1:9" x14ac:dyDescent="0.15">
      <c r="A5284">
        <f t="shared" si="82"/>
        <v>5283</v>
      </c>
      <c r="B5284" s="23" t="s">
        <v>201</v>
      </c>
      <c r="C5284" s="23" t="s">
        <v>124</v>
      </c>
      <c r="D5284" s="23" t="s">
        <v>123</v>
      </c>
      <c r="E5284" s="24">
        <v>48</v>
      </c>
      <c r="F5284" s="24">
        <v>1</v>
      </c>
      <c r="G5284" s="24">
        <v>0</v>
      </c>
      <c r="H5284" s="24">
        <v>2049</v>
      </c>
      <c r="I5284" t="str">
        <f>IF(AND(D5284=受益地検索!$I$2,E5284=受益地検索!$E$2),A5284,"")</f>
        <v/>
      </c>
    </row>
    <row r="5285" spans="1:9" x14ac:dyDescent="0.15">
      <c r="A5285">
        <f t="shared" si="82"/>
        <v>5284</v>
      </c>
      <c r="B5285" s="23" t="s">
        <v>201</v>
      </c>
      <c r="C5285" s="23" t="s">
        <v>124</v>
      </c>
      <c r="D5285" s="23" t="s">
        <v>123</v>
      </c>
      <c r="E5285" s="24">
        <v>50</v>
      </c>
      <c r="F5285" s="24">
        <v>1</v>
      </c>
      <c r="G5285" s="24">
        <v>0</v>
      </c>
      <c r="H5285" s="24">
        <v>1320</v>
      </c>
      <c r="I5285" t="str">
        <f>IF(AND(D5285=受益地検索!$I$2,E5285=受益地検索!$E$2),A5285,"")</f>
        <v/>
      </c>
    </row>
    <row r="5286" spans="1:9" x14ac:dyDescent="0.15">
      <c r="A5286">
        <f t="shared" si="82"/>
        <v>5285</v>
      </c>
      <c r="B5286" s="23" t="s">
        <v>201</v>
      </c>
      <c r="C5286" s="23" t="s">
        <v>124</v>
      </c>
      <c r="D5286" s="23" t="s">
        <v>123</v>
      </c>
      <c r="E5286" s="24">
        <v>51</v>
      </c>
      <c r="F5286" s="24">
        <v>1</v>
      </c>
      <c r="G5286" s="24">
        <v>0</v>
      </c>
      <c r="H5286" s="24">
        <v>925</v>
      </c>
      <c r="I5286" t="str">
        <f>IF(AND(D5286=受益地検索!$I$2,E5286=受益地検索!$E$2),A5286,"")</f>
        <v/>
      </c>
    </row>
    <row r="5287" spans="1:9" x14ac:dyDescent="0.15">
      <c r="A5287">
        <f t="shared" si="82"/>
        <v>5286</v>
      </c>
      <c r="B5287" s="23" t="s">
        <v>201</v>
      </c>
      <c r="C5287" s="23" t="s">
        <v>124</v>
      </c>
      <c r="D5287" s="23" t="s">
        <v>123</v>
      </c>
      <c r="E5287" s="24">
        <v>52</v>
      </c>
      <c r="F5287" s="24">
        <v>1</v>
      </c>
      <c r="G5287" s="24">
        <v>0</v>
      </c>
      <c r="H5287" s="24">
        <v>2016</v>
      </c>
      <c r="I5287" t="str">
        <f>IF(AND(D5287=受益地検索!$I$2,E5287=受益地検索!$E$2),A5287,"")</f>
        <v/>
      </c>
    </row>
    <row r="5288" spans="1:9" x14ac:dyDescent="0.15">
      <c r="A5288">
        <f t="shared" si="82"/>
        <v>5287</v>
      </c>
      <c r="B5288" s="23" t="s">
        <v>201</v>
      </c>
      <c r="C5288" s="23" t="s">
        <v>124</v>
      </c>
      <c r="D5288" s="23" t="s">
        <v>123</v>
      </c>
      <c r="E5288" s="24">
        <v>53</v>
      </c>
      <c r="F5288" s="24">
        <v>1</v>
      </c>
      <c r="G5288" s="24">
        <v>0</v>
      </c>
      <c r="H5288" s="24">
        <v>1228</v>
      </c>
      <c r="I5288" t="str">
        <f>IF(AND(D5288=受益地検索!$I$2,E5288=受益地検索!$E$2),A5288,"")</f>
        <v/>
      </c>
    </row>
    <row r="5289" spans="1:9" x14ac:dyDescent="0.15">
      <c r="A5289">
        <f t="shared" si="82"/>
        <v>5288</v>
      </c>
      <c r="B5289" s="23" t="s">
        <v>201</v>
      </c>
      <c r="C5289" s="23" t="s">
        <v>124</v>
      </c>
      <c r="D5289" s="23" t="s">
        <v>123</v>
      </c>
      <c r="E5289" s="24">
        <v>54</v>
      </c>
      <c r="F5289" s="24">
        <v>1</v>
      </c>
      <c r="G5289" s="24">
        <v>0</v>
      </c>
      <c r="H5289" s="24">
        <v>1429</v>
      </c>
      <c r="I5289" t="str">
        <f>IF(AND(D5289=受益地検索!$I$2,E5289=受益地検索!$E$2),A5289,"")</f>
        <v/>
      </c>
    </row>
    <row r="5290" spans="1:9" x14ac:dyDescent="0.15">
      <c r="A5290">
        <f t="shared" si="82"/>
        <v>5289</v>
      </c>
      <c r="B5290" s="23" t="s">
        <v>201</v>
      </c>
      <c r="C5290" s="23" t="s">
        <v>124</v>
      </c>
      <c r="D5290" s="23" t="s">
        <v>123</v>
      </c>
      <c r="E5290" s="24">
        <v>55</v>
      </c>
      <c r="F5290" s="24">
        <v>1</v>
      </c>
      <c r="G5290" s="24">
        <v>0</v>
      </c>
      <c r="H5290" s="24">
        <v>1444</v>
      </c>
      <c r="I5290" t="str">
        <f>IF(AND(D5290=受益地検索!$I$2,E5290=受益地検索!$E$2),A5290,"")</f>
        <v/>
      </c>
    </row>
    <row r="5291" spans="1:9" x14ac:dyDescent="0.15">
      <c r="A5291">
        <f t="shared" si="82"/>
        <v>5290</v>
      </c>
      <c r="B5291" s="23" t="s">
        <v>201</v>
      </c>
      <c r="C5291" s="23" t="s">
        <v>124</v>
      </c>
      <c r="D5291" s="23" t="s">
        <v>123</v>
      </c>
      <c r="E5291" s="24">
        <v>56</v>
      </c>
      <c r="F5291" s="24">
        <v>1</v>
      </c>
      <c r="G5291" s="24">
        <v>0</v>
      </c>
      <c r="H5291" s="24">
        <v>852</v>
      </c>
      <c r="I5291" t="str">
        <f>IF(AND(D5291=受益地検索!$I$2,E5291=受益地検索!$E$2),A5291,"")</f>
        <v/>
      </c>
    </row>
    <row r="5292" spans="1:9" x14ac:dyDescent="0.15">
      <c r="A5292">
        <f t="shared" si="82"/>
        <v>5291</v>
      </c>
      <c r="B5292" s="23" t="s">
        <v>201</v>
      </c>
      <c r="C5292" s="23" t="s">
        <v>124</v>
      </c>
      <c r="D5292" s="23" t="s">
        <v>123</v>
      </c>
      <c r="E5292" s="24">
        <v>57</v>
      </c>
      <c r="F5292" s="24">
        <v>1</v>
      </c>
      <c r="G5292" s="24">
        <v>0</v>
      </c>
      <c r="H5292" s="24">
        <v>1222</v>
      </c>
      <c r="I5292" t="str">
        <f>IF(AND(D5292=受益地検索!$I$2,E5292=受益地検索!$E$2),A5292,"")</f>
        <v/>
      </c>
    </row>
    <row r="5293" spans="1:9" x14ac:dyDescent="0.15">
      <c r="A5293">
        <f t="shared" si="82"/>
        <v>5292</v>
      </c>
      <c r="B5293" s="23" t="s">
        <v>201</v>
      </c>
      <c r="C5293" s="23" t="s">
        <v>124</v>
      </c>
      <c r="D5293" s="23" t="s">
        <v>123</v>
      </c>
      <c r="E5293" s="24">
        <v>57</v>
      </c>
      <c r="F5293" s="24">
        <v>2</v>
      </c>
      <c r="G5293" s="24">
        <v>0</v>
      </c>
      <c r="H5293" s="24">
        <v>1219</v>
      </c>
      <c r="I5293" t="str">
        <f>IF(AND(D5293=受益地検索!$I$2,E5293=受益地検索!$E$2),A5293,"")</f>
        <v/>
      </c>
    </row>
    <row r="5294" spans="1:9" x14ac:dyDescent="0.15">
      <c r="A5294">
        <f t="shared" si="82"/>
        <v>5293</v>
      </c>
      <c r="B5294" s="23" t="s">
        <v>201</v>
      </c>
      <c r="C5294" s="23" t="s">
        <v>124</v>
      </c>
      <c r="D5294" s="23" t="s">
        <v>123</v>
      </c>
      <c r="E5294" s="24">
        <v>58</v>
      </c>
      <c r="F5294" s="24">
        <v>1</v>
      </c>
      <c r="G5294" s="24">
        <v>0</v>
      </c>
      <c r="H5294" s="24">
        <v>934</v>
      </c>
      <c r="I5294" t="str">
        <f>IF(AND(D5294=受益地検索!$I$2,E5294=受益地検索!$E$2),A5294,"")</f>
        <v/>
      </c>
    </row>
    <row r="5295" spans="1:9" x14ac:dyDescent="0.15">
      <c r="A5295">
        <f t="shared" si="82"/>
        <v>5294</v>
      </c>
      <c r="B5295" s="23" t="s">
        <v>201</v>
      </c>
      <c r="C5295" s="23" t="s">
        <v>124</v>
      </c>
      <c r="D5295" s="23" t="s">
        <v>123</v>
      </c>
      <c r="E5295" s="24">
        <v>59</v>
      </c>
      <c r="F5295" s="24">
        <v>1</v>
      </c>
      <c r="G5295" s="24">
        <v>0</v>
      </c>
      <c r="H5295" s="24">
        <v>1424</v>
      </c>
      <c r="I5295" t="str">
        <f>IF(AND(D5295=受益地検索!$I$2,E5295=受益地検索!$E$2),A5295,"")</f>
        <v/>
      </c>
    </row>
    <row r="5296" spans="1:9" x14ac:dyDescent="0.15">
      <c r="A5296">
        <f t="shared" si="82"/>
        <v>5295</v>
      </c>
      <c r="B5296" s="23" t="s">
        <v>201</v>
      </c>
      <c r="C5296" s="23" t="s">
        <v>124</v>
      </c>
      <c r="D5296" s="23" t="s">
        <v>123</v>
      </c>
      <c r="E5296" s="24">
        <v>60</v>
      </c>
      <c r="F5296" s="24">
        <v>1</v>
      </c>
      <c r="G5296" s="24">
        <v>0</v>
      </c>
      <c r="H5296" s="24">
        <v>1511</v>
      </c>
      <c r="I5296" t="str">
        <f>IF(AND(D5296=受益地検索!$I$2,E5296=受益地検索!$E$2),A5296,"")</f>
        <v/>
      </c>
    </row>
    <row r="5297" spans="1:9" x14ac:dyDescent="0.15">
      <c r="A5297">
        <f t="shared" si="82"/>
        <v>5296</v>
      </c>
      <c r="B5297" s="23" t="s">
        <v>201</v>
      </c>
      <c r="C5297" s="23" t="s">
        <v>124</v>
      </c>
      <c r="D5297" s="23" t="s">
        <v>123</v>
      </c>
      <c r="E5297" s="24">
        <v>61</v>
      </c>
      <c r="F5297" s="24">
        <v>1</v>
      </c>
      <c r="G5297" s="24">
        <v>0</v>
      </c>
      <c r="H5297" s="24">
        <v>2686</v>
      </c>
      <c r="I5297" t="str">
        <f>IF(AND(D5297=受益地検索!$I$2,E5297=受益地検索!$E$2),A5297,"")</f>
        <v/>
      </c>
    </row>
    <row r="5298" spans="1:9" x14ac:dyDescent="0.15">
      <c r="A5298">
        <f t="shared" si="82"/>
        <v>5297</v>
      </c>
      <c r="B5298" s="23" t="s">
        <v>201</v>
      </c>
      <c r="C5298" s="23" t="s">
        <v>124</v>
      </c>
      <c r="D5298" s="23" t="s">
        <v>123</v>
      </c>
      <c r="E5298" s="24">
        <v>63</v>
      </c>
      <c r="F5298" s="24">
        <v>1</v>
      </c>
      <c r="G5298" s="24">
        <v>0</v>
      </c>
      <c r="H5298" s="24">
        <v>871</v>
      </c>
      <c r="I5298" t="str">
        <f>IF(AND(D5298=受益地検索!$I$2,E5298=受益地検索!$E$2),A5298,"")</f>
        <v/>
      </c>
    </row>
    <row r="5299" spans="1:9" x14ac:dyDescent="0.15">
      <c r="A5299">
        <f t="shared" si="82"/>
        <v>5298</v>
      </c>
      <c r="B5299" s="23" t="s">
        <v>201</v>
      </c>
      <c r="C5299" s="23" t="s">
        <v>124</v>
      </c>
      <c r="D5299" s="23" t="s">
        <v>123</v>
      </c>
      <c r="E5299" s="24">
        <v>66</v>
      </c>
      <c r="F5299" s="24">
        <v>0</v>
      </c>
      <c r="G5299" s="24">
        <v>0</v>
      </c>
      <c r="H5299" s="24">
        <v>546</v>
      </c>
      <c r="I5299" t="str">
        <f>IF(AND(D5299=受益地検索!$I$2,E5299=受益地検索!$E$2),A5299,"")</f>
        <v/>
      </c>
    </row>
    <row r="5300" spans="1:9" x14ac:dyDescent="0.15">
      <c r="A5300">
        <f t="shared" si="82"/>
        <v>5299</v>
      </c>
      <c r="B5300" s="23" t="s">
        <v>201</v>
      </c>
      <c r="C5300" s="23" t="s">
        <v>124</v>
      </c>
      <c r="D5300" s="23" t="s">
        <v>123</v>
      </c>
      <c r="E5300" s="24">
        <v>67</v>
      </c>
      <c r="F5300" s="24">
        <v>0</v>
      </c>
      <c r="G5300" s="24">
        <v>0</v>
      </c>
      <c r="H5300" s="24">
        <v>357</v>
      </c>
      <c r="I5300" t="str">
        <f>IF(AND(D5300=受益地検索!$I$2,E5300=受益地検索!$E$2),A5300,"")</f>
        <v/>
      </c>
    </row>
    <row r="5301" spans="1:9" x14ac:dyDescent="0.15">
      <c r="A5301">
        <f t="shared" si="82"/>
        <v>5300</v>
      </c>
      <c r="B5301" s="23" t="s">
        <v>201</v>
      </c>
      <c r="C5301" s="23" t="s">
        <v>124</v>
      </c>
      <c r="D5301" s="23" t="s">
        <v>123</v>
      </c>
      <c r="E5301" s="24">
        <v>72</v>
      </c>
      <c r="F5301" s="24">
        <v>0</v>
      </c>
      <c r="G5301" s="24">
        <v>0</v>
      </c>
      <c r="H5301" s="24">
        <v>215</v>
      </c>
      <c r="I5301" t="str">
        <f>IF(AND(D5301=受益地検索!$I$2,E5301=受益地検索!$E$2),A5301,"")</f>
        <v/>
      </c>
    </row>
    <row r="5302" spans="1:9" x14ac:dyDescent="0.15">
      <c r="A5302">
        <f t="shared" si="82"/>
        <v>5301</v>
      </c>
      <c r="B5302" s="23" t="s">
        <v>201</v>
      </c>
      <c r="C5302" s="23" t="s">
        <v>124</v>
      </c>
      <c r="D5302" s="23" t="s">
        <v>123</v>
      </c>
      <c r="E5302" s="24">
        <v>75</v>
      </c>
      <c r="F5302" s="24">
        <v>1</v>
      </c>
      <c r="G5302" s="24">
        <v>0</v>
      </c>
      <c r="H5302" s="24">
        <v>1148</v>
      </c>
      <c r="I5302" t="str">
        <f>IF(AND(D5302=受益地検索!$I$2,E5302=受益地検索!$E$2),A5302,"")</f>
        <v/>
      </c>
    </row>
    <row r="5303" spans="1:9" x14ac:dyDescent="0.15">
      <c r="A5303">
        <f t="shared" si="82"/>
        <v>5302</v>
      </c>
      <c r="B5303" s="23" t="s">
        <v>201</v>
      </c>
      <c r="C5303" s="23" t="s">
        <v>124</v>
      </c>
      <c r="D5303" s="23" t="s">
        <v>123</v>
      </c>
      <c r="E5303" s="24">
        <v>77</v>
      </c>
      <c r="F5303" s="24">
        <v>1</v>
      </c>
      <c r="G5303" s="24">
        <v>0</v>
      </c>
      <c r="H5303" s="24">
        <v>1667</v>
      </c>
      <c r="I5303" t="str">
        <f>IF(AND(D5303=受益地検索!$I$2,E5303=受益地検索!$E$2),A5303,"")</f>
        <v/>
      </c>
    </row>
    <row r="5304" spans="1:9" x14ac:dyDescent="0.15">
      <c r="A5304">
        <f t="shared" si="82"/>
        <v>5303</v>
      </c>
      <c r="B5304" s="23" t="s">
        <v>201</v>
      </c>
      <c r="C5304" s="23" t="s">
        <v>124</v>
      </c>
      <c r="D5304" s="23" t="s">
        <v>123</v>
      </c>
      <c r="E5304" s="24">
        <v>78</v>
      </c>
      <c r="F5304" s="24">
        <v>1</v>
      </c>
      <c r="G5304" s="24">
        <v>0</v>
      </c>
      <c r="H5304" s="24">
        <v>2010</v>
      </c>
      <c r="I5304" t="str">
        <f>IF(AND(D5304=受益地検索!$I$2,E5304=受益地検索!$E$2),A5304,"")</f>
        <v/>
      </c>
    </row>
    <row r="5305" spans="1:9" x14ac:dyDescent="0.15">
      <c r="A5305">
        <f t="shared" si="82"/>
        <v>5304</v>
      </c>
      <c r="B5305" s="23" t="s">
        <v>201</v>
      </c>
      <c r="C5305" s="23" t="s">
        <v>124</v>
      </c>
      <c r="D5305" s="23" t="s">
        <v>123</v>
      </c>
      <c r="E5305" s="24">
        <v>79</v>
      </c>
      <c r="F5305" s="24">
        <v>1</v>
      </c>
      <c r="G5305" s="24">
        <v>0</v>
      </c>
      <c r="H5305" s="24">
        <v>1060</v>
      </c>
      <c r="I5305" t="str">
        <f>IF(AND(D5305=受益地検索!$I$2,E5305=受益地検索!$E$2),A5305,"")</f>
        <v/>
      </c>
    </row>
    <row r="5306" spans="1:9" x14ac:dyDescent="0.15">
      <c r="A5306">
        <f t="shared" si="82"/>
        <v>5305</v>
      </c>
      <c r="B5306" s="23" t="s">
        <v>201</v>
      </c>
      <c r="C5306" s="23" t="s">
        <v>124</v>
      </c>
      <c r="D5306" s="23" t="s">
        <v>123</v>
      </c>
      <c r="E5306" s="24">
        <v>80</v>
      </c>
      <c r="F5306" s="24">
        <v>1</v>
      </c>
      <c r="G5306" s="24">
        <v>0</v>
      </c>
      <c r="H5306" s="24">
        <v>1164</v>
      </c>
      <c r="I5306" t="str">
        <f>IF(AND(D5306=受益地検索!$I$2,E5306=受益地検索!$E$2),A5306,"")</f>
        <v/>
      </c>
    </row>
    <row r="5307" spans="1:9" x14ac:dyDescent="0.15">
      <c r="A5307">
        <f t="shared" si="82"/>
        <v>5306</v>
      </c>
      <c r="B5307" s="23" t="s">
        <v>201</v>
      </c>
      <c r="C5307" s="23" t="s">
        <v>124</v>
      </c>
      <c r="D5307" s="23" t="s">
        <v>123</v>
      </c>
      <c r="E5307" s="24">
        <v>81</v>
      </c>
      <c r="F5307" s="24">
        <v>1</v>
      </c>
      <c r="G5307" s="24">
        <v>0</v>
      </c>
      <c r="H5307" s="24">
        <v>1395</v>
      </c>
      <c r="I5307" t="str">
        <f>IF(AND(D5307=受益地検索!$I$2,E5307=受益地検索!$E$2),A5307,"")</f>
        <v/>
      </c>
    </row>
    <row r="5308" spans="1:9" x14ac:dyDescent="0.15">
      <c r="A5308">
        <f t="shared" si="82"/>
        <v>5307</v>
      </c>
      <c r="B5308" s="23" t="s">
        <v>201</v>
      </c>
      <c r="C5308" s="23" t="s">
        <v>124</v>
      </c>
      <c r="D5308" s="23" t="s">
        <v>123</v>
      </c>
      <c r="E5308" s="24">
        <v>82</v>
      </c>
      <c r="F5308" s="24">
        <v>1</v>
      </c>
      <c r="G5308" s="24">
        <v>0</v>
      </c>
      <c r="H5308" s="24">
        <v>673</v>
      </c>
      <c r="I5308" t="str">
        <f>IF(AND(D5308=受益地検索!$I$2,E5308=受益地検索!$E$2),A5308,"")</f>
        <v/>
      </c>
    </row>
    <row r="5309" spans="1:9" x14ac:dyDescent="0.15">
      <c r="A5309">
        <f t="shared" si="82"/>
        <v>5308</v>
      </c>
      <c r="B5309" s="23" t="s">
        <v>201</v>
      </c>
      <c r="C5309" s="23" t="s">
        <v>124</v>
      </c>
      <c r="D5309" s="23" t="s">
        <v>123</v>
      </c>
      <c r="E5309" s="24">
        <v>83</v>
      </c>
      <c r="F5309" s="24">
        <v>1</v>
      </c>
      <c r="G5309" s="24">
        <v>0</v>
      </c>
      <c r="H5309" s="24">
        <v>987</v>
      </c>
      <c r="I5309" t="str">
        <f>IF(AND(D5309=受益地検索!$I$2,E5309=受益地検索!$E$2),A5309,"")</f>
        <v/>
      </c>
    </row>
    <row r="5310" spans="1:9" x14ac:dyDescent="0.15">
      <c r="A5310">
        <f t="shared" si="82"/>
        <v>5309</v>
      </c>
      <c r="B5310" s="23" t="s">
        <v>201</v>
      </c>
      <c r="C5310" s="23" t="s">
        <v>124</v>
      </c>
      <c r="D5310" s="23" t="s">
        <v>123</v>
      </c>
      <c r="E5310" s="24">
        <v>84</v>
      </c>
      <c r="F5310" s="24">
        <v>0</v>
      </c>
      <c r="G5310" s="24">
        <v>0</v>
      </c>
      <c r="H5310" s="24">
        <v>1079</v>
      </c>
      <c r="I5310" t="str">
        <f>IF(AND(D5310=受益地検索!$I$2,E5310=受益地検索!$E$2),A5310,"")</f>
        <v/>
      </c>
    </row>
    <row r="5311" spans="1:9" x14ac:dyDescent="0.15">
      <c r="A5311">
        <f t="shared" si="82"/>
        <v>5310</v>
      </c>
      <c r="B5311" s="23" t="s">
        <v>201</v>
      </c>
      <c r="C5311" s="23" t="s">
        <v>124</v>
      </c>
      <c r="D5311" s="23" t="s">
        <v>123</v>
      </c>
      <c r="E5311" s="24">
        <v>85</v>
      </c>
      <c r="F5311" s="24">
        <v>1</v>
      </c>
      <c r="G5311" s="24">
        <v>0</v>
      </c>
      <c r="H5311" s="24">
        <v>1153</v>
      </c>
      <c r="I5311" t="str">
        <f>IF(AND(D5311=受益地検索!$I$2,E5311=受益地検索!$E$2),A5311,"")</f>
        <v/>
      </c>
    </row>
    <row r="5312" spans="1:9" x14ac:dyDescent="0.15">
      <c r="A5312">
        <f t="shared" si="82"/>
        <v>5311</v>
      </c>
      <c r="B5312" s="23" t="s">
        <v>201</v>
      </c>
      <c r="C5312" s="23" t="s">
        <v>124</v>
      </c>
      <c r="D5312" s="23" t="s">
        <v>123</v>
      </c>
      <c r="E5312" s="24">
        <v>86</v>
      </c>
      <c r="F5312" s="24">
        <v>1</v>
      </c>
      <c r="G5312" s="24">
        <v>1</v>
      </c>
      <c r="H5312" s="24">
        <v>318</v>
      </c>
      <c r="I5312" t="str">
        <f>IF(AND(D5312=受益地検索!$I$2,E5312=受益地検索!$E$2),A5312,"")</f>
        <v/>
      </c>
    </row>
    <row r="5313" spans="1:9" x14ac:dyDescent="0.15">
      <c r="A5313">
        <f t="shared" si="82"/>
        <v>5312</v>
      </c>
      <c r="B5313" s="23" t="s">
        <v>201</v>
      </c>
      <c r="C5313" s="23" t="s">
        <v>124</v>
      </c>
      <c r="D5313" s="23" t="s">
        <v>123</v>
      </c>
      <c r="E5313" s="24">
        <v>86</v>
      </c>
      <c r="F5313" s="24">
        <v>1</v>
      </c>
      <c r="G5313" s="24">
        <v>0</v>
      </c>
      <c r="H5313" s="24">
        <v>1300</v>
      </c>
      <c r="I5313" t="str">
        <f>IF(AND(D5313=受益地検索!$I$2,E5313=受益地検索!$E$2),A5313,"")</f>
        <v/>
      </c>
    </row>
    <row r="5314" spans="1:9" x14ac:dyDescent="0.15">
      <c r="A5314">
        <f t="shared" si="82"/>
        <v>5313</v>
      </c>
      <c r="B5314" s="23" t="s">
        <v>201</v>
      </c>
      <c r="C5314" s="23" t="s">
        <v>124</v>
      </c>
      <c r="D5314" s="23" t="s">
        <v>123</v>
      </c>
      <c r="E5314" s="24">
        <v>121</v>
      </c>
      <c r="F5314" s="24">
        <v>1</v>
      </c>
      <c r="G5314" s="24">
        <v>0</v>
      </c>
      <c r="H5314" s="24">
        <v>2159</v>
      </c>
      <c r="I5314" t="str">
        <f>IF(AND(D5314=受益地検索!$I$2,E5314=受益地検索!$E$2),A5314,"")</f>
        <v/>
      </c>
    </row>
    <row r="5315" spans="1:9" x14ac:dyDescent="0.15">
      <c r="A5315">
        <f t="shared" si="82"/>
        <v>5314</v>
      </c>
      <c r="B5315" s="23" t="s">
        <v>201</v>
      </c>
      <c r="C5315" s="23" t="s">
        <v>124</v>
      </c>
      <c r="D5315" s="23" t="s">
        <v>123</v>
      </c>
      <c r="E5315" s="24">
        <v>122</v>
      </c>
      <c r="F5315" s="24">
        <v>1</v>
      </c>
      <c r="G5315" s="24">
        <v>0</v>
      </c>
      <c r="H5315" s="24">
        <v>1169</v>
      </c>
      <c r="I5315" t="str">
        <f>IF(AND(D5315=受益地検索!$I$2,E5315=受益地検索!$E$2),A5315,"")</f>
        <v/>
      </c>
    </row>
    <row r="5316" spans="1:9" x14ac:dyDescent="0.15">
      <c r="A5316">
        <f t="shared" ref="A5316:A5379" si="83">A5315+1</f>
        <v>5315</v>
      </c>
      <c r="B5316" s="23" t="s">
        <v>201</v>
      </c>
      <c r="C5316" s="23" t="s">
        <v>124</v>
      </c>
      <c r="D5316" s="23" t="s">
        <v>123</v>
      </c>
      <c r="E5316" s="24">
        <v>123</v>
      </c>
      <c r="F5316" s="24">
        <v>1</v>
      </c>
      <c r="G5316" s="24">
        <v>0</v>
      </c>
      <c r="H5316" s="24">
        <v>2075</v>
      </c>
      <c r="I5316" t="str">
        <f>IF(AND(D5316=受益地検索!$I$2,E5316=受益地検索!$E$2),A5316,"")</f>
        <v/>
      </c>
    </row>
    <row r="5317" spans="1:9" x14ac:dyDescent="0.15">
      <c r="A5317">
        <f t="shared" si="83"/>
        <v>5316</v>
      </c>
      <c r="B5317" s="23" t="s">
        <v>201</v>
      </c>
      <c r="C5317" s="23" t="s">
        <v>124</v>
      </c>
      <c r="D5317" s="23" t="s">
        <v>123</v>
      </c>
      <c r="E5317" s="24">
        <v>124</v>
      </c>
      <c r="F5317" s="24">
        <v>1</v>
      </c>
      <c r="G5317" s="24">
        <v>0</v>
      </c>
      <c r="H5317" s="24">
        <v>1272</v>
      </c>
      <c r="I5317" t="str">
        <f>IF(AND(D5317=受益地検索!$I$2,E5317=受益地検索!$E$2),A5317,"")</f>
        <v/>
      </c>
    </row>
    <row r="5318" spans="1:9" x14ac:dyDescent="0.15">
      <c r="A5318">
        <f t="shared" si="83"/>
        <v>5317</v>
      </c>
      <c r="B5318" s="23" t="s">
        <v>201</v>
      </c>
      <c r="C5318" s="23" t="s">
        <v>124</v>
      </c>
      <c r="D5318" s="23" t="s">
        <v>123</v>
      </c>
      <c r="E5318" s="24">
        <v>125</v>
      </c>
      <c r="F5318" s="24">
        <v>1</v>
      </c>
      <c r="G5318" s="24">
        <v>0</v>
      </c>
      <c r="H5318" s="24">
        <v>2020</v>
      </c>
      <c r="I5318" t="str">
        <f>IF(AND(D5318=受益地検索!$I$2,E5318=受益地検索!$E$2),A5318,"")</f>
        <v/>
      </c>
    </row>
    <row r="5319" spans="1:9" x14ac:dyDescent="0.15">
      <c r="A5319">
        <f t="shared" si="83"/>
        <v>5318</v>
      </c>
      <c r="B5319" s="23" t="s">
        <v>201</v>
      </c>
      <c r="C5319" s="23" t="s">
        <v>124</v>
      </c>
      <c r="D5319" s="23" t="s">
        <v>123</v>
      </c>
      <c r="E5319" s="24">
        <v>126</v>
      </c>
      <c r="F5319" s="24">
        <v>1</v>
      </c>
      <c r="G5319" s="24">
        <v>0</v>
      </c>
      <c r="H5319" s="24">
        <v>1410</v>
      </c>
      <c r="I5319" t="str">
        <f>IF(AND(D5319=受益地検索!$I$2,E5319=受益地検索!$E$2),A5319,"")</f>
        <v/>
      </c>
    </row>
    <row r="5320" spans="1:9" x14ac:dyDescent="0.15">
      <c r="A5320">
        <f t="shared" si="83"/>
        <v>5319</v>
      </c>
      <c r="B5320" s="23" t="s">
        <v>201</v>
      </c>
      <c r="C5320" s="23" t="s">
        <v>124</v>
      </c>
      <c r="D5320" s="23" t="s">
        <v>123</v>
      </c>
      <c r="E5320" s="24">
        <v>127</v>
      </c>
      <c r="F5320" s="24">
        <v>1</v>
      </c>
      <c r="G5320" s="24">
        <v>0</v>
      </c>
      <c r="H5320" s="24">
        <v>1333</v>
      </c>
      <c r="I5320" t="str">
        <f>IF(AND(D5320=受益地検索!$I$2,E5320=受益地検索!$E$2),A5320,"")</f>
        <v/>
      </c>
    </row>
    <row r="5321" spans="1:9" x14ac:dyDescent="0.15">
      <c r="A5321">
        <f t="shared" si="83"/>
        <v>5320</v>
      </c>
      <c r="B5321" s="23" t="s">
        <v>201</v>
      </c>
      <c r="C5321" s="23" t="s">
        <v>124</v>
      </c>
      <c r="D5321" s="23" t="s">
        <v>123</v>
      </c>
      <c r="E5321" s="24">
        <v>128</v>
      </c>
      <c r="F5321" s="24">
        <v>1</v>
      </c>
      <c r="G5321" s="24">
        <v>0</v>
      </c>
      <c r="H5321" s="24">
        <v>1279</v>
      </c>
      <c r="I5321" t="str">
        <f>IF(AND(D5321=受益地検索!$I$2,E5321=受益地検索!$E$2),A5321,"")</f>
        <v/>
      </c>
    </row>
    <row r="5322" spans="1:9" x14ac:dyDescent="0.15">
      <c r="A5322">
        <f t="shared" si="83"/>
        <v>5321</v>
      </c>
      <c r="B5322" s="23" t="s">
        <v>201</v>
      </c>
      <c r="C5322" s="23" t="s">
        <v>124</v>
      </c>
      <c r="D5322" s="23" t="s">
        <v>123</v>
      </c>
      <c r="E5322" s="24">
        <v>129</v>
      </c>
      <c r="F5322" s="24">
        <v>1</v>
      </c>
      <c r="G5322" s="24">
        <v>0</v>
      </c>
      <c r="H5322" s="24">
        <v>860</v>
      </c>
      <c r="I5322" t="str">
        <f>IF(AND(D5322=受益地検索!$I$2,E5322=受益地検索!$E$2),A5322,"")</f>
        <v/>
      </c>
    </row>
    <row r="5323" spans="1:9" x14ac:dyDescent="0.15">
      <c r="A5323">
        <f t="shared" si="83"/>
        <v>5322</v>
      </c>
      <c r="B5323" s="23" t="s">
        <v>201</v>
      </c>
      <c r="C5323" s="23" t="s">
        <v>124</v>
      </c>
      <c r="D5323" s="23" t="s">
        <v>123</v>
      </c>
      <c r="E5323" s="24">
        <v>130</v>
      </c>
      <c r="F5323" s="24">
        <v>1</v>
      </c>
      <c r="G5323" s="24">
        <v>0</v>
      </c>
      <c r="H5323" s="24">
        <v>1198</v>
      </c>
      <c r="I5323" t="str">
        <f>IF(AND(D5323=受益地検索!$I$2,E5323=受益地検索!$E$2),A5323,"")</f>
        <v/>
      </c>
    </row>
    <row r="5324" spans="1:9" x14ac:dyDescent="0.15">
      <c r="A5324">
        <f t="shared" si="83"/>
        <v>5323</v>
      </c>
      <c r="B5324" s="23" t="s">
        <v>201</v>
      </c>
      <c r="C5324" s="23" t="s">
        <v>124</v>
      </c>
      <c r="D5324" s="23" t="s">
        <v>123</v>
      </c>
      <c r="E5324" s="24">
        <v>131</v>
      </c>
      <c r="F5324" s="24">
        <v>1</v>
      </c>
      <c r="G5324" s="24">
        <v>0</v>
      </c>
      <c r="H5324" s="24">
        <v>1636</v>
      </c>
      <c r="I5324" t="str">
        <f>IF(AND(D5324=受益地検索!$I$2,E5324=受益地検索!$E$2),A5324,"")</f>
        <v/>
      </c>
    </row>
    <row r="5325" spans="1:9" x14ac:dyDescent="0.15">
      <c r="A5325">
        <f t="shared" si="83"/>
        <v>5324</v>
      </c>
      <c r="B5325" s="23" t="s">
        <v>201</v>
      </c>
      <c r="C5325" s="23" t="s">
        <v>124</v>
      </c>
      <c r="D5325" s="23" t="s">
        <v>123</v>
      </c>
      <c r="E5325" s="24">
        <v>132</v>
      </c>
      <c r="F5325" s="24">
        <v>1</v>
      </c>
      <c r="G5325" s="24">
        <v>0</v>
      </c>
      <c r="H5325" s="24">
        <v>1237</v>
      </c>
      <c r="I5325" t="str">
        <f>IF(AND(D5325=受益地検索!$I$2,E5325=受益地検索!$E$2),A5325,"")</f>
        <v/>
      </c>
    </row>
    <row r="5326" spans="1:9" x14ac:dyDescent="0.15">
      <c r="A5326">
        <f t="shared" si="83"/>
        <v>5325</v>
      </c>
      <c r="B5326" s="23" t="s">
        <v>201</v>
      </c>
      <c r="C5326" s="23" t="s">
        <v>124</v>
      </c>
      <c r="D5326" s="23" t="s">
        <v>123</v>
      </c>
      <c r="E5326" s="24">
        <v>133</v>
      </c>
      <c r="F5326" s="24">
        <v>1</v>
      </c>
      <c r="G5326" s="24">
        <v>0</v>
      </c>
      <c r="H5326" s="24">
        <v>1022</v>
      </c>
      <c r="I5326" t="str">
        <f>IF(AND(D5326=受益地検索!$I$2,E5326=受益地検索!$E$2),A5326,"")</f>
        <v/>
      </c>
    </row>
    <row r="5327" spans="1:9" x14ac:dyDescent="0.15">
      <c r="A5327">
        <f t="shared" si="83"/>
        <v>5326</v>
      </c>
      <c r="B5327" s="23" t="s">
        <v>201</v>
      </c>
      <c r="C5327" s="23" t="s">
        <v>124</v>
      </c>
      <c r="D5327" s="23" t="s">
        <v>123</v>
      </c>
      <c r="E5327" s="24">
        <v>134</v>
      </c>
      <c r="F5327" s="24">
        <v>1</v>
      </c>
      <c r="G5327" s="24">
        <v>0</v>
      </c>
      <c r="H5327" s="24">
        <v>613</v>
      </c>
      <c r="I5327" t="str">
        <f>IF(AND(D5327=受益地検索!$I$2,E5327=受益地検索!$E$2),A5327,"")</f>
        <v/>
      </c>
    </row>
    <row r="5328" spans="1:9" x14ac:dyDescent="0.15">
      <c r="A5328">
        <f t="shared" si="83"/>
        <v>5327</v>
      </c>
      <c r="B5328" s="23" t="s">
        <v>201</v>
      </c>
      <c r="C5328" s="23" t="s">
        <v>124</v>
      </c>
      <c r="D5328" s="23" t="s">
        <v>123</v>
      </c>
      <c r="E5328" s="24">
        <v>135</v>
      </c>
      <c r="F5328" s="24">
        <v>0</v>
      </c>
      <c r="G5328" s="24">
        <v>0</v>
      </c>
      <c r="H5328" s="24">
        <v>2567</v>
      </c>
      <c r="I5328" t="str">
        <f>IF(AND(D5328=受益地検索!$I$2,E5328=受益地検索!$E$2),A5328,"")</f>
        <v/>
      </c>
    </row>
    <row r="5329" spans="1:9" x14ac:dyDescent="0.15">
      <c r="A5329">
        <f t="shared" si="83"/>
        <v>5328</v>
      </c>
      <c r="B5329" s="23" t="s">
        <v>201</v>
      </c>
      <c r="C5329" s="23" t="s">
        <v>124</v>
      </c>
      <c r="D5329" s="23" t="s">
        <v>123</v>
      </c>
      <c r="E5329" s="24">
        <v>136</v>
      </c>
      <c r="F5329" s="24">
        <v>1</v>
      </c>
      <c r="G5329" s="24">
        <v>0</v>
      </c>
      <c r="H5329" s="24">
        <v>1205</v>
      </c>
      <c r="I5329" t="str">
        <f>IF(AND(D5329=受益地検索!$I$2,E5329=受益地検索!$E$2),A5329,"")</f>
        <v/>
      </c>
    </row>
    <row r="5330" spans="1:9" x14ac:dyDescent="0.15">
      <c r="A5330">
        <f t="shared" si="83"/>
        <v>5329</v>
      </c>
      <c r="B5330" s="23" t="s">
        <v>201</v>
      </c>
      <c r="C5330" s="23" t="s">
        <v>124</v>
      </c>
      <c r="D5330" s="23" t="s">
        <v>123</v>
      </c>
      <c r="E5330" s="24">
        <v>137</v>
      </c>
      <c r="F5330" s="24">
        <v>1</v>
      </c>
      <c r="G5330" s="24">
        <v>0</v>
      </c>
      <c r="H5330" s="24">
        <v>1180</v>
      </c>
      <c r="I5330" t="str">
        <f>IF(AND(D5330=受益地検索!$I$2,E5330=受益地検索!$E$2),A5330,"")</f>
        <v/>
      </c>
    </row>
    <row r="5331" spans="1:9" x14ac:dyDescent="0.15">
      <c r="A5331">
        <f t="shared" si="83"/>
        <v>5330</v>
      </c>
      <c r="B5331" s="23" t="s">
        <v>201</v>
      </c>
      <c r="C5331" s="23" t="s">
        <v>124</v>
      </c>
      <c r="D5331" s="23" t="s">
        <v>123</v>
      </c>
      <c r="E5331" s="24">
        <v>138</v>
      </c>
      <c r="F5331" s="24">
        <v>1</v>
      </c>
      <c r="G5331" s="24">
        <v>0</v>
      </c>
      <c r="H5331" s="24">
        <v>1240</v>
      </c>
      <c r="I5331" t="str">
        <f>IF(AND(D5331=受益地検索!$I$2,E5331=受益地検索!$E$2),A5331,"")</f>
        <v/>
      </c>
    </row>
    <row r="5332" spans="1:9" x14ac:dyDescent="0.15">
      <c r="A5332">
        <f t="shared" si="83"/>
        <v>5331</v>
      </c>
      <c r="B5332" s="23" t="s">
        <v>201</v>
      </c>
      <c r="C5332" s="23" t="s">
        <v>124</v>
      </c>
      <c r="D5332" s="23" t="s">
        <v>123</v>
      </c>
      <c r="E5332" s="24">
        <v>139</v>
      </c>
      <c r="F5332" s="24">
        <v>1</v>
      </c>
      <c r="G5332" s="24">
        <v>0</v>
      </c>
      <c r="H5332" s="24">
        <v>1239</v>
      </c>
      <c r="I5332" t="str">
        <f>IF(AND(D5332=受益地検索!$I$2,E5332=受益地検索!$E$2),A5332,"")</f>
        <v/>
      </c>
    </row>
    <row r="5333" spans="1:9" x14ac:dyDescent="0.15">
      <c r="A5333">
        <f t="shared" si="83"/>
        <v>5332</v>
      </c>
      <c r="B5333" s="23" t="s">
        <v>201</v>
      </c>
      <c r="C5333" s="23" t="s">
        <v>124</v>
      </c>
      <c r="D5333" s="23" t="s">
        <v>123</v>
      </c>
      <c r="E5333" s="24">
        <v>140</v>
      </c>
      <c r="F5333" s="24">
        <v>1</v>
      </c>
      <c r="G5333" s="24">
        <v>0</v>
      </c>
      <c r="H5333" s="24">
        <v>2105</v>
      </c>
      <c r="I5333" t="str">
        <f>IF(AND(D5333=受益地検索!$I$2,E5333=受益地検索!$E$2),A5333,"")</f>
        <v/>
      </c>
    </row>
    <row r="5334" spans="1:9" x14ac:dyDescent="0.15">
      <c r="A5334">
        <f t="shared" si="83"/>
        <v>5333</v>
      </c>
      <c r="B5334" s="23" t="s">
        <v>201</v>
      </c>
      <c r="C5334" s="23" t="s">
        <v>124</v>
      </c>
      <c r="D5334" s="23" t="s">
        <v>123</v>
      </c>
      <c r="E5334" s="24">
        <v>141</v>
      </c>
      <c r="F5334" s="24">
        <v>1</v>
      </c>
      <c r="G5334" s="24">
        <v>0</v>
      </c>
      <c r="H5334" s="24">
        <v>1362</v>
      </c>
      <c r="I5334" t="str">
        <f>IF(AND(D5334=受益地検索!$I$2,E5334=受益地検索!$E$2),A5334,"")</f>
        <v/>
      </c>
    </row>
    <row r="5335" spans="1:9" x14ac:dyDescent="0.15">
      <c r="A5335">
        <f t="shared" si="83"/>
        <v>5334</v>
      </c>
      <c r="B5335" s="23" t="s">
        <v>201</v>
      </c>
      <c r="C5335" s="23" t="s">
        <v>124</v>
      </c>
      <c r="D5335" s="23" t="s">
        <v>123</v>
      </c>
      <c r="E5335" s="24">
        <v>142</v>
      </c>
      <c r="F5335" s="24">
        <v>1</v>
      </c>
      <c r="G5335" s="24">
        <v>0</v>
      </c>
      <c r="H5335" s="24">
        <v>1316</v>
      </c>
      <c r="I5335" t="str">
        <f>IF(AND(D5335=受益地検索!$I$2,E5335=受益地検索!$E$2),A5335,"")</f>
        <v/>
      </c>
    </row>
    <row r="5336" spans="1:9" x14ac:dyDescent="0.15">
      <c r="A5336">
        <f t="shared" si="83"/>
        <v>5335</v>
      </c>
      <c r="B5336" s="23" t="s">
        <v>201</v>
      </c>
      <c r="C5336" s="23" t="s">
        <v>124</v>
      </c>
      <c r="D5336" s="23" t="s">
        <v>123</v>
      </c>
      <c r="E5336" s="24">
        <v>143</v>
      </c>
      <c r="F5336" s="24">
        <v>1</v>
      </c>
      <c r="G5336" s="24">
        <v>0</v>
      </c>
      <c r="H5336" s="24">
        <v>1327</v>
      </c>
      <c r="I5336" t="str">
        <f>IF(AND(D5336=受益地検索!$I$2,E5336=受益地検索!$E$2),A5336,"")</f>
        <v/>
      </c>
    </row>
    <row r="5337" spans="1:9" x14ac:dyDescent="0.15">
      <c r="A5337">
        <f t="shared" si="83"/>
        <v>5336</v>
      </c>
      <c r="B5337" s="23" t="s">
        <v>201</v>
      </c>
      <c r="C5337" s="23" t="s">
        <v>124</v>
      </c>
      <c r="D5337" s="23" t="s">
        <v>123</v>
      </c>
      <c r="E5337" s="24">
        <v>144</v>
      </c>
      <c r="F5337" s="24">
        <v>1</v>
      </c>
      <c r="G5337" s="24">
        <v>0</v>
      </c>
      <c r="H5337" s="24">
        <v>1533</v>
      </c>
      <c r="I5337" t="str">
        <f>IF(AND(D5337=受益地検索!$I$2,E5337=受益地検索!$E$2),A5337,"")</f>
        <v/>
      </c>
    </row>
    <row r="5338" spans="1:9" x14ac:dyDescent="0.15">
      <c r="A5338">
        <f t="shared" si="83"/>
        <v>5337</v>
      </c>
      <c r="B5338" s="23" t="s">
        <v>201</v>
      </c>
      <c r="C5338" s="23" t="s">
        <v>124</v>
      </c>
      <c r="D5338" s="23" t="s">
        <v>123</v>
      </c>
      <c r="E5338" s="24">
        <v>145</v>
      </c>
      <c r="F5338" s="24">
        <v>1</v>
      </c>
      <c r="G5338" s="24">
        <v>0</v>
      </c>
      <c r="H5338" s="24">
        <v>934</v>
      </c>
      <c r="I5338" t="str">
        <f>IF(AND(D5338=受益地検索!$I$2,E5338=受益地検索!$E$2),A5338,"")</f>
        <v/>
      </c>
    </row>
    <row r="5339" spans="1:9" x14ac:dyDescent="0.15">
      <c r="A5339">
        <f t="shared" si="83"/>
        <v>5338</v>
      </c>
      <c r="B5339" s="23" t="s">
        <v>201</v>
      </c>
      <c r="C5339" s="23" t="s">
        <v>124</v>
      </c>
      <c r="D5339" s="23" t="s">
        <v>123</v>
      </c>
      <c r="E5339" s="24">
        <v>146</v>
      </c>
      <c r="F5339" s="24">
        <v>1</v>
      </c>
      <c r="G5339" s="24">
        <v>0</v>
      </c>
      <c r="H5339" s="24">
        <v>1024</v>
      </c>
      <c r="I5339" t="str">
        <f>IF(AND(D5339=受益地検索!$I$2,E5339=受益地検索!$E$2),A5339,"")</f>
        <v/>
      </c>
    </row>
    <row r="5340" spans="1:9" x14ac:dyDescent="0.15">
      <c r="A5340">
        <f t="shared" si="83"/>
        <v>5339</v>
      </c>
      <c r="B5340" s="23" t="s">
        <v>201</v>
      </c>
      <c r="C5340" s="23" t="s">
        <v>124</v>
      </c>
      <c r="D5340" s="23" t="s">
        <v>123</v>
      </c>
      <c r="E5340" s="24">
        <v>147</v>
      </c>
      <c r="F5340" s="24">
        <v>1</v>
      </c>
      <c r="G5340" s="24">
        <v>0</v>
      </c>
      <c r="H5340" s="24">
        <v>1176</v>
      </c>
      <c r="I5340" t="str">
        <f>IF(AND(D5340=受益地検索!$I$2,E5340=受益地検索!$E$2),A5340,"")</f>
        <v/>
      </c>
    </row>
    <row r="5341" spans="1:9" x14ac:dyDescent="0.15">
      <c r="A5341">
        <f t="shared" si="83"/>
        <v>5340</v>
      </c>
      <c r="B5341" s="23" t="s">
        <v>201</v>
      </c>
      <c r="C5341" s="23" t="s">
        <v>124</v>
      </c>
      <c r="D5341" s="23" t="s">
        <v>123</v>
      </c>
      <c r="E5341" s="24">
        <v>148</v>
      </c>
      <c r="F5341" s="24">
        <v>1</v>
      </c>
      <c r="G5341" s="24">
        <v>0</v>
      </c>
      <c r="H5341" s="24">
        <v>1525</v>
      </c>
      <c r="I5341" t="str">
        <f>IF(AND(D5341=受益地検索!$I$2,E5341=受益地検索!$E$2),A5341,"")</f>
        <v/>
      </c>
    </row>
    <row r="5342" spans="1:9" x14ac:dyDescent="0.15">
      <c r="A5342">
        <f t="shared" si="83"/>
        <v>5341</v>
      </c>
      <c r="B5342" s="23" t="s">
        <v>201</v>
      </c>
      <c r="C5342" s="23" t="s">
        <v>124</v>
      </c>
      <c r="D5342" s="23" t="s">
        <v>123</v>
      </c>
      <c r="E5342" s="24">
        <v>149</v>
      </c>
      <c r="F5342" s="24">
        <v>1</v>
      </c>
      <c r="G5342" s="24">
        <v>0</v>
      </c>
      <c r="H5342" s="24">
        <v>1503</v>
      </c>
      <c r="I5342" t="str">
        <f>IF(AND(D5342=受益地検索!$I$2,E5342=受益地検索!$E$2),A5342,"")</f>
        <v/>
      </c>
    </row>
    <row r="5343" spans="1:9" x14ac:dyDescent="0.15">
      <c r="A5343">
        <f t="shared" si="83"/>
        <v>5342</v>
      </c>
      <c r="B5343" s="23" t="s">
        <v>201</v>
      </c>
      <c r="C5343" s="23" t="s">
        <v>124</v>
      </c>
      <c r="D5343" s="23" t="s">
        <v>123</v>
      </c>
      <c r="E5343" s="24">
        <v>150</v>
      </c>
      <c r="F5343" s="24">
        <v>1</v>
      </c>
      <c r="G5343" s="24">
        <v>0</v>
      </c>
      <c r="H5343" s="24">
        <v>1398</v>
      </c>
      <c r="I5343" t="str">
        <f>IF(AND(D5343=受益地検索!$I$2,E5343=受益地検索!$E$2),A5343,"")</f>
        <v/>
      </c>
    </row>
    <row r="5344" spans="1:9" x14ac:dyDescent="0.15">
      <c r="A5344">
        <f t="shared" si="83"/>
        <v>5343</v>
      </c>
      <c r="B5344" s="23" t="s">
        <v>201</v>
      </c>
      <c r="C5344" s="23" t="s">
        <v>124</v>
      </c>
      <c r="D5344" s="23" t="s">
        <v>123</v>
      </c>
      <c r="E5344" s="24">
        <v>151</v>
      </c>
      <c r="F5344" s="24">
        <v>1</v>
      </c>
      <c r="G5344" s="24">
        <v>0</v>
      </c>
      <c r="H5344" s="24">
        <v>1223</v>
      </c>
      <c r="I5344" t="str">
        <f>IF(AND(D5344=受益地検索!$I$2,E5344=受益地検索!$E$2),A5344,"")</f>
        <v/>
      </c>
    </row>
    <row r="5345" spans="1:9" x14ac:dyDescent="0.15">
      <c r="A5345">
        <f t="shared" si="83"/>
        <v>5344</v>
      </c>
      <c r="B5345" s="23" t="s">
        <v>201</v>
      </c>
      <c r="C5345" s="23" t="s">
        <v>124</v>
      </c>
      <c r="D5345" s="23" t="s">
        <v>123</v>
      </c>
      <c r="E5345" s="24">
        <v>152</v>
      </c>
      <c r="F5345" s="24">
        <v>1</v>
      </c>
      <c r="G5345" s="24">
        <v>0</v>
      </c>
      <c r="H5345" s="24">
        <v>1062</v>
      </c>
      <c r="I5345" t="str">
        <f>IF(AND(D5345=受益地検索!$I$2,E5345=受益地検索!$E$2),A5345,"")</f>
        <v/>
      </c>
    </row>
    <row r="5346" spans="1:9" x14ac:dyDescent="0.15">
      <c r="A5346">
        <f t="shared" si="83"/>
        <v>5345</v>
      </c>
      <c r="B5346" s="23" t="s">
        <v>201</v>
      </c>
      <c r="C5346" s="23" t="s">
        <v>124</v>
      </c>
      <c r="D5346" s="23" t="s">
        <v>123</v>
      </c>
      <c r="E5346" s="24">
        <v>153</v>
      </c>
      <c r="F5346" s="24">
        <v>1</v>
      </c>
      <c r="G5346" s="24">
        <v>0</v>
      </c>
      <c r="H5346" s="24">
        <v>2499</v>
      </c>
      <c r="I5346" t="str">
        <f>IF(AND(D5346=受益地検索!$I$2,E5346=受益地検索!$E$2),A5346,"")</f>
        <v/>
      </c>
    </row>
    <row r="5347" spans="1:9" x14ac:dyDescent="0.15">
      <c r="A5347">
        <f t="shared" si="83"/>
        <v>5346</v>
      </c>
      <c r="B5347" s="23" t="s">
        <v>201</v>
      </c>
      <c r="C5347" s="23" t="s">
        <v>124</v>
      </c>
      <c r="D5347" s="23" t="s">
        <v>123</v>
      </c>
      <c r="E5347" s="24">
        <v>154</v>
      </c>
      <c r="F5347" s="24">
        <v>1</v>
      </c>
      <c r="G5347" s="24">
        <v>0</v>
      </c>
      <c r="H5347" s="24">
        <v>2252</v>
      </c>
      <c r="I5347" t="str">
        <f>IF(AND(D5347=受益地検索!$I$2,E5347=受益地検索!$E$2),A5347,"")</f>
        <v/>
      </c>
    </row>
    <row r="5348" spans="1:9" x14ac:dyDescent="0.15">
      <c r="A5348">
        <f t="shared" si="83"/>
        <v>5347</v>
      </c>
      <c r="B5348" s="23" t="s">
        <v>201</v>
      </c>
      <c r="C5348" s="23" t="s">
        <v>124</v>
      </c>
      <c r="D5348" s="23" t="s">
        <v>123</v>
      </c>
      <c r="E5348" s="24">
        <v>155</v>
      </c>
      <c r="F5348" s="24">
        <v>1</v>
      </c>
      <c r="G5348" s="24">
        <v>0</v>
      </c>
      <c r="H5348" s="24">
        <v>1641</v>
      </c>
      <c r="I5348" t="str">
        <f>IF(AND(D5348=受益地検索!$I$2,E5348=受益地検索!$E$2),A5348,"")</f>
        <v/>
      </c>
    </row>
    <row r="5349" spans="1:9" x14ac:dyDescent="0.15">
      <c r="A5349">
        <f t="shared" si="83"/>
        <v>5348</v>
      </c>
      <c r="B5349" s="23" t="s">
        <v>201</v>
      </c>
      <c r="C5349" s="23" t="s">
        <v>124</v>
      </c>
      <c r="D5349" s="23" t="s">
        <v>123</v>
      </c>
      <c r="E5349" s="24">
        <v>156</v>
      </c>
      <c r="F5349" s="24">
        <v>1</v>
      </c>
      <c r="G5349" s="24">
        <v>0</v>
      </c>
      <c r="H5349" s="24">
        <v>1180</v>
      </c>
      <c r="I5349" t="str">
        <f>IF(AND(D5349=受益地検索!$I$2,E5349=受益地検索!$E$2),A5349,"")</f>
        <v/>
      </c>
    </row>
    <row r="5350" spans="1:9" x14ac:dyDescent="0.15">
      <c r="A5350">
        <f t="shared" si="83"/>
        <v>5349</v>
      </c>
      <c r="B5350" s="23" t="s">
        <v>201</v>
      </c>
      <c r="C5350" s="23" t="s">
        <v>124</v>
      </c>
      <c r="D5350" s="23" t="s">
        <v>123</v>
      </c>
      <c r="E5350" s="24">
        <v>156</v>
      </c>
      <c r="F5350" s="24">
        <v>2</v>
      </c>
      <c r="G5350" s="24">
        <v>0</v>
      </c>
      <c r="H5350" s="24">
        <v>1310</v>
      </c>
      <c r="I5350" t="str">
        <f>IF(AND(D5350=受益地検索!$I$2,E5350=受益地検索!$E$2),A5350,"")</f>
        <v/>
      </c>
    </row>
    <row r="5351" spans="1:9" x14ac:dyDescent="0.15">
      <c r="A5351">
        <f t="shared" si="83"/>
        <v>5350</v>
      </c>
      <c r="B5351" s="23" t="s">
        <v>201</v>
      </c>
      <c r="C5351" s="23" t="s">
        <v>124</v>
      </c>
      <c r="D5351" s="23" t="s">
        <v>123</v>
      </c>
      <c r="E5351" s="24">
        <v>158</v>
      </c>
      <c r="F5351" s="24">
        <v>1</v>
      </c>
      <c r="G5351" s="24">
        <v>0</v>
      </c>
      <c r="H5351" s="24">
        <v>489</v>
      </c>
      <c r="I5351" t="str">
        <f>IF(AND(D5351=受益地検索!$I$2,E5351=受益地検索!$E$2),A5351,"")</f>
        <v/>
      </c>
    </row>
    <row r="5352" spans="1:9" x14ac:dyDescent="0.15">
      <c r="A5352">
        <f t="shared" si="83"/>
        <v>5351</v>
      </c>
      <c r="B5352" s="23" t="s">
        <v>201</v>
      </c>
      <c r="C5352" s="23" t="s">
        <v>124</v>
      </c>
      <c r="D5352" s="23" t="s">
        <v>123</v>
      </c>
      <c r="E5352" s="24">
        <v>158</v>
      </c>
      <c r="F5352" s="24">
        <v>2</v>
      </c>
      <c r="G5352" s="24">
        <v>0</v>
      </c>
      <c r="H5352" s="24">
        <v>343</v>
      </c>
      <c r="I5352" t="str">
        <f>IF(AND(D5352=受益地検索!$I$2,E5352=受益地検索!$E$2),A5352,"")</f>
        <v/>
      </c>
    </row>
    <row r="5353" spans="1:9" x14ac:dyDescent="0.15">
      <c r="A5353">
        <f t="shared" si="83"/>
        <v>5352</v>
      </c>
      <c r="B5353" s="23" t="s">
        <v>201</v>
      </c>
      <c r="C5353" s="23" t="s">
        <v>124</v>
      </c>
      <c r="D5353" s="23" t="s">
        <v>123</v>
      </c>
      <c r="E5353" s="24">
        <v>159</v>
      </c>
      <c r="F5353" s="24">
        <v>1</v>
      </c>
      <c r="G5353" s="24">
        <v>0</v>
      </c>
      <c r="H5353" s="24">
        <v>527</v>
      </c>
      <c r="I5353" t="str">
        <f>IF(AND(D5353=受益地検索!$I$2,E5353=受益地検索!$E$2),A5353,"")</f>
        <v/>
      </c>
    </row>
    <row r="5354" spans="1:9" x14ac:dyDescent="0.15">
      <c r="A5354">
        <f t="shared" si="83"/>
        <v>5353</v>
      </c>
      <c r="B5354" s="23" t="s">
        <v>201</v>
      </c>
      <c r="C5354" s="23" t="s">
        <v>124</v>
      </c>
      <c r="D5354" s="23" t="s">
        <v>123</v>
      </c>
      <c r="E5354" s="24">
        <v>160</v>
      </c>
      <c r="F5354" s="24">
        <v>1</v>
      </c>
      <c r="G5354" s="24">
        <v>0</v>
      </c>
      <c r="H5354" s="24">
        <v>264</v>
      </c>
      <c r="I5354" t="str">
        <f>IF(AND(D5354=受益地検索!$I$2,E5354=受益地検索!$E$2),A5354,"")</f>
        <v/>
      </c>
    </row>
    <row r="5355" spans="1:9" x14ac:dyDescent="0.15">
      <c r="A5355">
        <f t="shared" si="83"/>
        <v>5354</v>
      </c>
      <c r="B5355" s="23" t="s">
        <v>201</v>
      </c>
      <c r="C5355" s="23" t="s">
        <v>124</v>
      </c>
      <c r="D5355" s="23" t="s">
        <v>123</v>
      </c>
      <c r="E5355" s="24">
        <v>160</v>
      </c>
      <c r="F5355" s="24">
        <v>4</v>
      </c>
      <c r="G5355" s="24">
        <v>0</v>
      </c>
      <c r="H5355" s="24">
        <v>203</v>
      </c>
      <c r="I5355" t="str">
        <f>IF(AND(D5355=受益地検索!$I$2,E5355=受益地検索!$E$2),A5355,"")</f>
        <v/>
      </c>
    </row>
    <row r="5356" spans="1:9" x14ac:dyDescent="0.15">
      <c r="A5356">
        <f t="shared" si="83"/>
        <v>5355</v>
      </c>
      <c r="B5356" s="23" t="s">
        <v>201</v>
      </c>
      <c r="C5356" s="23" t="s">
        <v>124</v>
      </c>
      <c r="D5356" s="23" t="s">
        <v>123</v>
      </c>
      <c r="E5356" s="24">
        <v>161</v>
      </c>
      <c r="F5356" s="24">
        <v>1</v>
      </c>
      <c r="G5356" s="24">
        <v>0</v>
      </c>
      <c r="H5356" s="24">
        <v>408</v>
      </c>
      <c r="I5356" t="str">
        <f>IF(AND(D5356=受益地検索!$I$2,E5356=受益地検索!$E$2),A5356,"")</f>
        <v/>
      </c>
    </row>
    <row r="5357" spans="1:9" x14ac:dyDescent="0.15">
      <c r="A5357">
        <f t="shared" si="83"/>
        <v>5356</v>
      </c>
      <c r="B5357" s="23" t="s">
        <v>201</v>
      </c>
      <c r="C5357" s="23" t="s">
        <v>124</v>
      </c>
      <c r="D5357" s="23" t="s">
        <v>123</v>
      </c>
      <c r="E5357" s="24">
        <v>161</v>
      </c>
      <c r="F5357" s="24">
        <v>4</v>
      </c>
      <c r="G5357" s="24">
        <v>0</v>
      </c>
      <c r="H5357" s="24">
        <v>88</v>
      </c>
      <c r="I5357" t="str">
        <f>IF(AND(D5357=受益地検索!$I$2,E5357=受益地検索!$E$2),A5357,"")</f>
        <v/>
      </c>
    </row>
    <row r="5358" spans="1:9" x14ac:dyDescent="0.15">
      <c r="A5358">
        <f t="shared" si="83"/>
        <v>5357</v>
      </c>
      <c r="B5358" s="23" t="s">
        <v>201</v>
      </c>
      <c r="C5358" s="23" t="s">
        <v>124</v>
      </c>
      <c r="D5358" s="23" t="s">
        <v>123</v>
      </c>
      <c r="E5358" s="24">
        <v>162</v>
      </c>
      <c r="F5358" s="24">
        <v>1</v>
      </c>
      <c r="G5358" s="24">
        <v>0</v>
      </c>
      <c r="H5358" s="24">
        <v>893</v>
      </c>
      <c r="I5358" t="str">
        <f>IF(AND(D5358=受益地検索!$I$2,E5358=受益地検索!$E$2),A5358,"")</f>
        <v/>
      </c>
    </row>
    <row r="5359" spans="1:9" x14ac:dyDescent="0.15">
      <c r="A5359">
        <f t="shared" si="83"/>
        <v>5358</v>
      </c>
      <c r="B5359" s="23" t="s">
        <v>201</v>
      </c>
      <c r="C5359" s="23" t="s">
        <v>124</v>
      </c>
      <c r="D5359" s="23" t="s">
        <v>123</v>
      </c>
      <c r="E5359" s="24">
        <v>163</v>
      </c>
      <c r="F5359" s="24">
        <v>1</v>
      </c>
      <c r="G5359" s="24">
        <v>0</v>
      </c>
      <c r="H5359" s="24">
        <v>554</v>
      </c>
      <c r="I5359" t="str">
        <f>IF(AND(D5359=受益地検索!$I$2,E5359=受益地検索!$E$2),A5359,"")</f>
        <v/>
      </c>
    </row>
    <row r="5360" spans="1:9" x14ac:dyDescent="0.15">
      <c r="A5360">
        <f t="shared" si="83"/>
        <v>5359</v>
      </c>
      <c r="B5360" s="23" t="s">
        <v>201</v>
      </c>
      <c r="C5360" s="23" t="s">
        <v>124</v>
      </c>
      <c r="D5360" s="23" t="s">
        <v>123</v>
      </c>
      <c r="E5360" s="24">
        <v>164</v>
      </c>
      <c r="F5360" s="24">
        <v>1</v>
      </c>
      <c r="G5360" s="24">
        <v>2</v>
      </c>
      <c r="H5360" s="24">
        <v>530</v>
      </c>
      <c r="I5360" t="str">
        <f>IF(AND(D5360=受益地検索!$I$2,E5360=受益地検索!$E$2),A5360,"")</f>
        <v/>
      </c>
    </row>
    <row r="5361" spans="1:9" x14ac:dyDescent="0.15">
      <c r="A5361">
        <f t="shared" si="83"/>
        <v>5360</v>
      </c>
      <c r="B5361" s="23" t="s">
        <v>201</v>
      </c>
      <c r="C5361" s="23" t="s">
        <v>124</v>
      </c>
      <c r="D5361" s="23" t="s">
        <v>123</v>
      </c>
      <c r="E5361" s="24">
        <v>164</v>
      </c>
      <c r="F5361" s="24">
        <v>1</v>
      </c>
      <c r="G5361" s="24">
        <v>1</v>
      </c>
      <c r="H5361" s="24">
        <v>1</v>
      </c>
      <c r="I5361" t="str">
        <f>IF(AND(D5361=受益地検索!$I$2,E5361=受益地検索!$E$2),A5361,"")</f>
        <v/>
      </c>
    </row>
    <row r="5362" spans="1:9" x14ac:dyDescent="0.15">
      <c r="A5362">
        <f t="shared" si="83"/>
        <v>5361</v>
      </c>
      <c r="B5362" s="23" t="s">
        <v>201</v>
      </c>
      <c r="C5362" s="23" t="s">
        <v>124</v>
      </c>
      <c r="D5362" s="23" t="s">
        <v>123</v>
      </c>
      <c r="E5362" s="24">
        <v>165</v>
      </c>
      <c r="F5362" s="24">
        <v>1</v>
      </c>
      <c r="G5362" s="24">
        <v>0</v>
      </c>
      <c r="H5362" s="24">
        <v>2204</v>
      </c>
      <c r="I5362" t="str">
        <f>IF(AND(D5362=受益地検索!$I$2,E5362=受益地検索!$E$2),A5362,"")</f>
        <v/>
      </c>
    </row>
    <row r="5363" spans="1:9" x14ac:dyDescent="0.15">
      <c r="A5363">
        <f t="shared" si="83"/>
        <v>5362</v>
      </c>
      <c r="B5363" s="23" t="s">
        <v>201</v>
      </c>
      <c r="C5363" s="23" t="s">
        <v>124</v>
      </c>
      <c r="D5363" s="23" t="s">
        <v>123</v>
      </c>
      <c r="E5363" s="24">
        <v>166</v>
      </c>
      <c r="F5363" s="24">
        <v>1</v>
      </c>
      <c r="G5363" s="24">
        <v>0</v>
      </c>
      <c r="H5363" s="24">
        <v>1679</v>
      </c>
      <c r="I5363" t="str">
        <f>IF(AND(D5363=受益地検索!$I$2,E5363=受益地検索!$E$2),A5363,"")</f>
        <v/>
      </c>
    </row>
    <row r="5364" spans="1:9" x14ac:dyDescent="0.15">
      <c r="A5364">
        <f t="shared" si="83"/>
        <v>5363</v>
      </c>
      <c r="B5364" s="23" t="s">
        <v>201</v>
      </c>
      <c r="C5364" s="23" t="s">
        <v>124</v>
      </c>
      <c r="D5364" s="23" t="s">
        <v>123</v>
      </c>
      <c r="E5364" s="24">
        <v>167</v>
      </c>
      <c r="F5364" s="24">
        <v>0</v>
      </c>
      <c r="G5364" s="24">
        <v>0</v>
      </c>
      <c r="H5364" s="24">
        <v>1353</v>
      </c>
      <c r="I5364" t="str">
        <f>IF(AND(D5364=受益地検索!$I$2,E5364=受益地検索!$E$2),A5364,"")</f>
        <v/>
      </c>
    </row>
    <row r="5365" spans="1:9" x14ac:dyDescent="0.15">
      <c r="A5365">
        <f t="shared" si="83"/>
        <v>5364</v>
      </c>
      <c r="B5365" s="23" t="s">
        <v>201</v>
      </c>
      <c r="C5365" s="23" t="s">
        <v>124</v>
      </c>
      <c r="D5365" s="23" t="s">
        <v>123</v>
      </c>
      <c r="E5365" s="24">
        <v>168</v>
      </c>
      <c r="F5365" s="24">
        <v>0</v>
      </c>
      <c r="G5365" s="24">
        <v>0</v>
      </c>
      <c r="H5365" s="24">
        <v>747</v>
      </c>
      <c r="I5365" t="str">
        <f>IF(AND(D5365=受益地検索!$I$2,E5365=受益地検索!$E$2),A5365,"")</f>
        <v/>
      </c>
    </row>
    <row r="5366" spans="1:9" x14ac:dyDescent="0.15">
      <c r="A5366">
        <f t="shared" si="83"/>
        <v>5365</v>
      </c>
      <c r="B5366" s="23" t="s">
        <v>201</v>
      </c>
      <c r="C5366" s="23" t="s">
        <v>124</v>
      </c>
      <c r="D5366" s="23" t="s">
        <v>123</v>
      </c>
      <c r="E5366" s="24">
        <v>169</v>
      </c>
      <c r="F5366" s="24">
        <v>1</v>
      </c>
      <c r="G5366" s="24">
        <v>0</v>
      </c>
      <c r="H5366" s="24">
        <v>2107</v>
      </c>
      <c r="I5366" t="str">
        <f>IF(AND(D5366=受益地検索!$I$2,E5366=受益地検索!$E$2),A5366,"")</f>
        <v/>
      </c>
    </row>
    <row r="5367" spans="1:9" x14ac:dyDescent="0.15">
      <c r="A5367">
        <f t="shared" si="83"/>
        <v>5366</v>
      </c>
      <c r="B5367" s="23" t="s">
        <v>201</v>
      </c>
      <c r="C5367" s="23" t="s">
        <v>124</v>
      </c>
      <c r="D5367" s="23" t="s">
        <v>123</v>
      </c>
      <c r="E5367" s="24">
        <v>170</v>
      </c>
      <c r="F5367" s="24">
        <v>1</v>
      </c>
      <c r="G5367" s="24">
        <v>0</v>
      </c>
      <c r="H5367" s="24">
        <v>462</v>
      </c>
      <c r="I5367" t="str">
        <f>IF(AND(D5367=受益地検索!$I$2,E5367=受益地検索!$E$2),A5367,"")</f>
        <v/>
      </c>
    </row>
    <row r="5368" spans="1:9" x14ac:dyDescent="0.15">
      <c r="A5368">
        <f t="shared" si="83"/>
        <v>5367</v>
      </c>
      <c r="B5368" s="23" t="s">
        <v>201</v>
      </c>
      <c r="C5368" s="23" t="s">
        <v>124</v>
      </c>
      <c r="D5368" s="23" t="s">
        <v>123</v>
      </c>
      <c r="E5368" s="24">
        <v>172</v>
      </c>
      <c r="F5368" s="24">
        <v>1</v>
      </c>
      <c r="G5368" s="24">
        <v>0</v>
      </c>
      <c r="H5368" s="24">
        <v>1091</v>
      </c>
      <c r="I5368" t="str">
        <f>IF(AND(D5368=受益地検索!$I$2,E5368=受益地検索!$E$2),A5368,"")</f>
        <v/>
      </c>
    </row>
    <row r="5369" spans="1:9" x14ac:dyDescent="0.15">
      <c r="A5369">
        <f t="shared" si="83"/>
        <v>5368</v>
      </c>
      <c r="B5369" s="23" t="s">
        <v>201</v>
      </c>
      <c r="C5369" s="23" t="s">
        <v>124</v>
      </c>
      <c r="D5369" s="23" t="s">
        <v>123</v>
      </c>
      <c r="E5369" s="24">
        <v>173</v>
      </c>
      <c r="F5369" s="24">
        <v>1</v>
      </c>
      <c r="G5369" s="24">
        <v>0</v>
      </c>
      <c r="H5369" s="24">
        <v>2208</v>
      </c>
      <c r="I5369" t="str">
        <f>IF(AND(D5369=受益地検索!$I$2,E5369=受益地検索!$E$2),A5369,"")</f>
        <v/>
      </c>
    </row>
    <row r="5370" spans="1:9" x14ac:dyDescent="0.15">
      <c r="A5370">
        <f t="shared" si="83"/>
        <v>5369</v>
      </c>
      <c r="B5370" s="23" t="s">
        <v>201</v>
      </c>
      <c r="C5370" s="23" t="s">
        <v>124</v>
      </c>
      <c r="D5370" s="23" t="s">
        <v>123</v>
      </c>
      <c r="E5370" s="24">
        <v>174</v>
      </c>
      <c r="F5370" s="24">
        <v>1</v>
      </c>
      <c r="G5370" s="24">
        <v>0</v>
      </c>
      <c r="H5370" s="24">
        <v>1947</v>
      </c>
      <c r="I5370" t="str">
        <f>IF(AND(D5370=受益地検索!$I$2,E5370=受益地検索!$E$2),A5370,"")</f>
        <v/>
      </c>
    </row>
    <row r="5371" spans="1:9" x14ac:dyDescent="0.15">
      <c r="A5371">
        <f t="shared" si="83"/>
        <v>5370</v>
      </c>
      <c r="B5371" s="23" t="s">
        <v>201</v>
      </c>
      <c r="C5371" s="23" t="s">
        <v>124</v>
      </c>
      <c r="D5371" s="23" t="s">
        <v>123</v>
      </c>
      <c r="E5371" s="24">
        <v>179</v>
      </c>
      <c r="F5371" s="24">
        <v>1</v>
      </c>
      <c r="G5371" s="24">
        <v>0</v>
      </c>
      <c r="H5371" s="24">
        <v>633</v>
      </c>
      <c r="I5371" t="str">
        <f>IF(AND(D5371=受益地検索!$I$2,E5371=受益地検索!$E$2),A5371,"")</f>
        <v/>
      </c>
    </row>
    <row r="5372" spans="1:9" x14ac:dyDescent="0.15">
      <c r="A5372">
        <f t="shared" si="83"/>
        <v>5371</v>
      </c>
      <c r="B5372" s="23" t="s">
        <v>201</v>
      </c>
      <c r="C5372" s="23" t="s">
        <v>124</v>
      </c>
      <c r="D5372" s="23" t="s">
        <v>123</v>
      </c>
      <c r="E5372" s="24">
        <v>206</v>
      </c>
      <c r="F5372" s="24">
        <v>1</v>
      </c>
      <c r="G5372" s="24">
        <v>0</v>
      </c>
      <c r="H5372" s="24">
        <v>1131</v>
      </c>
      <c r="I5372" t="str">
        <f>IF(AND(D5372=受益地検索!$I$2,E5372=受益地検索!$E$2),A5372,"")</f>
        <v/>
      </c>
    </row>
    <row r="5373" spans="1:9" x14ac:dyDescent="0.15">
      <c r="A5373">
        <f t="shared" si="83"/>
        <v>5372</v>
      </c>
      <c r="B5373" s="23" t="s">
        <v>201</v>
      </c>
      <c r="C5373" s="23" t="s">
        <v>124</v>
      </c>
      <c r="D5373" s="23" t="s">
        <v>123</v>
      </c>
      <c r="E5373" s="24">
        <v>207</v>
      </c>
      <c r="F5373" s="24">
        <v>1</v>
      </c>
      <c r="G5373" s="24">
        <v>0</v>
      </c>
      <c r="H5373" s="24">
        <v>1192</v>
      </c>
      <c r="I5373" t="str">
        <f>IF(AND(D5373=受益地検索!$I$2,E5373=受益地検索!$E$2),A5373,"")</f>
        <v/>
      </c>
    </row>
    <row r="5374" spans="1:9" x14ac:dyDescent="0.15">
      <c r="A5374">
        <f t="shared" si="83"/>
        <v>5373</v>
      </c>
      <c r="B5374" s="23" t="s">
        <v>201</v>
      </c>
      <c r="C5374" s="23" t="s">
        <v>124</v>
      </c>
      <c r="D5374" s="23" t="s">
        <v>123</v>
      </c>
      <c r="E5374" s="24">
        <v>207</v>
      </c>
      <c r="F5374" s="24">
        <v>2</v>
      </c>
      <c r="G5374" s="24">
        <v>0</v>
      </c>
      <c r="H5374" s="24">
        <v>688</v>
      </c>
      <c r="I5374" t="str">
        <f>IF(AND(D5374=受益地検索!$I$2,E5374=受益地検索!$E$2),A5374,"")</f>
        <v/>
      </c>
    </row>
    <row r="5375" spans="1:9" x14ac:dyDescent="0.15">
      <c r="A5375">
        <f t="shared" si="83"/>
        <v>5374</v>
      </c>
      <c r="B5375" s="23" t="s">
        <v>201</v>
      </c>
      <c r="C5375" s="23" t="s">
        <v>124</v>
      </c>
      <c r="D5375" s="23" t="s">
        <v>123</v>
      </c>
      <c r="E5375" s="24">
        <v>208</v>
      </c>
      <c r="F5375" s="24">
        <v>1</v>
      </c>
      <c r="G5375" s="24">
        <v>0</v>
      </c>
      <c r="H5375" s="24">
        <v>805</v>
      </c>
      <c r="I5375" t="str">
        <f>IF(AND(D5375=受益地検索!$I$2,E5375=受益地検索!$E$2),A5375,"")</f>
        <v/>
      </c>
    </row>
    <row r="5376" spans="1:9" x14ac:dyDescent="0.15">
      <c r="A5376">
        <f t="shared" si="83"/>
        <v>5375</v>
      </c>
      <c r="B5376" s="23" t="s">
        <v>201</v>
      </c>
      <c r="C5376" s="23" t="s">
        <v>124</v>
      </c>
      <c r="D5376" s="23" t="s">
        <v>123</v>
      </c>
      <c r="E5376" s="24">
        <v>209</v>
      </c>
      <c r="F5376" s="24">
        <v>1</v>
      </c>
      <c r="G5376" s="24">
        <v>0</v>
      </c>
      <c r="H5376" s="24">
        <v>919</v>
      </c>
      <c r="I5376" t="str">
        <f>IF(AND(D5376=受益地検索!$I$2,E5376=受益地検索!$E$2),A5376,"")</f>
        <v/>
      </c>
    </row>
    <row r="5377" spans="1:9" x14ac:dyDescent="0.15">
      <c r="A5377">
        <f t="shared" si="83"/>
        <v>5376</v>
      </c>
      <c r="B5377" s="23" t="s">
        <v>201</v>
      </c>
      <c r="C5377" s="23" t="s">
        <v>124</v>
      </c>
      <c r="D5377" s="23" t="s">
        <v>123</v>
      </c>
      <c r="E5377" s="24">
        <v>210</v>
      </c>
      <c r="F5377" s="24">
        <v>1</v>
      </c>
      <c r="G5377" s="24">
        <v>0</v>
      </c>
      <c r="H5377" s="24">
        <v>917</v>
      </c>
      <c r="I5377" t="str">
        <f>IF(AND(D5377=受益地検索!$I$2,E5377=受益地検索!$E$2),A5377,"")</f>
        <v/>
      </c>
    </row>
    <row r="5378" spans="1:9" x14ac:dyDescent="0.15">
      <c r="A5378">
        <f t="shared" si="83"/>
        <v>5377</v>
      </c>
      <c r="B5378" s="23" t="s">
        <v>201</v>
      </c>
      <c r="C5378" s="23" t="s">
        <v>124</v>
      </c>
      <c r="D5378" s="23" t="s">
        <v>123</v>
      </c>
      <c r="E5378" s="24">
        <v>247</v>
      </c>
      <c r="F5378" s="24">
        <v>1</v>
      </c>
      <c r="G5378" s="24">
        <v>0</v>
      </c>
      <c r="H5378" s="24">
        <v>522</v>
      </c>
      <c r="I5378" t="str">
        <f>IF(AND(D5378=受益地検索!$I$2,E5378=受益地検索!$E$2),A5378,"")</f>
        <v/>
      </c>
    </row>
    <row r="5379" spans="1:9" x14ac:dyDescent="0.15">
      <c r="A5379">
        <f t="shared" si="83"/>
        <v>5378</v>
      </c>
      <c r="B5379" s="23" t="s">
        <v>201</v>
      </c>
      <c r="C5379" s="23" t="s">
        <v>124</v>
      </c>
      <c r="D5379" s="23" t="s">
        <v>123</v>
      </c>
      <c r="E5379" s="24">
        <v>247</v>
      </c>
      <c r="F5379" s="24">
        <v>2</v>
      </c>
      <c r="G5379" s="24">
        <v>0</v>
      </c>
      <c r="H5379" s="24">
        <v>548</v>
      </c>
      <c r="I5379" t="str">
        <f>IF(AND(D5379=受益地検索!$I$2,E5379=受益地検索!$E$2),A5379,"")</f>
        <v/>
      </c>
    </row>
    <row r="5380" spans="1:9" x14ac:dyDescent="0.15">
      <c r="A5380">
        <f t="shared" ref="A5380:A5443" si="84">A5379+1</f>
        <v>5379</v>
      </c>
      <c r="B5380" s="23" t="s">
        <v>201</v>
      </c>
      <c r="C5380" s="23" t="s">
        <v>124</v>
      </c>
      <c r="D5380" s="23" t="s">
        <v>123</v>
      </c>
      <c r="E5380" s="24">
        <v>249</v>
      </c>
      <c r="F5380" s="24">
        <v>1</v>
      </c>
      <c r="G5380" s="24">
        <v>0</v>
      </c>
      <c r="H5380" s="24">
        <v>1173</v>
      </c>
      <c r="I5380" t="str">
        <f>IF(AND(D5380=受益地検索!$I$2,E5380=受益地検索!$E$2),A5380,"")</f>
        <v/>
      </c>
    </row>
    <row r="5381" spans="1:9" x14ac:dyDescent="0.15">
      <c r="A5381">
        <f t="shared" si="84"/>
        <v>5380</v>
      </c>
      <c r="B5381" s="23" t="s">
        <v>201</v>
      </c>
      <c r="C5381" s="23" t="s">
        <v>124</v>
      </c>
      <c r="D5381" s="23" t="s">
        <v>123</v>
      </c>
      <c r="E5381" s="24">
        <v>249</v>
      </c>
      <c r="F5381" s="24">
        <v>2</v>
      </c>
      <c r="G5381" s="24">
        <v>0</v>
      </c>
      <c r="H5381" s="24">
        <v>704</v>
      </c>
      <c r="I5381" t="str">
        <f>IF(AND(D5381=受益地検索!$I$2,E5381=受益地検索!$E$2),A5381,"")</f>
        <v/>
      </c>
    </row>
    <row r="5382" spans="1:9" x14ac:dyDescent="0.15">
      <c r="A5382">
        <f t="shared" si="84"/>
        <v>5381</v>
      </c>
      <c r="B5382" s="23" t="s">
        <v>201</v>
      </c>
      <c r="C5382" s="23" t="s">
        <v>124</v>
      </c>
      <c r="D5382" s="23" t="s">
        <v>123</v>
      </c>
      <c r="E5382" s="24">
        <v>250</v>
      </c>
      <c r="F5382" s="24">
        <v>1</v>
      </c>
      <c r="G5382" s="24">
        <v>0</v>
      </c>
      <c r="H5382" s="24">
        <v>863</v>
      </c>
      <c r="I5382" t="str">
        <f>IF(AND(D5382=受益地検索!$I$2,E5382=受益地検索!$E$2),A5382,"")</f>
        <v/>
      </c>
    </row>
    <row r="5383" spans="1:9" x14ac:dyDescent="0.15">
      <c r="A5383">
        <f t="shared" si="84"/>
        <v>5382</v>
      </c>
      <c r="B5383" s="23" t="s">
        <v>201</v>
      </c>
      <c r="C5383" s="23" t="s">
        <v>124</v>
      </c>
      <c r="D5383" s="23" t="s">
        <v>123</v>
      </c>
      <c r="E5383" s="24">
        <v>251</v>
      </c>
      <c r="F5383" s="24">
        <v>1</v>
      </c>
      <c r="G5383" s="24">
        <v>0</v>
      </c>
      <c r="H5383" s="24">
        <v>1508</v>
      </c>
      <c r="I5383" t="str">
        <f>IF(AND(D5383=受益地検索!$I$2,E5383=受益地検索!$E$2),A5383,"")</f>
        <v/>
      </c>
    </row>
    <row r="5384" spans="1:9" x14ac:dyDescent="0.15">
      <c r="A5384">
        <f t="shared" si="84"/>
        <v>5383</v>
      </c>
      <c r="B5384" s="23" t="s">
        <v>201</v>
      </c>
      <c r="C5384" s="23" t="s">
        <v>124</v>
      </c>
      <c r="D5384" s="23" t="s">
        <v>123</v>
      </c>
      <c r="E5384" s="24">
        <v>252</v>
      </c>
      <c r="F5384" s="24">
        <v>1</v>
      </c>
      <c r="G5384" s="24">
        <v>0</v>
      </c>
      <c r="H5384" s="24">
        <v>1219</v>
      </c>
      <c r="I5384" t="str">
        <f>IF(AND(D5384=受益地検索!$I$2,E5384=受益地検索!$E$2),A5384,"")</f>
        <v/>
      </c>
    </row>
    <row r="5385" spans="1:9" x14ac:dyDescent="0.15">
      <c r="A5385">
        <f t="shared" si="84"/>
        <v>5384</v>
      </c>
      <c r="B5385" s="23" t="s">
        <v>201</v>
      </c>
      <c r="C5385" s="23" t="s">
        <v>124</v>
      </c>
      <c r="D5385" s="23" t="s">
        <v>123</v>
      </c>
      <c r="E5385" s="24">
        <v>253</v>
      </c>
      <c r="F5385" s="24">
        <v>0</v>
      </c>
      <c r="G5385" s="24">
        <v>2</v>
      </c>
      <c r="H5385" s="24">
        <v>1200</v>
      </c>
      <c r="I5385" t="str">
        <f>IF(AND(D5385=受益地検索!$I$2,E5385=受益地検索!$E$2),A5385,"")</f>
        <v/>
      </c>
    </row>
    <row r="5386" spans="1:9" x14ac:dyDescent="0.15">
      <c r="A5386">
        <f t="shared" si="84"/>
        <v>5385</v>
      </c>
      <c r="B5386" s="23" t="s">
        <v>201</v>
      </c>
      <c r="C5386" s="23" t="s">
        <v>124</v>
      </c>
      <c r="D5386" s="23" t="s">
        <v>123</v>
      </c>
      <c r="E5386" s="24">
        <v>253</v>
      </c>
      <c r="F5386" s="24">
        <v>0</v>
      </c>
      <c r="G5386" s="24">
        <v>1</v>
      </c>
      <c r="H5386" s="24">
        <v>2291</v>
      </c>
      <c r="I5386" t="str">
        <f>IF(AND(D5386=受益地検索!$I$2,E5386=受益地検索!$E$2),A5386,"")</f>
        <v/>
      </c>
    </row>
    <row r="5387" spans="1:9" x14ac:dyDescent="0.15">
      <c r="A5387">
        <f t="shared" si="84"/>
        <v>5386</v>
      </c>
      <c r="B5387" s="23" t="s">
        <v>201</v>
      </c>
      <c r="C5387" s="23" t="s">
        <v>124</v>
      </c>
      <c r="D5387" s="23" t="s">
        <v>123</v>
      </c>
      <c r="E5387" s="24">
        <v>254</v>
      </c>
      <c r="F5387" s="24">
        <v>0</v>
      </c>
      <c r="G5387" s="24">
        <v>0</v>
      </c>
      <c r="H5387" s="24">
        <v>401</v>
      </c>
      <c r="I5387" t="str">
        <f>IF(AND(D5387=受益地検索!$I$2,E5387=受益地検索!$E$2),A5387,"")</f>
        <v/>
      </c>
    </row>
    <row r="5388" spans="1:9" x14ac:dyDescent="0.15">
      <c r="A5388">
        <f t="shared" si="84"/>
        <v>5387</v>
      </c>
      <c r="B5388" s="23" t="s">
        <v>201</v>
      </c>
      <c r="C5388" s="23" t="s">
        <v>124</v>
      </c>
      <c r="D5388" s="23" t="s">
        <v>123</v>
      </c>
      <c r="E5388" s="24">
        <v>255</v>
      </c>
      <c r="F5388" s="24">
        <v>1</v>
      </c>
      <c r="G5388" s="24">
        <v>0</v>
      </c>
      <c r="H5388" s="24">
        <v>1284</v>
      </c>
      <c r="I5388" t="str">
        <f>IF(AND(D5388=受益地検索!$I$2,E5388=受益地検索!$E$2),A5388,"")</f>
        <v/>
      </c>
    </row>
    <row r="5389" spans="1:9" x14ac:dyDescent="0.15">
      <c r="A5389">
        <f t="shared" si="84"/>
        <v>5388</v>
      </c>
      <c r="B5389" s="23" t="s">
        <v>201</v>
      </c>
      <c r="C5389" s="23" t="s">
        <v>124</v>
      </c>
      <c r="D5389" s="23" t="s">
        <v>123</v>
      </c>
      <c r="E5389" s="24">
        <v>255</v>
      </c>
      <c r="F5389" s="24">
        <v>2</v>
      </c>
      <c r="G5389" s="24">
        <v>0</v>
      </c>
      <c r="H5389" s="24">
        <v>1751</v>
      </c>
      <c r="I5389" t="str">
        <f>IF(AND(D5389=受益地検索!$I$2,E5389=受益地検索!$E$2),A5389,"")</f>
        <v/>
      </c>
    </row>
    <row r="5390" spans="1:9" x14ac:dyDescent="0.15">
      <c r="A5390">
        <f t="shared" si="84"/>
        <v>5389</v>
      </c>
      <c r="B5390" s="23" t="s">
        <v>201</v>
      </c>
      <c r="C5390" s="23" t="s">
        <v>124</v>
      </c>
      <c r="D5390" s="23" t="s">
        <v>123</v>
      </c>
      <c r="E5390" s="24">
        <v>255</v>
      </c>
      <c r="F5390" s="24">
        <v>4</v>
      </c>
      <c r="G5390" s="24">
        <v>0</v>
      </c>
      <c r="H5390" s="24">
        <v>47</v>
      </c>
      <c r="I5390" t="str">
        <f>IF(AND(D5390=受益地検索!$I$2,E5390=受益地検索!$E$2),A5390,"")</f>
        <v/>
      </c>
    </row>
    <row r="5391" spans="1:9" x14ac:dyDescent="0.15">
      <c r="A5391">
        <f t="shared" si="84"/>
        <v>5390</v>
      </c>
      <c r="B5391" s="23" t="s">
        <v>201</v>
      </c>
      <c r="C5391" s="23" t="s">
        <v>124</v>
      </c>
      <c r="D5391" s="23" t="s">
        <v>123</v>
      </c>
      <c r="E5391" s="24">
        <v>256</v>
      </c>
      <c r="F5391" s="24">
        <v>1</v>
      </c>
      <c r="G5391" s="24">
        <v>0</v>
      </c>
      <c r="H5391" s="24">
        <v>546</v>
      </c>
      <c r="I5391" t="str">
        <f>IF(AND(D5391=受益地検索!$I$2,E5391=受益地検索!$E$2),A5391,"")</f>
        <v/>
      </c>
    </row>
    <row r="5392" spans="1:9" x14ac:dyDescent="0.15">
      <c r="A5392">
        <f t="shared" si="84"/>
        <v>5391</v>
      </c>
      <c r="B5392" s="23" t="s">
        <v>201</v>
      </c>
      <c r="C5392" s="23" t="s">
        <v>124</v>
      </c>
      <c r="D5392" s="23" t="s">
        <v>123</v>
      </c>
      <c r="E5392" s="24">
        <v>267</v>
      </c>
      <c r="F5392" s="24">
        <v>1</v>
      </c>
      <c r="G5392" s="24">
        <v>0</v>
      </c>
      <c r="H5392" s="24">
        <v>539</v>
      </c>
      <c r="I5392" t="str">
        <f>IF(AND(D5392=受益地検索!$I$2,E5392=受益地検索!$E$2),A5392,"")</f>
        <v/>
      </c>
    </row>
    <row r="5393" spans="1:9" x14ac:dyDescent="0.15">
      <c r="A5393">
        <f t="shared" si="84"/>
        <v>5392</v>
      </c>
      <c r="B5393" s="23" t="s">
        <v>201</v>
      </c>
      <c r="C5393" s="23" t="s">
        <v>124</v>
      </c>
      <c r="D5393" s="23" t="s">
        <v>123</v>
      </c>
      <c r="E5393" s="24">
        <v>267</v>
      </c>
      <c r="F5393" s="24">
        <v>10</v>
      </c>
      <c r="G5393" s="24">
        <v>0</v>
      </c>
      <c r="H5393" s="24">
        <v>12</v>
      </c>
      <c r="I5393" t="str">
        <f>IF(AND(D5393=受益地検索!$I$2,E5393=受益地検索!$E$2),A5393,"")</f>
        <v/>
      </c>
    </row>
    <row r="5394" spans="1:9" x14ac:dyDescent="0.15">
      <c r="A5394">
        <f t="shared" si="84"/>
        <v>5393</v>
      </c>
      <c r="B5394" s="23" t="s">
        <v>201</v>
      </c>
      <c r="C5394" s="23" t="s">
        <v>124</v>
      </c>
      <c r="D5394" s="23" t="s">
        <v>123</v>
      </c>
      <c r="E5394" s="24">
        <v>268</v>
      </c>
      <c r="F5394" s="24">
        <v>1</v>
      </c>
      <c r="G5394" s="24">
        <v>0</v>
      </c>
      <c r="H5394" s="24">
        <v>513</v>
      </c>
      <c r="I5394" t="str">
        <f>IF(AND(D5394=受益地検索!$I$2,E5394=受益地検索!$E$2),A5394,"")</f>
        <v/>
      </c>
    </row>
    <row r="5395" spans="1:9" x14ac:dyDescent="0.15">
      <c r="A5395">
        <f t="shared" si="84"/>
        <v>5394</v>
      </c>
      <c r="B5395" s="23" t="s">
        <v>201</v>
      </c>
      <c r="C5395" s="23" t="s">
        <v>124</v>
      </c>
      <c r="D5395" s="23" t="s">
        <v>123</v>
      </c>
      <c r="E5395" s="24">
        <v>268</v>
      </c>
      <c r="F5395" s="24">
        <v>2</v>
      </c>
      <c r="G5395" s="24">
        <v>0</v>
      </c>
      <c r="H5395" s="24">
        <v>85</v>
      </c>
      <c r="I5395" t="str">
        <f>IF(AND(D5395=受益地検索!$I$2,E5395=受益地検索!$E$2),A5395,"")</f>
        <v/>
      </c>
    </row>
    <row r="5396" spans="1:9" x14ac:dyDescent="0.15">
      <c r="A5396">
        <f t="shared" si="84"/>
        <v>5395</v>
      </c>
      <c r="B5396" s="23" t="s">
        <v>201</v>
      </c>
      <c r="C5396" s="23" t="s">
        <v>124</v>
      </c>
      <c r="D5396" s="23" t="s">
        <v>123</v>
      </c>
      <c r="E5396" s="24">
        <v>269</v>
      </c>
      <c r="F5396" s="24">
        <v>1</v>
      </c>
      <c r="G5396" s="24">
        <v>0</v>
      </c>
      <c r="H5396" s="24">
        <v>1169</v>
      </c>
      <c r="I5396" t="str">
        <f>IF(AND(D5396=受益地検索!$I$2,E5396=受益地検索!$E$2),A5396,"")</f>
        <v/>
      </c>
    </row>
    <row r="5397" spans="1:9" x14ac:dyDescent="0.15">
      <c r="A5397">
        <f t="shared" si="84"/>
        <v>5396</v>
      </c>
      <c r="B5397" s="23" t="s">
        <v>201</v>
      </c>
      <c r="C5397" s="23" t="s">
        <v>124</v>
      </c>
      <c r="D5397" s="23" t="s">
        <v>123</v>
      </c>
      <c r="E5397" s="24">
        <v>269</v>
      </c>
      <c r="F5397" s="24">
        <v>4</v>
      </c>
      <c r="G5397" s="24">
        <v>0</v>
      </c>
      <c r="H5397" s="24">
        <v>65</v>
      </c>
      <c r="I5397" t="str">
        <f>IF(AND(D5397=受益地検索!$I$2,E5397=受益地検索!$E$2),A5397,"")</f>
        <v/>
      </c>
    </row>
    <row r="5398" spans="1:9" x14ac:dyDescent="0.15">
      <c r="A5398">
        <f t="shared" si="84"/>
        <v>5397</v>
      </c>
      <c r="B5398" s="23" t="s">
        <v>201</v>
      </c>
      <c r="C5398" s="23" t="s">
        <v>124</v>
      </c>
      <c r="D5398" s="23" t="s">
        <v>123</v>
      </c>
      <c r="E5398" s="24">
        <v>270</v>
      </c>
      <c r="F5398" s="24">
        <v>1</v>
      </c>
      <c r="G5398" s="24">
        <v>0</v>
      </c>
      <c r="H5398" s="24">
        <v>779</v>
      </c>
      <c r="I5398" t="str">
        <f>IF(AND(D5398=受益地検索!$I$2,E5398=受益地検索!$E$2),A5398,"")</f>
        <v/>
      </c>
    </row>
    <row r="5399" spans="1:9" x14ac:dyDescent="0.15">
      <c r="A5399">
        <f t="shared" si="84"/>
        <v>5398</v>
      </c>
      <c r="B5399" s="23" t="s">
        <v>201</v>
      </c>
      <c r="C5399" s="23" t="s">
        <v>124</v>
      </c>
      <c r="D5399" s="23" t="s">
        <v>123</v>
      </c>
      <c r="E5399" s="24">
        <v>271</v>
      </c>
      <c r="F5399" s="24">
        <v>1</v>
      </c>
      <c r="G5399" s="24">
        <v>0</v>
      </c>
      <c r="H5399" s="24">
        <v>384</v>
      </c>
      <c r="I5399" t="str">
        <f>IF(AND(D5399=受益地検索!$I$2,E5399=受益地検索!$E$2),A5399,"")</f>
        <v/>
      </c>
    </row>
    <row r="5400" spans="1:9" x14ac:dyDescent="0.15">
      <c r="A5400">
        <f t="shared" si="84"/>
        <v>5399</v>
      </c>
      <c r="B5400" s="23" t="s">
        <v>201</v>
      </c>
      <c r="C5400" s="23" t="s">
        <v>124</v>
      </c>
      <c r="D5400" s="23" t="s">
        <v>123</v>
      </c>
      <c r="E5400" s="24">
        <v>273</v>
      </c>
      <c r="F5400" s="24">
        <v>0</v>
      </c>
      <c r="G5400" s="24">
        <v>0</v>
      </c>
      <c r="H5400" s="24">
        <v>4024</v>
      </c>
      <c r="I5400" t="str">
        <f>IF(AND(D5400=受益地検索!$I$2,E5400=受益地検索!$E$2),A5400,"")</f>
        <v/>
      </c>
    </row>
    <row r="5401" spans="1:9" x14ac:dyDescent="0.15">
      <c r="A5401">
        <f t="shared" si="84"/>
        <v>5400</v>
      </c>
      <c r="B5401" s="23" t="s">
        <v>201</v>
      </c>
      <c r="C5401" s="23" t="s">
        <v>124</v>
      </c>
      <c r="D5401" s="23" t="s">
        <v>123</v>
      </c>
      <c r="E5401" s="24">
        <v>274</v>
      </c>
      <c r="F5401" s="24">
        <v>1</v>
      </c>
      <c r="G5401" s="24">
        <v>0</v>
      </c>
      <c r="H5401" s="24">
        <v>1333</v>
      </c>
      <c r="I5401" t="str">
        <f>IF(AND(D5401=受益地検索!$I$2,E5401=受益地検索!$E$2),A5401,"")</f>
        <v/>
      </c>
    </row>
    <row r="5402" spans="1:9" x14ac:dyDescent="0.15">
      <c r="A5402">
        <f t="shared" si="84"/>
        <v>5401</v>
      </c>
      <c r="B5402" s="23" t="s">
        <v>201</v>
      </c>
      <c r="C5402" s="23" t="s">
        <v>124</v>
      </c>
      <c r="D5402" s="23" t="s">
        <v>123</v>
      </c>
      <c r="E5402" s="24">
        <v>274</v>
      </c>
      <c r="F5402" s="24">
        <v>2</v>
      </c>
      <c r="G5402" s="24">
        <v>0</v>
      </c>
      <c r="H5402" s="24">
        <v>205</v>
      </c>
      <c r="I5402" t="str">
        <f>IF(AND(D5402=受益地検索!$I$2,E5402=受益地検索!$E$2),A5402,"")</f>
        <v/>
      </c>
    </row>
    <row r="5403" spans="1:9" x14ac:dyDescent="0.15">
      <c r="A5403">
        <f t="shared" si="84"/>
        <v>5402</v>
      </c>
      <c r="B5403" s="23" t="s">
        <v>201</v>
      </c>
      <c r="C5403" s="23" t="s">
        <v>124</v>
      </c>
      <c r="D5403" s="23" t="s">
        <v>123</v>
      </c>
      <c r="E5403" s="24">
        <v>275</v>
      </c>
      <c r="F5403" s="24">
        <v>1</v>
      </c>
      <c r="G5403" s="24">
        <v>0</v>
      </c>
      <c r="H5403" s="24">
        <v>1441</v>
      </c>
      <c r="I5403" t="str">
        <f>IF(AND(D5403=受益地検索!$I$2,E5403=受益地検索!$E$2),A5403,"")</f>
        <v/>
      </c>
    </row>
    <row r="5404" spans="1:9" x14ac:dyDescent="0.15">
      <c r="A5404">
        <f t="shared" si="84"/>
        <v>5403</v>
      </c>
      <c r="B5404" s="23" t="s">
        <v>201</v>
      </c>
      <c r="C5404" s="23" t="s">
        <v>124</v>
      </c>
      <c r="D5404" s="23" t="s">
        <v>123</v>
      </c>
      <c r="E5404" s="24">
        <v>276</v>
      </c>
      <c r="F5404" s="24">
        <v>1</v>
      </c>
      <c r="G5404" s="24">
        <v>0</v>
      </c>
      <c r="H5404" s="24">
        <v>1840</v>
      </c>
      <c r="I5404" t="str">
        <f>IF(AND(D5404=受益地検索!$I$2,E5404=受益地検索!$E$2),A5404,"")</f>
        <v/>
      </c>
    </row>
    <row r="5405" spans="1:9" x14ac:dyDescent="0.15">
      <c r="A5405">
        <f t="shared" si="84"/>
        <v>5404</v>
      </c>
      <c r="B5405" s="23" t="s">
        <v>201</v>
      </c>
      <c r="C5405" s="23" t="s">
        <v>124</v>
      </c>
      <c r="D5405" s="23" t="s">
        <v>123</v>
      </c>
      <c r="E5405" s="24">
        <v>277</v>
      </c>
      <c r="F5405" s="24">
        <v>1</v>
      </c>
      <c r="G5405" s="24">
        <v>0</v>
      </c>
      <c r="H5405" s="24">
        <v>396</v>
      </c>
      <c r="I5405" t="str">
        <f>IF(AND(D5405=受益地検索!$I$2,E5405=受益地検索!$E$2),A5405,"")</f>
        <v/>
      </c>
    </row>
    <row r="5406" spans="1:9" x14ac:dyDescent="0.15">
      <c r="A5406">
        <f t="shared" si="84"/>
        <v>5405</v>
      </c>
      <c r="B5406" s="23" t="s">
        <v>201</v>
      </c>
      <c r="C5406" s="23" t="s">
        <v>124</v>
      </c>
      <c r="D5406" s="23" t="s">
        <v>123</v>
      </c>
      <c r="E5406" s="24">
        <v>277</v>
      </c>
      <c r="F5406" s="24">
        <v>2</v>
      </c>
      <c r="G5406" s="24">
        <v>0</v>
      </c>
      <c r="H5406" s="24">
        <v>258</v>
      </c>
      <c r="I5406" t="str">
        <f>IF(AND(D5406=受益地検索!$I$2,E5406=受益地検索!$E$2),A5406,"")</f>
        <v/>
      </c>
    </row>
    <row r="5407" spans="1:9" x14ac:dyDescent="0.15">
      <c r="A5407">
        <f t="shared" si="84"/>
        <v>5406</v>
      </c>
      <c r="B5407" s="23" t="s">
        <v>201</v>
      </c>
      <c r="C5407" s="23" t="s">
        <v>124</v>
      </c>
      <c r="D5407" s="23" t="s">
        <v>123</v>
      </c>
      <c r="E5407" s="24">
        <v>277</v>
      </c>
      <c r="F5407" s="24">
        <v>3</v>
      </c>
      <c r="G5407" s="24">
        <v>0</v>
      </c>
      <c r="H5407" s="24">
        <v>223</v>
      </c>
      <c r="I5407" t="str">
        <f>IF(AND(D5407=受益地検索!$I$2,E5407=受益地検索!$E$2),A5407,"")</f>
        <v/>
      </c>
    </row>
    <row r="5408" spans="1:9" x14ac:dyDescent="0.15">
      <c r="A5408">
        <f t="shared" si="84"/>
        <v>5407</v>
      </c>
      <c r="B5408" s="23" t="s">
        <v>201</v>
      </c>
      <c r="C5408" s="23" t="s">
        <v>124</v>
      </c>
      <c r="D5408" s="23" t="s">
        <v>123</v>
      </c>
      <c r="E5408" s="24">
        <v>277</v>
      </c>
      <c r="F5408" s="24">
        <v>4</v>
      </c>
      <c r="G5408" s="24">
        <v>0</v>
      </c>
      <c r="H5408" s="24">
        <v>363</v>
      </c>
      <c r="I5408" t="str">
        <f>IF(AND(D5408=受益地検索!$I$2,E5408=受益地検索!$E$2),A5408,"")</f>
        <v/>
      </c>
    </row>
    <row r="5409" spans="1:9" x14ac:dyDescent="0.15">
      <c r="A5409">
        <f t="shared" si="84"/>
        <v>5408</v>
      </c>
      <c r="B5409" s="23" t="s">
        <v>201</v>
      </c>
      <c r="C5409" s="23" t="s">
        <v>124</v>
      </c>
      <c r="D5409" s="23" t="s">
        <v>123</v>
      </c>
      <c r="E5409" s="24">
        <v>278</v>
      </c>
      <c r="F5409" s="24">
        <v>1</v>
      </c>
      <c r="G5409" s="24">
        <v>0</v>
      </c>
      <c r="H5409" s="24">
        <v>921</v>
      </c>
      <c r="I5409" t="str">
        <f>IF(AND(D5409=受益地検索!$I$2,E5409=受益地検索!$E$2),A5409,"")</f>
        <v/>
      </c>
    </row>
    <row r="5410" spans="1:9" x14ac:dyDescent="0.15">
      <c r="A5410">
        <f t="shared" si="84"/>
        <v>5409</v>
      </c>
      <c r="B5410" s="23" t="s">
        <v>201</v>
      </c>
      <c r="C5410" s="23" t="s">
        <v>124</v>
      </c>
      <c r="D5410" s="23" t="s">
        <v>123</v>
      </c>
      <c r="E5410" s="24">
        <v>278</v>
      </c>
      <c r="F5410" s="24">
        <v>3</v>
      </c>
      <c r="G5410" s="24">
        <v>0</v>
      </c>
      <c r="H5410" s="24">
        <v>16</v>
      </c>
      <c r="I5410" t="str">
        <f>IF(AND(D5410=受益地検索!$I$2,E5410=受益地検索!$E$2),A5410,"")</f>
        <v/>
      </c>
    </row>
    <row r="5411" spans="1:9" x14ac:dyDescent="0.15">
      <c r="A5411">
        <f t="shared" si="84"/>
        <v>5410</v>
      </c>
      <c r="B5411" s="23" t="s">
        <v>201</v>
      </c>
      <c r="C5411" s="23" t="s">
        <v>124</v>
      </c>
      <c r="D5411" s="23" t="s">
        <v>123</v>
      </c>
      <c r="E5411" s="24">
        <v>279</v>
      </c>
      <c r="F5411" s="24">
        <v>1</v>
      </c>
      <c r="G5411" s="24">
        <v>0</v>
      </c>
      <c r="H5411" s="24">
        <v>829</v>
      </c>
      <c r="I5411" t="str">
        <f>IF(AND(D5411=受益地検索!$I$2,E5411=受益地検索!$E$2),A5411,"")</f>
        <v/>
      </c>
    </row>
    <row r="5412" spans="1:9" x14ac:dyDescent="0.15">
      <c r="A5412">
        <f t="shared" si="84"/>
        <v>5411</v>
      </c>
      <c r="B5412" s="23" t="s">
        <v>201</v>
      </c>
      <c r="C5412" s="23" t="s">
        <v>124</v>
      </c>
      <c r="D5412" s="23" t="s">
        <v>123</v>
      </c>
      <c r="E5412" s="24">
        <v>279</v>
      </c>
      <c r="F5412" s="24">
        <v>1</v>
      </c>
      <c r="G5412" s="24">
        <v>1</v>
      </c>
      <c r="H5412" s="24">
        <v>100</v>
      </c>
      <c r="I5412" t="str">
        <f>IF(AND(D5412=受益地検索!$I$2,E5412=受益地検索!$E$2),A5412,"")</f>
        <v/>
      </c>
    </row>
    <row r="5413" spans="1:9" x14ac:dyDescent="0.15">
      <c r="A5413">
        <f t="shared" si="84"/>
        <v>5412</v>
      </c>
      <c r="B5413" s="23" t="s">
        <v>201</v>
      </c>
      <c r="C5413" s="23" t="s">
        <v>124</v>
      </c>
      <c r="D5413" s="23" t="s">
        <v>123</v>
      </c>
      <c r="E5413" s="24">
        <v>281</v>
      </c>
      <c r="F5413" s="24">
        <v>1</v>
      </c>
      <c r="G5413" s="24">
        <v>0</v>
      </c>
      <c r="H5413" s="24">
        <v>2083</v>
      </c>
      <c r="I5413" t="str">
        <f>IF(AND(D5413=受益地検索!$I$2,E5413=受益地検索!$E$2),A5413,"")</f>
        <v/>
      </c>
    </row>
    <row r="5414" spans="1:9" x14ac:dyDescent="0.15">
      <c r="A5414">
        <f t="shared" si="84"/>
        <v>5413</v>
      </c>
      <c r="B5414" s="23" t="s">
        <v>201</v>
      </c>
      <c r="C5414" s="23" t="s">
        <v>124</v>
      </c>
      <c r="D5414" s="23" t="s">
        <v>123</v>
      </c>
      <c r="E5414" s="24">
        <v>282</v>
      </c>
      <c r="F5414" s="24">
        <v>1</v>
      </c>
      <c r="G5414" s="24">
        <v>0</v>
      </c>
      <c r="H5414" s="24">
        <v>2067</v>
      </c>
      <c r="I5414" t="str">
        <f>IF(AND(D5414=受益地検索!$I$2,E5414=受益地検索!$E$2),A5414,"")</f>
        <v/>
      </c>
    </row>
    <row r="5415" spans="1:9" x14ac:dyDescent="0.15">
      <c r="A5415">
        <f t="shared" si="84"/>
        <v>5414</v>
      </c>
      <c r="B5415" s="23" t="s">
        <v>201</v>
      </c>
      <c r="C5415" s="23" t="s">
        <v>124</v>
      </c>
      <c r="D5415" s="23" t="s">
        <v>123</v>
      </c>
      <c r="E5415" s="24">
        <v>284</v>
      </c>
      <c r="F5415" s="24">
        <v>1</v>
      </c>
      <c r="G5415" s="24">
        <v>0</v>
      </c>
      <c r="H5415" s="24">
        <v>1082</v>
      </c>
      <c r="I5415" t="str">
        <f>IF(AND(D5415=受益地検索!$I$2,E5415=受益地検索!$E$2),A5415,"")</f>
        <v/>
      </c>
    </row>
    <row r="5416" spans="1:9" x14ac:dyDescent="0.15">
      <c r="A5416">
        <f t="shared" si="84"/>
        <v>5415</v>
      </c>
      <c r="B5416" s="23" t="s">
        <v>201</v>
      </c>
      <c r="C5416" s="23" t="s">
        <v>124</v>
      </c>
      <c r="D5416" s="23" t="s">
        <v>123</v>
      </c>
      <c r="E5416" s="24">
        <v>285</v>
      </c>
      <c r="F5416" s="24">
        <v>1</v>
      </c>
      <c r="G5416" s="24">
        <v>0</v>
      </c>
      <c r="H5416" s="24">
        <v>1271</v>
      </c>
      <c r="I5416" t="str">
        <f>IF(AND(D5416=受益地検索!$I$2,E5416=受益地検索!$E$2),A5416,"")</f>
        <v/>
      </c>
    </row>
    <row r="5417" spans="1:9" x14ac:dyDescent="0.15">
      <c r="A5417">
        <f t="shared" si="84"/>
        <v>5416</v>
      </c>
      <c r="B5417" s="23" t="s">
        <v>201</v>
      </c>
      <c r="C5417" s="23" t="s">
        <v>124</v>
      </c>
      <c r="D5417" s="23" t="s">
        <v>123</v>
      </c>
      <c r="E5417" s="24">
        <v>286</v>
      </c>
      <c r="F5417" s="24">
        <v>1</v>
      </c>
      <c r="G5417" s="24">
        <v>0</v>
      </c>
      <c r="H5417" s="24">
        <v>1172</v>
      </c>
      <c r="I5417" t="str">
        <f>IF(AND(D5417=受益地検索!$I$2,E5417=受益地検索!$E$2),A5417,"")</f>
        <v/>
      </c>
    </row>
    <row r="5418" spans="1:9" x14ac:dyDescent="0.15">
      <c r="A5418">
        <f t="shared" si="84"/>
        <v>5417</v>
      </c>
      <c r="B5418" s="23" t="s">
        <v>201</v>
      </c>
      <c r="C5418" s="23" t="s">
        <v>124</v>
      </c>
      <c r="D5418" s="23" t="s">
        <v>123</v>
      </c>
      <c r="E5418" s="24">
        <v>286</v>
      </c>
      <c r="F5418" s="24">
        <v>2</v>
      </c>
      <c r="G5418" s="24">
        <v>0</v>
      </c>
      <c r="H5418" s="24">
        <v>634</v>
      </c>
      <c r="I5418" t="str">
        <f>IF(AND(D5418=受益地検索!$I$2,E5418=受益地検索!$E$2),A5418,"")</f>
        <v/>
      </c>
    </row>
    <row r="5419" spans="1:9" x14ac:dyDescent="0.15">
      <c r="A5419">
        <f t="shared" si="84"/>
        <v>5418</v>
      </c>
      <c r="B5419" s="23" t="s">
        <v>201</v>
      </c>
      <c r="C5419" s="23" t="s">
        <v>124</v>
      </c>
      <c r="D5419" s="23" t="s">
        <v>123</v>
      </c>
      <c r="E5419" s="24">
        <v>286</v>
      </c>
      <c r="F5419" s="24">
        <v>3</v>
      </c>
      <c r="G5419" s="24">
        <v>0</v>
      </c>
      <c r="H5419" s="24">
        <v>453</v>
      </c>
      <c r="I5419" t="str">
        <f>IF(AND(D5419=受益地検索!$I$2,E5419=受益地検索!$E$2),A5419,"")</f>
        <v/>
      </c>
    </row>
    <row r="5420" spans="1:9" x14ac:dyDescent="0.15">
      <c r="A5420">
        <f t="shared" si="84"/>
        <v>5419</v>
      </c>
      <c r="B5420" s="23" t="s">
        <v>201</v>
      </c>
      <c r="C5420" s="23" t="s">
        <v>124</v>
      </c>
      <c r="D5420" s="23" t="s">
        <v>123</v>
      </c>
      <c r="E5420" s="24">
        <v>286</v>
      </c>
      <c r="F5420" s="24">
        <v>4</v>
      </c>
      <c r="G5420" s="24">
        <v>0</v>
      </c>
      <c r="H5420" s="24">
        <v>73</v>
      </c>
      <c r="I5420" t="str">
        <f>IF(AND(D5420=受益地検索!$I$2,E5420=受益地検索!$E$2),A5420,"")</f>
        <v/>
      </c>
    </row>
    <row r="5421" spans="1:9" x14ac:dyDescent="0.15">
      <c r="A5421">
        <f t="shared" si="84"/>
        <v>5420</v>
      </c>
      <c r="B5421" s="23" t="s">
        <v>201</v>
      </c>
      <c r="C5421" s="23" t="s">
        <v>124</v>
      </c>
      <c r="D5421" s="23" t="s">
        <v>123</v>
      </c>
      <c r="E5421" s="24">
        <v>287</v>
      </c>
      <c r="F5421" s="24">
        <v>1</v>
      </c>
      <c r="G5421" s="24">
        <v>0</v>
      </c>
      <c r="H5421" s="24">
        <v>1297</v>
      </c>
      <c r="I5421" t="str">
        <f>IF(AND(D5421=受益地検索!$I$2,E5421=受益地検索!$E$2),A5421,"")</f>
        <v/>
      </c>
    </row>
    <row r="5422" spans="1:9" x14ac:dyDescent="0.15">
      <c r="A5422">
        <f t="shared" si="84"/>
        <v>5421</v>
      </c>
      <c r="B5422" s="23" t="s">
        <v>201</v>
      </c>
      <c r="C5422" s="23" t="s">
        <v>124</v>
      </c>
      <c r="D5422" s="23" t="s">
        <v>123</v>
      </c>
      <c r="E5422" s="24">
        <v>288</v>
      </c>
      <c r="F5422" s="24">
        <v>1</v>
      </c>
      <c r="G5422" s="24">
        <v>0</v>
      </c>
      <c r="H5422" s="24">
        <v>2179</v>
      </c>
      <c r="I5422" t="str">
        <f>IF(AND(D5422=受益地検索!$I$2,E5422=受益地検索!$E$2),A5422,"")</f>
        <v/>
      </c>
    </row>
    <row r="5423" spans="1:9" x14ac:dyDescent="0.15">
      <c r="A5423">
        <f t="shared" si="84"/>
        <v>5422</v>
      </c>
      <c r="B5423" s="23" t="s">
        <v>201</v>
      </c>
      <c r="C5423" s="23" t="s">
        <v>124</v>
      </c>
      <c r="D5423" s="23" t="s">
        <v>123</v>
      </c>
      <c r="E5423" s="24">
        <v>289</v>
      </c>
      <c r="F5423" s="24">
        <v>1</v>
      </c>
      <c r="G5423" s="24">
        <v>0</v>
      </c>
      <c r="H5423" s="24">
        <v>883</v>
      </c>
      <c r="I5423" t="str">
        <f>IF(AND(D5423=受益地検索!$I$2,E5423=受益地検索!$E$2),A5423,"")</f>
        <v/>
      </c>
    </row>
    <row r="5424" spans="1:9" x14ac:dyDescent="0.15">
      <c r="A5424">
        <f t="shared" si="84"/>
        <v>5423</v>
      </c>
      <c r="B5424" s="23" t="s">
        <v>201</v>
      </c>
      <c r="C5424" s="23" t="s">
        <v>124</v>
      </c>
      <c r="D5424" s="23" t="s">
        <v>123</v>
      </c>
      <c r="E5424" s="24">
        <v>290</v>
      </c>
      <c r="F5424" s="24">
        <v>1</v>
      </c>
      <c r="G5424" s="24">
        <v>0</v>
      </c>
      <c r="H5424" s="24">
        <v>1058</v>
      </c>
      <c r="I5424" t="str">
        <f>IF(AND(D5424=受益地検索!$I$2,E5424=受益地検索!$E$2),A5424,"")</f>
        <v/>
      </c>
    </row>
    <row r="5425" spans="1:9" x14ac:dyDescent="0.15">
      <c r="A5425">
        <f t="shared" si="84"/>
        <v>5424</v>
      </c>
      <c r="B5425" s="23" t="s">
        <v>201</v>
      </c>
      <c r="C5425" s="23" t="s">
        <v>124</v>
      </c>
      <c r="D5425" s="23" t="s">
        <v>123</v>
      </c>
      <c r="E5425" s="24">
        <v>291</v>
      </c>
      <c r="F5425" s="24">
        <v>1</v>
      </c>
      <c r="G5425" s="24">
        <v>0</v>
      </c>
      <c r="H5425" s="24">
        <v>1171</v>
      </c>
      <c r="I5425" t="str">
        <f>IF(AND(D5425=受益地検索!$I$2,E5425=受益地検索!$E$2),A5425,"")</f>
        <v/>
      </c>
    </row>
    <row r="5426" spans="1:9" x14ac:dyDescent="0.15">
      <c r="A5426">
        <f t="shared" si="84"/>
        <v>5425</v>
      </c>
      <c r="B5426" s="23" t="s">
        <v>201</v>
      </c>
      <c r="C5426" s="23" t="s">
        <v>124</v>
      </c>
      <c r="D5426" s="23" t="s">
        <v>123</v>
      </c>
      <c r="E5426" s="24">
        <v>292</v>
      </c>
      <c r="F5426" s="24">
        <v>1</v>
      </c>
      <c r="G5426" s="24">
        <v>0</v>
      </c>
      <c r="H5426" s="24">
        <v>1990</v>
      </c>
      <c r="I5426" t="str">
        <f>IF(AND(D5426=受益地検索!$I$2,E5426=受益地検索!$E$2),A5426,"")</f>
        <v/>
      </c>
    </row>
    <row r="5427" spans="1:9" x14ac:dyDescent="0.15">
      <c r="A5427">
        <f t="shared" si="84"/>
        <v>5426</v>
      </c>
      <c r="B5427" s="23" t="s">
        <v>201</v>
      </c>
      <c r="C5427" s="23" t="s">
        <v>124</v>
      </c>
      <c r="D5427" s="23" t="s">
        <v>123</v>
      </c>
      <c r="E5427" s="24">
        <v>293</v>
      </c>
      <c r="F5427" s="24">
        <v>1</v>
      </c>
      <c r="G5427" s="24">
        <v>0</v>
      </c>
      <c r="H5427" s="24">
        <v>2282</v>
      </c>
      <c r="I5427" t="str">
        <f>IF(AND(D5427=受益地検索!$I$2,E5427=受益地検索!$E$2),A5427,"")</f>
        <v/>
      </c>
    </row>
    <row r="5428" spans="1:9" x14ac:dyDescent="0.15">
      <c r="A5428">
        <f t="shared" si="84"/>
        <v>5427</v>
      </c>
      <c r="B5428" s="23" t="s">
        <v>201</v>
      </c>
      <c r="C5428" s="23" t="s">
        <v>124</v>
      </c>
      <c r="D5428" s="23" t="s">
        <v>123</v>
      </c>
      <c r="E5428" s="24">
        <v>294</v>
      </c>
      <c r="F5428" s="24">
        <v>1</v>
      </c>
      <c r="G5428" s="24">
        <v>0</v>
      </c>
      <c r="H5428" s="24">
        <v>1013</v>
      </c>
      <c r="I5428" t="str">
        <f>IF(AND(D5428=受益地検索!$I$2,E5428=受益地検索!$E$2),A5428,"")</f>
        <v/>
      </c>
    </row>
    <row r="5429" spans="1:9" x14ac:dyDescent="0.15">
      <c r="A5429">
        <f t="shared" si="84"/>
        <v>5428</v>
      </c>
      <c r="B5429" s="23" t="s">
        <v>201</v>
      </c>
      <c r="C5429" s="23" t="s">
        <v>124</v>
      </c>
      <c r="D5429" s="23" t="s">
        <v>123</v>
      </c>
      <c r="E5429" s="24">
        <v>295</v>
      </c>
      <c r="F5429" s="24">
        <v>1</v>
      </c>
      <c r="G5429" s="24">
        <v>0</v>
      </c>
      <c r="H5429" s="24">
        <v>1908</v>
      </c>
      <c r="I5429" t="str">
        <f>IF(AND(D5429=受益地検索!$I$2,E5429=受益地検索!$E$2),A5429,"")</f>
        <v/>
      </c>
    </row>
    <row r="5430" spans="1:9" x14ac:dyDescent="0.15">
      <c r="A5430">
        <f t="shared" si="84"/>
        <v>5429</v>
      </c>
      <c r="B5430" s="23" t="s">
        <v>201</v>
      </c>
      <c r="C5430" s="23" t="s">
        <v>124</v>
      </c>
      <c r="D5430" s="23" t="s">
        <v>123</v>
      </c>
      <c r="E5430" s="24">
        <v>296</v>
      </c>
      <c r="F5430" s="24">
        <v>1</v>
      </c>
      <c r="G5430" s="24">
        <v>0</v>
      </c>
      <c r="H5430" s="24">
        <v>1097</v>
      </c>
      <c r="I5430" t="str">
        <f>IF(AND(D5430=受益地検索!$I$2,E5430=受益地検索!$E$2),A5430,"")</f>
        <v/>
      </c>
    </row>
    <row r="5431" spans="1:9" x14ac:dyDescent="0.15">
      <c r="A5431">
        <f t="shared" si="84"/>
        <v>5430</v>
      </c>
      <c r="B5431" s="23" t="s">
        <v>201</v>
      </c>
      <c r="C5431" s="23" t="s">
        <v>124</v>
      </c>
      <c r="D5431" s="23" t="s">
        <v>123</v>
      </c>
      <c r="E5431" s="24">
        <v>297</v>
      </c>
      <c r="F5431" s="24">
        <v>1</v>
      </c>
      <c r="G5431" s="24">
        <v>0</v>
      </c>
      <c r="H5431" s="24">
        <v>2595</v>
      </c>
      <c r="I5431" t="str">
        <f>IF(AND(D5431=受益地検索!$I$2,E5431=受益地検索!$E$2),A5431,"")</f>
        <v/>
      </c>
    </row>
    <row r="5432" spans="1:9" x14ac:dyDescent="0.15">
      <c r="A5432">
        <f t="shared" si="84"/>
        <v>5431</v>
      </c>
      <c r="B5432" s="23" t="s">
        <v>201</v>
      </c>
      <c r="C5432" s="23" t="s">
        <v>124</v>
      </c>
      <c r="D5432" s="23" t="s">
        <v>123</v>
      </c>
      <c r="E5432" s="24">
        <v>298</v>
      </c>
      <c r="F5432" s="24">
        <v>1</v>
      </c>
      <c r="G5432" s="24">
        <v>0</v>
      </c>
      <c r="H5432" s="24">
        <v>1313</v>
      </c>
      <c r="I5432" t="str">
        <f>IF(AND(D5432=受益地検索!$I$2,E5432=受益地検索!$E$2),A5432,"")</f>
        <v/>
      </c>
    </row>
    <row r="5433" spans="1:9" x14ac:dyDescent="0.15">
      <c r="A5433">
        <f t="shared" si="84"/>
        <v>5432</v>
      </c>
      <c r="B5433" s="23" t="s">
        <v>201</v>
      </c>
      <c r="C5433" s="23" t="s">
        <v>124</v>
      </c>
      <c r="D5433" s="23" t="s">
        <v>123</v>
      </c>
      <c r="E5433" s="24">
        <v>299</v>
      </c>
      <c r="F5433" s="24">
        <v>1</v>
      </c>
      <c r="G5433" s="24">
        <v>0</v>
      </c>
      <c r="H5433" s="24">
        <v>998</v>
      </c>
      <c r="I5433" t="str">
        <f>IF(AND(D5433=受益地検索!$I$2,E5433=受益地検索!$E$2),A5433,"")</f>
        <v/>
      </c>
    </row>
    <row r="5434" spans="1:9" x14ac:dyDescent="0.15">
      <c r="A5434">
        <f t="shared" si="84"/>
        <v>5433</v>
      </c>
      <c r="B5434" s="23" t="s">
        <v>201</v>
      </c>
      <c r="C5434" s="23" t="s">
        <v>124</v>
      </c>
      <c r="D5434" s="23" t="s">
        <v>123</v>
      </c>
      <c r="E5434" s="24">
        <v>300</v>
      </c>
      <c r="F5434" s="24">
        <v>1</v>
      </c>
      <c r="G5434" s="24">
        <v>0</v>
      </c>
      <c r="H5434" s="24">
        <v>926</v>
      </c>
      <c r="I5434" t="str">
        <f>IF(AND(D5434=受益地検索!$I$2,E5434=受益地検索!$E$2),A5434,"")</f>
        <v/>
      </c>
    </row>
    <row r="5435" spans="1:9" x14ac:dyDescent="0.15">
      <c r="A5435">
        <f t="shared" si="84"/>
        <v>5434</v>
      </c>
      <c r="B5435" s="23" t="s">
        <v>201</v>
      </c>
      <c r="C5435" s="23" t="s">
        <v>124</v>
      </c>
      <c r="D5435" s="23" t="s">
        <v>123</v>
      </c>
      <c r="E5435" s="24">
        <v>301</v>
      </c>
      <c r="F5435" s="24">
        <v>1</v>
      </c>
      <c r="G5435" s="24">
        <v>0</v>
      </c>
      <c r="H5435" s="24">
        <v>905</v>
      </c>
      <c r="I5435" t="str">
        <f>IF(AND(D5435=受益地検索!$I$2,E5435=受益地検索!$E$2),A5435,"")</f>
        <v/>
      </c>
    </row>
    <row r="5436" spans="1:9" x14ac:dyDescent="0.15">
      <c r="A5436">
        <f t="shared" si="84"/>
        <v>5435</v>
      </c>
      <c r="B5436" s="23" t="s">
        <v>201</v>
      </c>
      <c r="C5436" s="23" t="s">
        <v>124</v>
      </c>
      <c r="D5436" s="23" t="s">
        <v>123</v>
      </c>
      <c r="E5436" s="24">
        <v>302</v>
      </c>
      <c r="F5436" s="24">
        <v>1</v>
      </c>
      <c r="G5436" s="24">
        <v>0</v>
      </c>
      <c r="H5436" s="24">
        <v>794</v>
      </c>
      <c r="I5436" t="str">
        <f>IF(AND(D5436=受益地検索!$I$2,E5436=受益地検索!$E$2),A5436,"")</f>
        <v/>
      </c>
    </row>
    <row r="5437" spans="1:9" x14ac:dyDescent="0.15">
      <c r="A5437">
        <f t="shared" si="84"/>
        <v>5436</v>
      </c>
      <c r="B5437" s="23" t="s">
        <v>201</v>
      </c>
      <c r="C5437" s="23" t="s">
        <v>124</v>
      </c>
      <c r="D5437" s="23" t="s">
        <v>123</v>
      </c>
      <c r="E5437" s="24">
        <v>303</v>
      </c>
      <c r="F5437" s="24">
        <v>1</v>
      </c>
      <c r="G5437" s="24">
        <v>0</v>
      </c>
      <c r="H5437" s="24">
        <v>1122</v>
      </c>
      <c r="I5437" t="str">
        <f>IF(AND(D5437=受益地検索!$I$2,E5437=受益地検索!$E$2),A5437,"")</f>
        <v/>
      </c>
    </row>
    <row r="5438" spans="1:9" x14ac:dyDescent="0.15">
      <c r="A5438">
        <f t="shared" si="84"/>
        <v>5437</v>
      </c>
      <c r="B5438" s="23" t="s">
        <v>201</v>
      </c>
      <c r="C5438" s="23" t="s">
        <v>124</v>
      </c>
      <c r="D5438" s="23" t="s">
        <v>123</v>
      </c>
      <c r="E5438" s="24">
        <v>304</v>
      </c>
      <c r="F5438" s="24">
        <v>1</v>
      </c>
      <c r="G5438" s="24">
        <v>0</v>
      </c>
      <c r="H5438" s="24">
        <v>751</v>
      </c>
      <c r="I5438" t="str">
        <f>IF(AND(D5438=受益地検索!$I$2,E5438=受益地検索!$E$2),A5438,"")</f>
        <v/>
      </c>
    </row>
    <row r="5439" spans="1:9" x14ac:dyDescent="0.15">
      <c r="A5439">
        <f t="shared" si="84"/>
        <v>5438</v>
      </c>
      <c r="B5439" s="23" t="s">
        <v>201</v>
      </c>
      <c r="C5439" s="23" t="s">
        <v>124</v>
      </c>
      <c r="D5439" s="23" t="s">
        <v>123</v>
      </c>
      <c r="E5439" s="24">
        <v>305</v>
      </c>
      <c r="F5439" s="24">
        <v>1</v>
      </c>
      <c r="G5439" s="24">
        <v>0</v>
      </c>
      <c r="H5439" s="24">
        <v>1450</v>
      </c>
      <c r="I5439" t="str">
        <f>IF(AND(D5439=受益地検索!$I$2,E5439=受益地検索!$E$2),A5439,"")</f>
        <v/>
      </c>
    </row>
    <row r="5440" spans="1:9" x14ac:dyDescent="0.15">
      <c r="A5440">
        <f t="shared" si="84"/>
        <v>5439</v>
      </c>
      <c r="B5440" s="23" t="s">
        <v>201</v>
      </c>
      <c r="C5440" s="23" t="s">
        <v>124</v>
      </c>
      <c r="D5440" s="23" t="s">
        <v>123</v>
      </c>
      <c r="E5440" s="24">
        <v>306</v>
      </c>
      <c r="F5440" s="24">
        <v>1</v>
      </c>
      <c r="G5440" s="24">
        <v>0</v>
      </c>
      <c r="H5440" s="24">
        <v>991</v>
      </c>
      <c r="I5440" t="str">
        <f>IF(AND(D5440=受益地検索!$I$2,E5440=受益地検索!$E$2),A5440,"")</f>
        <v/>
      </c>
    </row>
    <row r="5441" spans="1:9" x14ac:dyDescent="0.15">
      <c r="A5441">
        <f t="shared" si="84"/>
        <v>5440</v>
      </c>
      <c r="B5441" s="23" t="s">
        <v>201</v>
      </c>
      <c r="C5441" s="23" t="s">
        <v>124</v>
      </c>
      <c r="D5441" s="23" t="s">
        <v>123</v>
      </c>
      <c r="E5441" s="24">
        <v>307</v>
      </c>
      <c r="F5441" s="24">
        <v>1</v>
      </c>
      <c r="G5441" s="24">
        <v>0</v>
      </c>
      <c r="H5441" s="24">
        <v>1580</v>
      </c>
      <c r="I5441" t="str">
        <f>IF(AND(D5441=受益地検索!$I$2,E5441=受益地検索!$E$2),A5441,"")</f>
        <v/>
      </c>
    </row>
    <row r="5442" spans="1:9" x14ac:dyDescent="0.15">
      <c r="A5442">
        <f t="shared" si="84"/>
        <v>5441</v>
      </c>
      <c r="B5442" s="23" t="s">
        <v>201</v>
      </c>
      <c r="C5442" s="23" t="s">
        <v>124</v>
      </c>
      <c r="D5442" s="23" t="s">
        <v>123</v>
      </c>
      <c r="E5442" s="24">
        <v>308</v>
      </c>
      <c r="F5442" s="24">
        <v>1</v>
      </c>
      <c r="G5442" s="24">
        <v>0</v>
      </c>
      <c r="H5442" s="24">
        <v>589</v>
      </c>
      <c r="I5442" t="str">
        <f>IF(AND(D5442=受益地検索!$I$2,E5442=受益地検索!$E$2),A5442,"")</f>
        <v/>
      </c>
    </row>
    <row r="5443" spans="1:9" x14ac:dyDescent="0.15">
      <c r="A5443">
        <f t="shared" si="84"/>
        <v>5442</v>
      </c>
      <c r="B5443" s="23" t="s">
        <v>201</v>
      </c>
      <c r="C5443" s="23" t="s">
        <v>124</v>
      </c>
      <c r="D5443" s="23" t="s">
        <v>123</v>
      </c>
      <c r="E5443" s="24">
        <v>309</v>
      </c>
      <c r="F5443" s="24">
        <v>1</v>
      </c>
      <c r="G5443" s="24">
        <v>0</v>
      </c>
      <c r="H5443" s="24">
        <v>1001</v>
      </c>
      <c r="I5443" t="str">
        <f>IF(AND(D5443=受益地検索!$I$2,E5443=受益地検索!$E$2),A5443,"")</f>
        <v/>
      </c>
    </row>
    <row r="5444" spans="1:9" x14ac:dyDescent="0.15">
      <c r="A5444">
        <f t="shared" ref="A5444:A5507" si="85">A5443+1</f>
        <v>5443</v>
      </c>
      <c r="B5444" s="23" t="s">
        <v>201</v>
      </c>
      <c r="C5444" s="23" t="s">
        <v>124</v>
      </c>
      <c r="D5444" s="23" t="s">
        <v>123</v>
      </c>
      <c r="E5444" s="24">
        <v>311</v>
      </c>
      <c r="F5444" s="24">
        <v>1</v>
      </c>
      <c r="G5444" s="24">
        <v>0</v>
      </c>
      <c r="H5444" s="24">
        <v>1627</v>
      </c>
      <c r="I5444" t="str">
        <f>IF(AND(D5444=受益地検索!$I$2,E5444=受益地検索!$E$2),A5444,"")</f>
        <v/>
      </c>
    </row>
    <row r="5445" spans="1:9" x14ac:dyDescent="0.15">
      <c r="A5445">
        <f t="shared" si="85"/>
        <v>5444</v>
      </c>
      <c r="B5445" s="23" t="s">
        <v>201</v>
      </c>
      <c r="C5445" s="23" t="s">
        <v>124</v>
      </c>
      <c r="D5445" s="23" t="s">
        <v>123</v>
      </c>
      <c r="E5445" s="24">
        <v>312</v>
      </c>
      <c r="F5445" s="24">
        <v>1</v>
      </c>
      <c r="G5445" s="24">
        <v>0</v>
      </c>
      <c r="H5445" s="24">
        <v>974</v>
      </c>
      <c r="I5445" t="str">
        <f>IF(AND(D5445=受益地検索!$I$2,E5445=受益地検索!$E$2),A5445,"")</f>
        <v/>
      </c>
    </row>
    <row r="5446" spans="1:9" x14ac:dyDescent="0.15">
      <c r="A5446">
        <f t="shared" si="85"/>
        <v>5445</v>
      </c>
      <c r="B5446" s="23" t="s">
        <v>201</v>
      </c>
      <c r="C5446" s="23" t="s">
        <v>124</v>
      </c>
      <c r="D5446" s="23" t="s">
        <v>123</v>
      </c>
      <c r="E5446" s="24">
        <v>312</v>
      </c>
      <c r="F5446" s="24">
        <v>2</v>
      </c>
      <c r="G5446" s="24">
        <v>0</v>
      </c>
      <c r="H5446" s="24">
        <v>1250</v>
      </c>
      <c r="I5446" t="str">
        <f>IF(AND(D5446=受益地検索!$I$2,E5446=受益地検索!$E$2),A5446,"")</f>
        <v/>
      </c>
    </row>
    <row r="5447" spans="1:9" x14ac:dyDescent="0.15">
      <c r="A5447">
        <f t="shared" si="85"/>
        <v>5446</v>
      </c>
      <c r="B5447" s="23" t="s">
        <v>201</v>
      </c>
      <c r="C5447" s="23" t="s">
        <v>124</v>
      </c>
      <c r="D5447" s="23" t="s">
        <v>123</v>
      </c>
      <c r="E5447" s="24">
        <v>313</v>
      </c>
      <c r="F5447" s="24">
        <v>1</v>
      </c>
      <c r="G5447" s="24">
        <v>0</v>
      </c>
      <c r="H5447" s="24">
        <v>2265</v>
      </c>
      <c r="I5447" t="str">
        <f>IF(AND(D5447=受益地検索!$I$2,E5447=受益地検索!$E$2),A5447,"")</f>
        <v/>
      </c>
    </row>
    <row r="5448" spans="1:9" x14ac:dyDescent="0.15">
      <c r="A5448">
        <f t="shared" si="85"/>
        <v>5447</v>
      </c>
      <c r="B5448" s="23" t="s">
        <v>201</v>
      </c>
      <c r="C5448" s="23" t="s">
        <v>124</v>
      </c>
      <c r="D5448" s="23" t="s">
        <v>123</v>
      </c>
      <c r="E5448" s="24">
        <v>314</v>
      </c>
      <c r="F5448" s="24">
        <v>1</v>
      </c>
      <c r="G5448" s="24">
        <v>0</v>
      </c>
      <c r="H5448" s="24">
        <v>1148</v>
      </c>
      <c r="I5448" t="str">
        <f>IF(AND(D5448=受益地検索!$I$2,E5448=受益地検索!$E$2),A5448,"")</f>
        <v/>
      </c>
    </row>
    <row r="5449" spans="1:9" x14ac:dyDescent="0.15">
      <c r="A5449">
        <f t="shared" si="85"/>
        <v>5448</v>
      </c>
      <c r="B5449" s="23" t="s">
        <v>201</v>
      </c>
      <c r="C5449" s="23" t="s">
        <v>124</v>
      </c>
      <c r="D5449" s="23" t="s">
        <v>123</v>
      </c>
      <c r="E5449" s="24">
        <v>316</v>
      </c>
      <c r="F5449" s="24">
        <v>3</v>
      </c>
      <c r="G5449" s="24">
        <v>0</v>
      </c>
      <c r="H5449" s="24">
        <v>86</v>
      </c>
      <c r="I5449" t="str">
        <f>IF(AND(D5449=受益地検索!$I$2,E5449=受益地検索!$E$2),A5449,"")</f>
        <v/>
      </c>
    </row>
    <row r="5450" spans="1:9" x14ac:dyDescent="0.15">
      <c r="A5450">
        <f t="shared" si="85"/>
        <v>5449</v>
      </c>
      <c r="B5450" s="23" t="s">
        <v>201</v>
      </c>
      <c r="C5450" s="23" t="s">
        <v>124</v>
      </c>
      <c r="D5450" s="23" t="s">
        <v>123</v>
      </c>
      <c r="E5450" s="24">
        <v>317</v>
      </c>
      <c r="F5450" s="24">
        <v>1</v>
      </c>
      <c r="G5450" s="24">
        <v>0</v>
      </c>
      <c r="H5450" s="24">
        <v>1201</v>
      </c>
      <c r="I5450" t="str">
        <f>IF(AND(D5450=受益地検索!$I$2,E5450=受益地検索!$E$2),A5450,"")</f>
        <v/>
      </c>
    </row>
    <row r="5451" spans="1:9" x14ac:dyDescent="0.15">
      <c r="A5451">
        <f t="shared" si="85"/>
        <v>5450</v>
      </c>
      <c r="B5451" s="23" t="s">
        <v>201</v>
      </c>
      <c r="C5451" s="23" t="s">
        <v>124</v>
      </c>
      <c r="D5451" s="23" t="s">
        <v>123</v>
      </c>
      <c r="E5451" s="24">
        <v>329</v>
      </c>
      <c r="F5451" s="24">
        <v>1</v>
      </c>
      <c r="G5451" s="24">
        <v>0</v>
      </c>
      <c r="H5451" s="24">
        <v>2016</v>
      </c>
      <c r="I5451" t="str">
        <f>IF(AND(D5451=受益地検索!$I$2,E5451=受益地検索!$E$2),A5451,"")</f>
        <v/>
      </c>
    </row>
    <row r="5452" spans="1:9" x14ac:dyDescent="0.15">
      <c r="A5452">
        <f t="shared" si="85"/>
        <v>5451</v>
      </c>
      <c r="B5452" s="23" t="s">
        <v>201</v>
      </c>
      <c r="C5452" s="23" t="s">
        <v>124</v>
      </c>
      <c r="D5452" s="23" t="s">
        <v>123</v>
      </c>
      <c r="E5452" s="24">
        <v>331</v>
      </c>
      <c r="F5452" s="24">
        <v>0</v>
      </c>
      <c r="G5452" s="24">
        <v>0</v>
      </c>
      <c r="H5452" s="24">
        <v>1200</v>
      </c>
      <c r="I5452" t="str">
        <f>IF(AND(D5452=受益地検索!$I$2,E5452=受益地検索!$E$2),A5452,"")</f>
        <v/>
      </c>
    </row>
    <row r="5453" spans="1:9" x14ac:dyDescent="0.15">
      <c r="A5453">
        <f t="shared" si="85"/>
        <v>5452</v>
      </c>
      <c r="B5453" s="23" t="s">
        <v>201</v>
      </c>
      <c r="C5453" s="23" t="s">
        <v>124</v>
      </c>
      <c r="D5453" s="23" t="s">
        <v>123</v>
      </c>
      <c r="E5453" s="24">
        <v>332</v>
      </c>
      <c r="F5453" s="24">
        <v>1</v>
      </c>
      <c r="G5453" s="24">
        <v>0</v>
      </c>
      <c r="H5453" s="24">
        <v>1203</v>
      </c>
      <c r="I5453" t="str">
        <f>IF(AND(D5453=受益地検索!$I$2,E5453=受益地検索!$E$2),A5453,"")</f>
        <v/>
      </c>
    </row>
    <row r="5454" spans="1:9" x14ac:dyDescent="0.15">
      <c r="A5454">
        <f t="shared" si="85"/>
        <v>5453</v>
      </c>
      <c r="B5454" s="23" t="s">
        <v>201</v>
      </c>
      <c r="C5454" s="23" t="s">
        <v>124</v>
      </c>
      <c r="D5454" s="23" t="s">
        <v>123</v>
      </c>
      <c r="E5454" s="24">
        <v>333</v>
      </c>
      <c r="F5454" s="24">
        <v>1</v>
      </c>
      <c r="G5454" s="24">
        <v>0</v>
      </c>
      <c r="H5454" s="24">
        <v>1275</v>
      </c>
      <c r="I5454" t="str">
        <f>IF(AND(D5454=受益地検索!$I$2,E5454=受益地検索!$E$2),A5454,"")</f>
        <v/>
      </c>
    </row>
    <row r="5455" spans="1:9" x14ac:dyDescent="0.15">
      <c r="A5455">
        <f t="shared" si="85"/>
        <v>5454</v>
      </c>
      <c r="B5455" s="23" t="s">
        <v>201</v>
      </c>
      <c r="C5455" s="23" t="s">
        <v>124</v>
      </c>
      <c r="D5455" s="23" t="s">
        <v>123</v>
      </c>
      <c r="E5455" s="24">
        <v>334</v>
      </c>
      <c r="F5455" s="24">
        <v>1</v>
      </c>
      <c r="G5455" s="24">
        <v>0</v>
      </c>
      <c r="H5455" s="24">
        <v>2070</v>
      </c>
      <c r="I5455" t="str">
        <f>IF(AND(D5455=受益地検索!$I$2,E5455=受益地検索!$E$2),A5455,"")</f>
        <v/>
      </c>
    </row>
    <row r="5456" spans="1:9" x14ac:dyDescent="0.15">
      <c r="A5456">
        <f t="shared" si="85"/>
        <v>5455</v>
      </c>
      <c r="B5456" s="23" t="s">
        <v>201</v>
      </c>
      <c r="C5456" s="23" t="s">
        <v>124</v>
      </c>
      <c r="D5456" s="23" t="s">
        <v>123</v>
      </c>
      <c r="E5456" s="24">
        <v>335</v>
      </c>
      <c r="F5456" s="24">
        <v>1</v>
      </c>
      <c r="G5456" s="24">
        <v>0</v>
      </c>
      <c r="H5456" s="24">
        <v>1434</v>
      </c>
      <c r="I5456" t="str">
        <f>IF(AND(D5456=受益地検索!$I$2,E5456=受益地検索!$E$2),A5456,"")</f>
        <v/>
      </c>
    </row>
    <row r="5457" spans="1:9" x14ac:dyDescent="0.15">
      <c r="A5457">
        <f t="shared" si="85"/>
        <v>5456</v>
      </c>
      <c r="B5457" s="23" t="s">
        <v>201</v>
      </c>
      <c r="C5457" s="23" t="s">
        <v>124</v>
      </c>
      <c r="D5457" s="23" t="s">
        <v>123</v>
      </c>
      <c r="E5457" s="24">
        <v>336</v>
      </c>
      <c r="F5457" s="24">
        <v>1</v>
      </c>
      <c r="G5457" s="24">
        <v>0</v>
      </c>
      <c r="H5457" s="24">
        <v>1663</v>
      </c>
      <c r="I5457" t="str">
        <f>IF(AND(D5457=受益地検索!$I$2,E5457=受益地検索!$E$2),A5457,"")</f>
        <v/>
      </c>
    </row>
    <row r="5458" spans="1:9" x14ac:dyDescent="0.15">
      <c r="A5458">
        <f t="shared" si="85"/>
        <v>5457</v>
      </c>
      <c r="B5458" s="23" t="s">
        <v>201</v>
      </c>
      <c r="C5458" s="23" t="s">
        <v>124</v>
      </c>
      <c r="D5458" s="23" t="s">
        <v>123</v>
      </c>
      <c r="E5458" s="24">
        <v>337</v>
      </c>
      <c r="F5458" s="24">
        <v>1</v>
      </c>
      <c r="G5458" s="24">
        <v>0</v>
      </c>
      <c r="H5458" s="24">
        <v>1140</v>
      </c>
      <c r="I5458" t="str">
        <f>IF(AND(D5458=受益地検索!$I$2,E5458=受益地検索!$E$2),A5458,"")</f>
        <v/>
      </c>
    </row>
    <row r="5459" spans="1:9" x14ac:dyDescent="0.15">
      <c r="A5459">
        <f t="shared" si="85"/>
        <v>5458</v>
      </c>
      <c r="B5459" s="23" t="s">
        <v>201</v>
      </c>
      <c r="C5459" s="23" t="s">
        <v>124</v>
      </c>
      <c r="D5459" s="23" t="s">
        <v>123</v>
      </c>
      <c r="E5459" s="24">
        <v>338</v>
      </c>
      <c r="F5459" s="24">
        <v>1</v>
      </c>
      <c r="G5459" s="24">
        <v>0</v>
      </c>
      <c r="H5459" s="24">
        <v>1380</v>
      </c>
      <c r="I5459" t="str">
        <f>IF(AND(D5459=受益地検索!$I$2,E5459=受益地検索!$E$2),A5459,"")</f>
        <v/>
      </c>
    </row>
    <row r="5460" spans="1:9" x14ac:dyDescent="0.15">
      <c r="A5460">
        <f t="shared" si="85"/>
        <v>5459</v>
      </c>
      <c r="B5460" s="23" t="s">
        <v>201</v>
      </c>
      <c r="C5460" s="23" t="s">
        <v>124</v>
      </c>
      <c r="D5460" s="23" t="s">
        <v>123</v>
      </c>
      <c r="E5460" s="24">
        <v>340</v>
      </c>
      <c r="F5460" s="24">
        <v>0</v>
      </c>
      <c r="G5460" s="24">
        <v>0</v>
      </c>
      <c r="H5460" s="24">
        <v>1855</v>
      </c>
      <c r="I5460" t="str">
        <f>IF(AND(D5460=受益地検索!$I$2,E5460=受益地検索!$E$2),A5460,"")</f>
        <v/>
      </c>
    </row>
    <row r="5461" spans="1:9" x14ac:dyDescent="0.15">
      <c r="A5461">
        <f t="shared" si="85"/>
        <v>5460</v>
      </c>
      <c r="B5461" s="23" t="s">
        <v>201</v>
      </c>
      <c r="C5461" s="23" t="s">
        <v>124</v>
      </c>
      <c r="D5461" s="23" t="s">
        <v>123</v>
      </c>
      <c r="E5461" s="24">
        <v>341</v>
      </c>
      <c r="F5461" s="24">
        <v>0</v>
      </c>
      <c r="G5461" s="24">
        <v>0</v>
      </c>
      <c r="H5461" s="24">
        <v>840</v>
      </c>
      <c r="I5461" t="str">
        <f>IF(AND(D5461=受益地検索!$I$2,E5461=受益地検索!$E$2),A5461,"")</f>
        <v/>
      </c>
    </row>
    <row r="5462" spans="1:9" x14ac:dyDescent="0.15">
      <c r="A5462">
        <f t="shared" si="85"/>
        <v>5461</v>
      </c>
      <c r="B5462" s="23" t="s">
        <v>201</v>
      </c>
      <c r="C5462" s="23" t="s">
        <v>124</v>
      </c>
      <c r="D5462" s="23" t="s">
        <v>123</v>
      </c>
      <c r="E5462" s="24">
        <v>342</v>
      </c>
      <c r="F5462" s="24">
        <v>1</v>
      </c>
      <c r="G5462" s="24">
        <v>0</v>
      </c>
      <c r="H5462" s="24">
        <v>847</v>
      </c>
      <c r="I5462" t="str">
        <f>IF(AND(D5462=受益地検索!$I$2,E5462=受益地検索!$E$2),A5462,"")</f>
        <v/>
      </c>
    </row>
    <row r="5463" spans="1:9" x14ac:dyDescent="0.15">
      <c r="A5463">
        <f t="shared" si="85"/>
        <v>5462</v>
      </c>
      <c r="B5463" s="23" t="s">
        <v>201</v>
      </c>
      <c r="C5463" s="23" t="s">
        <v>124</v>
      </c>
      <c r="D5463" s="23" t="s">
        <v>123</v>
      </c>
      <c r="E5463" s="24">
        <v>342</v>
      </c>
      <c r="F5463" s="24">
        <v>2</v>
      </c>
      <c r="G5463" s="24">
        <v>0</v>
      </c>
      <c r="H5463" s="24">
        <v>63</v>
      </c>
      <c r="I5463" t="str">
        <f>IF(AND(D5463=受益地検索!$I$2,E5463=受益地検索!$E$2),A5463,"")</f>
        <v/>
      </c>
    </row>
    <row r="5464" spans="1:9" x14ac:dyDescent="0.15">
      <c r="A5464">
        <f t="shared" si="85"/>
        <v>5463</v>
      </c>
      <c r="B5464" s="23" t="s">
        <v>201</v>
      </c>
      <c r="C5464" s="23" t="s">
        <v>124</v>
      </c>
      <c r="D5464" s="23" t="s">
        <v>123</v>
      </c>
      <c r="E5464" s="24">
        <v>343</v>
      </c>
      <c r="F5464" s="24">
        <v>1</v>
      </c>
      <c r="G5464" s="24">
        <v>0</v>
      </c>
      <c r="H5464" s="24">
        <v>2748</v>
      </c>
      <c r="I5464" t="str">
        <f>IF(AND(D5464=受益地検索!$I$2,E5464=受益地検索!$E$2),A5464,"")</f>
        <v/>
      </c>
    </row>
    <row r="5465" spans="1:9" x14ac:dyDescent="0.15">
      <c r="A5465">
        <f t="shared" si="85"/>
        <v>5464</v>
      </c>
      <c r="B5465" s="23" t="s">
        <v>201</v>
      </c>
      <c r="C5465" s="23" t="s">
        <v>124</v>
      </c>
      <c r="D5465" s="23" t="s">
        <v>123</v>
      </c>
      <c r="E5465" s="24">
        <v>343</v>
      </c>
      <c r="F5465" s="24">
        <v>4</v>
      </c>
      <c r="G5465" s="24">
        <v>0</v>
      </c>
      <c r="H5465" s="24">
        <v>14</v>
      </c>
      <c r="I5465" t="str">
        <f>IF(AND(D5465=受益地検索!$I$2,E5465=受益地検索!$E$2),A5465,"")</f>
        <v/>
      </c>
    </row>
    <row r="5466" spans="1:9" x14ac:dyDescent="0.15">
      <c r="A5466">
        <f t="shared" si="85"/>
        <v>5465</v>
      </c>
      <c r="B5466" s="23" t="s">
        <v>201</v>
      </c>
      <c r="C5466" s="23" t="s">
        <v>124</v>
      </c>
      <c r="D5466" s="23" t="s">
        <v>123</v>
      </c>
      <c r="E5466" s="24">
        <v>344</v>
      </c>
      <c r="F5466" s="24">
        <v>1</v>
      </c>
      <c r="G5466" s="24">
        <v>1</v>
      </c>
      <c r="H5466" s="24">
        <v>634</v>
      </c>
      <c r="I5466" t="str">
        <f>IF(AND(D5466=受益地検索!$I$2,E5466=受益地検索!$E$2),A5466,"")</f>
        <v/>
      </c>
    </row>
    <row r="5467" spans="1:9" x14ac:dyDescent="0.15">
      <c r="A5467">
        <f t="shared" si="85"/>
        <v>5466</v>
      </c>
      <c r="B5467" s="23" t="s">
        <v>201</v>
      </c>
      <c r="C5467" s="23" t="s">
        <v>124</v>
      </c>
      <c r="D5467" s="23" t="s">
        <v>123</v>
      </c>
      <c r="E5467" s="24">
        <v>344</v>
      </c>
      <c r="F5467" s="24">
        <v>1</v>
      </c>
      <c r="G5467" s="24">
        <v>2</v>
      </c>
      <c r="H5467" s="24">
        <v>330</v>
      </c>
      <c r="I5467" t="str">
        <f>IF(AND(D5467=受益地検索!$I$2,E5467=受益地検索!$E$2),A5467,"")</f>
        <v/>
      </c>
    </row>
    <row r="5468" spans="1:9" x14ac:dyDescent="0.15">
      <c r="A5468">
        <f t="shared" si="85"/>
        <v>5467</v>
      </c>
      <c r="B5468" s="23" t="s">
        <v>201</v>
      </c>
      <c r="C5468" s="23" t="s">
        <v>124</v>
      </c>
      <c r="D5468" s="23" t="s">
        <v>123</v>
      </c>
      <c r="E5468" s="24">
        <v>344</v>
      </c>
      <c r="F5468" s="24">
        <v>3</v>
      </c>
      <c r="G5468" s="24">
        <v>0</v>
      </c>
      <c r="H5468" s="24">
        <v>174</v>
      </c>
      <c r="I5468" t="str">
        <f>IF(AND(D5468=受益地検索!$I$2,E5468=受益地検索!$E$2),A5468,"")</f>
        <v/>
      </c>
    </row>
    <row r="5469" spans="1:9" x14ac:dyDescent="0.15">
      <c r="A5469">
        <f t="shared" si="85"/>
        <v>5468</v>
      </c>
      <c r="B5469" s="23" t="s">
        <v>201</v>
      </c>
      <c r="C5469" s="23" t="s">
        <v>124</v>
      </c>
      <c r="D5469" s="23" t="s">
        <v>123</v>
      </c>
      <c r="E5469" s="24">
        <v>345</v>
      </c>
      <c r="F5469" s="24">
        <v>1</v>
      </c>
      <c r="G5469" s="24">
        <v>0</v>
      </c>
      <c r="H5469" s="24">
        <v>1092</v>
      </c>
      <c r="I5469" t="str">
        <f>IF(AND(D5469=受益地検索!$I$2,E5469=受益地検索!$E$2),A5469,"")</f>
        <v/>
      </c>
    </row>
    <row r="5470" spans="1:9" x14ac:dyDescent="0.15">
      <c r="A5470">
        <f t="shared" si="85"/>
        <v>5469</v>
      </c>
      <c r="B5470" s="23" t="s">
        <v>201</v>
      </c>
      <c r="C5470" s="23" t="s">
        <v>124</v>
      </c>
      <c r="D5470" s="23" t="s">
        <v>123</v>
      </c>
      <c r="E5470" s="24">
        <v>346</v>
      </c>
      <c r="F5470" s="24">
        <v>1</v>
      </c>
      <c r="G5470" s="24">
        <v>0</v>
      </c>
      <c r="H5470" s="24">
        <v>2414</v>
      </c>
      <c r="I5470" t="str">
        <f>IF(AND(D5470=受益地検索!$I$2,E5470=受益地検索!$E$2),A5470,"")</f>
        <v/>
      </c>
    </row>
    <row r="5471" spans="1:9" x14ac:dyDescent="0.15">
      <c r="A5471">
        <f t="shared" si="85"/>
        <v>5470</v>
      </c>
      <c r="B5471" s="23" t="s">
        <v>201</v>
      </c>
      <c r="C5471" s="23" t="s">
        <v>124</v>
      </c>
      <c r="D5471" s="23" t="s">
        <v>123</v>
      </c>
      <c r="E5471" s="24">
        <v>347</v>
      </c>
      <c r="F5471" s="24">
        <v>1</v>
      </c>
      <c r="G5471" s="24">
        <v>0</v>
      </c>
      <c r="H5471" s="24">
        <v>1255</v>
      </c>
      <c r="I5471" t="str">
        <f>IF(AND(D5471=受益地検索!$I$2,E5471=受益地検索!$E$2),A5471,"")</f>
        <v/>
      </c>
    </row>
    <row r="5472" spans="1:9" x14ac:dyDescent="0.15">
      <c r="A5472">
        <f t="shared" si="85"/>
        <v>5471</v>
      </c>
      <c r="B5472" s="23" t="s">
        <v>201</v>
      </c>
      <c r="C5472" s="23" t="s">
        <v>124</v>
      </c>
      <c r="D5472" s="23" t="s">
        <v>123</v>
      </c>
      <c r="E5472" s="24">
        <v>348</v>
      </c>
      <c r="F5472" s="24">
        <v>1</v>
      </c>
      <c r="G5472" s="24">
        <v>0</v>
      </c>
      <c r="H5472" s="24">
        <v>282</v>
      </c>
      <c r="I5472" t="str">
        <f>IF(AND(D5472=受益地検索!$I$2,E5472=受益地検索!$E$2),A5472,"")</f>
        <v/>
      </c>
    </row>
    <row r="5473" spans="1:9" x14ac:dyDescent="0.15">
      <c r="A5473">
        <f t="shared" si="85"/>
        <v>5472</v>
      </c>
      <c r="B5473" s="23" t="s">
        <v>201</v>
      </c>
      <c r="C5473" s="23" t="s">
        <v>124</v>
      </c>
      <c r="D5473" s="23" t="s">
        <v>123</v>
      </c>
      <c r="E5473" s="24">
        <v>349</v>
      </c>
      <c r="F5473" s="24">
        <v>1</v>
      </c>
      <c r="G5473" s="24">
        <v>0</v>
      </c>
      <c r="H5473" s="24">
        <v>2294</v>
      </c>
      <c r="I5473" t="str">
        <f>IF(AND(D5473=受益地検索!$I$2,E5473=受益地検索!$E$2),A5473,"")</f>
        <v/>
      </c>
    </row>
    <row r="5474" spans="1:9" x14ac:dyDescent="0.15">
      <c r="A5474">
        <f t="shared" si="85"/>
        <v>5473</v>
      </c>
      <c r="B5474" s="23" t="s">
        <v>201</v>
      </c>
      <c r="C5474" s="23" t="s">
        <v>124</v>
      </c>
      <c r="D5474" s="23" t="s">
        <v>123</v>
      </c>
      <c r="E5474" s="24">
        <v>350</v>
      </c>
      <c r="F5474" s="24">
        <v>1</v>
      </c>
      <c r="G5474" s="24">
        <v>0</v>
      </c>
      <c r="H5474" s="24">
        <v>754</v>
      </c>
      <c r="I5474" t="str">
        <f>IF(AND(D5474=受益地検索!$I$2,E5474=受益地検索!$E$2),A5474,"")</f>
        <v/>
      </c>
    </row>
    <row r="5475" spans="1:9" x14ac:dyDescent="0.15">
      <c r="A5475">
        <f t="shared" si="85"/>
        <v>5474</v>
      </c>
      <c r="B5475" s="23" t="s">
        <v>201</v>
      </c>
      <c r="C5475" s="23" t="s">
        <v>124</v>
      </c>
      <c r="D5475" s="23" t="s">
        <v>123</v>
      </c>
      <c r="E5475" s="24">
        <v>351</v>
      </c>
      <c r="F5475" s="24">
        <v>1</v>
      </c>
      <c r="G5475" s="24">
        <v>0</v>
      </c>
      <c r="H5475" s="24">
        <v>818</v>
      </c>
      <c r="I5475" t="str">
        <f>IF(AND(D5475=受益地検索!$I$2,E5475=受益地検索!$E$2),A5475,"")</f>
        <v/>
      </c>
    </row>
    <row r="5476" spans="1:9" x14ac:dyDescent="0.15">
      <c r="A5476">
        <f t="shared" si="85"/>
        <v>5475</v>
      </c>
      <c r="B5476" s="23" t="s">
        <v>201</v>
      </c>
      <c r="C5476" s="23" t="s">
        <v>124</v>
      </c>
      <c r="D5476" s="23" t="s">
        <v>123</v>
      </c>
      <c r="E5476" s="24">
        <v>352</v>
      </c>
      <c r="F5476" s="24">
        <v>1</v>
      </c>
      <c r="G5476" s="24">
        <v>0</v>
      </c>
      <c r="H5476" s="24">
        <v>2392</v>
      </c>
      <c r="I5476" t="str">
        <f>IF(AND(D5476=受益地検索!$I$2,E5476=受益地検索!$E$2),A5476,"")</f>
        <v/>
      </c>
    </row>
    <row r="5477" spans="1:9" x14ac:dyDescent="0.15">
      <c r="A5477">
        <f t="shared" si="85"/>
        <v>5476</v>
      </c>
      <c r="B5477" s="23" t="s">
        <v>201</v>
      </c>
      <c r="C5477" s="23" t="s">
        <v>124</v>
      </c>
      <c r="D5477" s="23" t="s">
        <v>123</v>
      </c>
      <c r="E5477" s="24">
        <v>353</v>
      </c>
      <c r="F5477" s="24">
        <v>1</v>
      </c>
      <c r="G5477" s="24">
        <v>0</v>
      </c>
      <c r="H5477" s="24">
        <v>2514</v>
      </c>
      <c r="I5477" t="str">
        <f>IF(AND(D5477=受益地検索!$I$2,E5477=受益地検索!$E$2),A5477,"")</f>
        <v/>
      </c>
    </row>
    <row r="5478" spans="1:9" x14ac:dyDescent="0.15">
      <c r="A5478">
        <f t="shared" si="85"/>
        <v>5477</v>
      </c>
      <c r="B5478" s="23" t="s">
        <v>201</v>
      </c>
      <c r="C5478" s="23" t="s">
        <v>124</v>
      </c>
      <c r="D5478" s="23" t="s">
        <v>123</v>
      </c>
      <c r="E5478" s="24">
        <v>354</v>
      </c>
      <c r="F5478" s="24">
        <v>1</v>
      </c>
      <c r="G5478" s="24">
        <v>0</v>
      </c>
      <c r="H5478" s="24">
        <v>1126</v>
      </c>
      <c r="I5478" t="str">
        <f>IF(AND(D5478=受益地検索!$I$2,E5478=受益地検索!$E$2),A5478,"")</f>
        <v/>
      </c>
    </row>
    <row r="5479" spans="1:9" x14ac:dyDescent="0.15">
      <c r="A5479">
        <f t="shared" si="85"/>
        <v>5478</v>
      </c>
      <c r="B5479" s="23" t="s">
        <v>201</v>
      </c>
      <c r="C5479" s="23" t="s">
        <v>124</v>
      </c>
      <c r="D5479" s="23" t="s">
        <v>123</v>
      </c>
      <c r="E5479" s="24">
        <v>355</v>
      </c>
      <c r="F5479" s="24">
        <v>1</v>
      </c>
      <c r="G5479" s="24">
        <v>0</v>
      </c>
      <c r="H5479" s="24">
        <v>1455</v>
      </c>
      <c r="I5479" t="str">
        <f>IF(AND(D5479=受益地検索!$I$2,E5479=受益地検索!$E$2),A5479,"")</f>
        <v/>
      </c>
    </row>
    <row r="5480" spans="1:9" x14ac:dyDescent="0.15">
      <c r="A5480">
        <f t="shared" si="85"/>
        <v>5479</v>
      </c>
      <c r="B5480" s="23" t="s">
        <v>201</v>
      </c>
      <c r="C5480" s="23" t="s">
        <v>124</v>
      </c>
      <c r="D5480" s="23" t="s">
        <v>123</v>
      </c>
      <c r="E5480" s="24">
        <v>363</v>
      </c>
      <c r="F5480" s="24">
        <v>1</v>
      </c>
      <c r="G5480" s="24">
        <v>0</v>
      </c>
      <c r="H5480" s="24">
        <v>730</v>
      </c>
      <c r="I5480" t="str">
        <f>IF(AND(D5480=受益地検索!$I$2,E5480=受益地検索!$E$2),A5480,"")</f>
        <v/>
      </c>
    </row>
    <row r="5481" spans="1:9" x14ac:dyDescent="0.15">
      <c r="A5481">
        <f t="shared" si="85"/>
        <v>5480</v>
      </c>
      <c r="B5481" s="23" t="s">
        <v>201</v>
      </c>
      <c r="C5481" s="23" t="s">
        <v>124</v>
      </c>
      <c r="D5481" s="23" t="s">
        <v>123</v>
      </c>
      <c r="E5481" s="24">
        <v>363</v>
      </c>
      <c r="F5481" s="24">
        <v>2</v>
      </c>
      <c r="G5481" s="24">
        <v>0</v>
      </c>
      <c r="H5481" s="24">
        <v>706</v>
      </c>
      <c r="I5481" t="str">
        <f>IF(AND(D5481=受益地検索!$I$2,E5481=受益地検索!$E$2),A5481,"")</f>
        <v/>
      </c>
    </row>
    <row r="5482" spans="1:9" x14ac:dyDescent="0.15">
      <c r="A5482">
        <f t="shared" si="85"/>
        <v>5481</v>
      </c>
      <c r="B5482" s="23" t="s">
        <v>201</v>
      </c>
      <c r="C5482" s="23" t="s">
        <v>124</v>
      </c>
      <c r="D5482" s="23" t="s">
        <v>123</v>
      </c>
      <c r="E5482" s="24">
        <v>364</v>
      </c>
      <c r="F5482" s="24">
        <v>1</v>
      </c>
      <c r="G5482" s="24">
        <v>0</v>
      </c>
      <c r="H5482" s="24">
        <v>1204</v>
      </c>
      <c r="I5482" t="str">
        <f>IF(AND(D5482=受益地検索!$I$2,E5482=受益地検索!$E$2),A5482,"")</f>
        <v/>
      </c>
    </row>
    <row r="5483" spans="1:9" x14ac:dyDescent="0.15">
      <c r="A5483">
        <f t="shared" si="85"/>
        <v>5482</v>
      </c>
      <c r="B5483" s="23" t="s">
        <v>201</v>
      </c>
      <c r="C5483" s="23" t="s">
        <v>124</v>
      </c>
      <c r="D5483" s="23" t="s">
        <v>123</v>
      </c>
      <c r="E5483" s="24">
        <v>365</v>
      </c>
      <c r="F5483" s="24">
        <v>1</v>
      </c>
      <c r="G5483" s="24">
        <v>0</v>
      </c>
      <c r="H5483" s="24">
        <v>1178</v>
      </c>
      <c r="I5483" t="str">
        <f>IF(AND(D5483=受益地検索!$I$2,E5483=受益地検索!$E$2),A5483,"")</f>
        <v/>
      </c>
    </row>
    <row r="5484" spans="1:9" x14ac:dyDescent="0.15">
      <c r="A5484">
        <f t="shared" si="85"/>
        <v>5483</v>
      </c>
      <c r="B5484" s="23" t="s">
        <v>201</v>
      </c>
      <c r="C5484" s="23" t="s">
        <v>124</v>
      </c>
      <c r="D5484" s="23" t="s">
        <v>123</v>
      </c>
      <c r="E5484" s="24">
        <v>366</v>
      </c>
      <c r="F5484" s="24">
        <v>1</v>
      </c>
      <c r="G5484" s="24">
        <v>0</v>
      </c>
      <c r="H5484" s="24">
        <v>1250</v>
      </c>
      <c r="I5484" t="str">
        <f>IF(AND(D5484=受益地検索!$I$2,E5484=受益地検索!$E$2),A5484,"")</f>
        <v/>
      </c>
    </row>
    <row r="5485" spans="1:9" x14ac:dyDescent="0.15">
      <c r="A5485">
        <f t="shared" si="85"/>
        <v>5484</v>
      </c>
      <c r="B5485" s="23" t="s">
        <v>201</v>
      </c>
      <c r="C5485" s="23" t="s">
        <v>124</v>
      </c>
      <c r="D5485" s="23" t="s">
        <v>123</v>
      </c>
      <c r="E5485" s="24">
        <v>367</v>
      </c>
      <c r="F5485" s="24">
        <v>1</v>
      </c>
      <c r="G5485" s="24">
        <v>0</v>
      </c>
      <c r="H5485" s="24">
        <v>1551</v>
      </c>
      <c r="I5485" t="str">
        <f>IF(AND(D5485=受益地検索!$I$2,E5485=受益地検索!$E$2),A5485,"")</f>
        <v/>
      </c>
    </row>
    <row r="5486" spans="1:9" x14ac:dyDescent="0.15">
      <c r="A5486">
        <f t="shared" si="85"/>
        <v>5485</v>
      </c>
      <c r="B5486" s="23" t="s">
        <v>201</v>
      </c>
      <c r="C5486" s="23" t="s">
        <v>124</v>
      </c>
      <c r="D5486" s="23" t="s">
        <v>123</v>
      </c>
      <c r="E5486" s="24">
        <v>368</v>
      </c>
      <c r="F5486" s="24">
        <v>1</v>
      </c>
      <c r="G5486" s="24">
        <v>0</v>
      </c>
      <c r="H5486" s="24">
        <v>1282</v>
      </c>
      <c r="I5486" t="str">
        <f>IF(AND(D5486=受益地検索!$I$2,E5486=受益地検索!$E$2),A5486,"")</f>
        <v/>
      </c>
    </row>
    <row r="5487" spans="1:9" x14ac:dyDescent="0.15">
      <c r="A5487">
        <f t="shared" si="85"/>
        <v>5486</v>
      </c>
      <c r="B5487" s="23" t="s">
        <v>201</v>
      </c>
      <c r="C5487" s="23" t="s">
        <v>124</v>
      </c>
      <c r="D5487" s="23" t="s">
        <v>123</v>
      </c>
      <c r="E5487" s="24">
        <v>370</v>
      </c>
      <c r="F5487" s="24">
        <v>1</v>
      </c>
      <c r="G5487" s="24">
        <v>0</v>
      </c>
      <c r="H5487" s="24">
        <v>1673</v>
      </c>
      <c r="I5487" t="str">
        <f>IF(AND(D5487=受益地検索!$I$2,E5487=受益地検索!$E$2),A5487,"")</f>
        <v/>
      </c>
    </row>
    <row r="5488" spans="1:9" x14ac:dyDescent="0.15">
      <c r="A5488">
        <f t="shared" si="85"/>
        <v>5487</v>
      </c>
      <c r="B5488" s="23" t="s">
        <v>201</v>
      </c>
      <c r="C5488" s="23" t="s">
        <v>124</v>
      </c>
      <c r="D5488" s="23" t="s">
        <v>123</v>
      </c>
      <c r="E5488" s="24">
        <v>371</v>
      </c>
      <c r="F5488" s="24">
        <v>1</v>
      </c>
      <c r="G5488" s="24">
        <v>0</v>
      </c>
      <c r="H5488" s="24">
        <v>1509</v>
      </c>
      <c r="I5488" t="str">
        <f>IF(AND(D5488=受益地検索!$I$2,E5488=受益地検索!$E$2),A5488,"")</f>
        <v/>
      </c>
    </row>
    <row r="5489" spans="1:9" x14ac:dyDescent="0.15">
      <c r="A5489">
        <f t="shared" si="85"/>
        <v>5488</v>
      </c>
      <c r="B5489" s="23" t="s">
        <v>201</v>
      </c>
      <c r="C5489" s="23" t="s">
        <v>124</v>
      </c>
      <c r="D5489" s="23" t="s">
        <v>123</v>
      </c>
      <c r="E5489" s="24">
        <v>371</v>
      </c>
      <c r="F5489" s="24">
        <v>2</v>
      </c>
      <c r="G5489" s="24">
        <v>0</v>
      </c>
      <c r="H5489" s="24">
        <v>464</v>
      </c>
      <c r="I5489" t="str">
        <f>IF(AND(D5489=受益地検索!$I$2,E5489=受益地検索!$E$2),A5489,"")</f>
        <v/>
      </c>
    </row>
    <row r="5490" spans="1:9" x14ac:dyDescent="0.15">
      <c r="A5490">
        <f t="shared" si="85"/>
        <v>5489</v>
      </c>
      <c r="B5490" s="23" t="s">
        <v>201</v>
      </c>
      <c r="C5490" s="23" t="s">
        <v>124</v>
      </c>
      <c r="D5490" s="23" t="s">
        <v>123</v>
      </c>
      <c r="E5490" s="24">
        <v>372</v>
      </c>
      <c r="F5490" s="24">
        <v>1</v>
      </c>
      <c r="G5490" s="24">
        <v>0</v>
      </c>
      <c r="H5490" s="24">
        <v>1471</v>
      </c>
      <c r="I5490" t="str">
        <f>IF(AND(D5490=受益地検索!$I$2,E5490=受益地検索!$E$2),A5490,"")</f>
        <v/>
      </c>
    </row>
    <row r="5491" spans="1:9" x14ac:dyDescent="0.15">
      <c r="A5491">
        <f t="shared" si="85"/>
        <v>5490</v>
      </c>
      <c r="B5491" s="23" t="s">
        <v>201</v>
      </c>
      <c r="C5491" s="23" t="s">
        <v>124</v>
      </c>
      <c r="D5491" s="23" t="s">
        <v>123</v>
      </c>
      <c r="E5491" s="24">
        <v>373</v>
      </c>
      <c r="F5491" s="24">
        <v>1</v>
      </c>
      <c r="G5491" s="24">
        <v>0</v>
      </c>
      <c r="H5491" s="24">
        <v>1906</v>
      </c>
      <c r="I5491" t="str">
        <f>IF(AND(D5491=受益地検索!$I$2,E5491=受益地検索!$E$2),A5491,"")</f>
        <v/>
      </c>
    </row>
    <row r="5492" spans="1:9" x14ac:dyDescent="0.15">
      <c r="A5492">
        <f t="shared" si="85"/>
        <v>5491</v>
      </c>
      <c r="B5492" s="23" t="s">
        <v>201</v>
      </c>
      <c r="C5492" s="23" t="s">
        <v>124</v>
      </c>
      <c r="D5492" s="23" t="s">
        <v>123</v>
      </c>
      <c r="E5492" s="24">
        <v>374</v>
      </c>
      <c r="F5492" s="24">
        <v>1</v>
      </c>
      <c r="G5492" s="24">
        <v>0</v>
      </c>
      <c r="H5492" s="24">
        <v>1109</v>
      </c>
      <c r="I5492" t="str">
        <f>IF(AND(D5492=受益地検索!$I$2,E5492=受益地検索!$E$2),A5492,"")</f>
        <v/>
      </c>
    </row>
    <row r="5493" spans="1:9" x14ac:dyDescent="0.15">
      <c r="A5493">
        <f t="shared" si="85"/>
        <v>5492</v>
      </c>
      <c r="B5493" s="23" t="s">
        <v>201</v>
      </c>
      <c r="C5493" s="23" t="s">
        <v>124</v>
      </c>
      <c r="D5493" s="23" t="s">
        <v>123</v>
      </c>
      <c r="E5493" s="24">
        <v>375</v>
      </c>
      <c r="F5493" s="24">
        <v>1</v>
      </c>
      <c r="G5493" s="24">
        <v>0</v>
      </c>
      <c r="H5493" s="24">
        <v>989</v>
      </c>
      <c r="I5493" t="str">
        <f>IF(AND(D5493=受益地検索!$I$2,E5493=受益地検索!$E$2),A5493,"")</f>
        <v/>
      </c>
    </row>
    <row r="5494" spans="1:9" x14ac:dyDescent="0.15">
      <c r="A5494">
        <f t="shared" si="85"/>
        <v>5493</v>
      </c>
      <c r="B5494" s="23" t="s">
        <v>201</v>
      </c>
      <c r="C5494" s="23" t="s">
        <v>124</v>
      </c>
      <c r="D5494" s="23" t="s">
        <v>123</v>
      </c>
      <c r="E5494" s="24">
        <v>406</v>
      </c>
      <c r="F5494" s="24">
        <v>1</v>
      </c>
      <c r="G5494" s="24">
        <v>0</v>
      </c>
      <c r="H5494" s="24">
        <v>1022</v>
      </c>
      <c r="I5494" t="str">
        <f>IF(AND(D5494=受益地検索!$I$2,E5494=受益地検索!$E$2),A5494,"")</f>
        <v/>
      </c>
    </row>
    <row r="5495" spans="1:9" x14ac:dyDescent="0.15">
      <c r="A5495">
        <f t="shared" si="85"/>
        <v>5494</v>
      </c>
      <c r="B5495" s="23" t="s">
        <v>201</v>
      </c>
      <c r="C5495" s="23" t="s">
        <v>124</v>
      </c>
      <c r="D5495" s="23" t="s">
        <v>123</v>
      </c>
      <c r="E5495" s="24">
        <v>406</v>
      </c>
      <c r="F5495" s="24">
        <v>2</v>
      </c>
      <c r="G5495" s="24">
        <v>0</v>
      </c>
      <c r="H5495" s="24">
        <v>279</v>
      </c>
      <c r="I5495" t="str">
        <f>IF(AND(D5495=受益地検索!$I$2,E5495=受益地検索!$E$2),A5495,"")</f>
        <v/>
      </c>
    </row>
    <row r="5496" spans="1:9" x14ac:dyDescent="0.15">
      <c r="A5496">
        <f t="shared" si="85"/>
        <v>5495</v>
      </c>
      <c r="B5496" s="23" t="s">
        <v>201</v>
      </c>
      <c r="C5496" s="23" t="s">
        <v>124</v>
      </c>
      <c r="D5496" s="23" t="s">
        <v>123</v>
      </c>
      <c r="E5496" s="24">
        <v>408</v>
      </c>
      <c r="F5496" s="24">
        <v>0</v>
      </c>
      <c r="G5496" s="24">
        <v>0</v>
      </c>
      <c r="H5496" s="24">
        <v>1220</v>
      </c>
      <c r="I5496" t="str">
        <f>IF(AND(D5496=受益地検索!$I$2,E5496=受益地検索!$E$2),A5496,"")</f>
        <v/>
      </c>
    </row>
    <row r="5497" spans="1:9" x14ac:dyDescent="0.15">
      <c r="A5497">
        <f t="shared" si="85"/>
        <v>5496</v>
      </c>
      <c r="B5497" s="23" t="s">
        <v>201</v>
      </c>
      <c r="C5497" s="23" t="s">
        <v>124</v>
      </c>
      <c r="D5497" s="23" t="s">
        <v>123</v>
      </c>
      <c r="E5497" s="24">
        <v>843</v>
      </c>
      <c r="F5497" s="24">
        <v>4</v>
      </c>
      <c r="G5497" s="24">
        <v>0</v>
      </c>
      <c r="H5497" s="24">
        <v>808</v>
      </c>
      <c r="I5497" t="str">
        <f>IF(AND(D5497=受益地検索!$I$2,E5497=受益地検索!$E$2),A5497,"")</f>
        <v/>
      </c>
    </row>
    <row r="5498" spans="1:9" x14ac:dyDescent="0.15">
      <c r="A5498">
        <f t="shared" si="85"/>
        <v>5497</v>
      </c>
      <c r="B5498" s="23" t="s">
        <v>201</v>
      </c>
      <c r="C5498" s="23" t="s">
        <v>124</v>
      </c>
      <c r="D5498" s="23" t="s">
        <v>123</v>
      </c>
      <c r="E5498" s="24">
        <v>844</v>
      </c>
      <c r="F5498" s="24">
        <v>1</v>
      </c>
      <c r="G5498" s="24">
        <v>0</v>
      </c>
      <c r="H5498" s="24">
        <v>761</v>
      </c>
      <c r="I5498" t="str">
        <f>IF(AND(D5498=受益地検索!$I$2,E5498=受益地検索!$E$2),A5498,"")</f>
        <v/>
      </c>
    </row>
    <row r="5499" spans="1:9" x14ac:dyDescent="0.15">
      <c r="A5499">
        <f t="shared" si="85"/>
        <v>5498</v>
      </c>
      <c r="B5499" s="23" t="s">
        <v>201</v>
      </c>
      <c r="C5499" s="23" t="s">
        <v>124</v>
      </c>
      <c r="D5499" s="23" t="s">
        <v>123</v>
      </c>
      <c r="E5499" s="24">
        <v>845</v>
      </c>
      <c r="F5499" s="24">
        <v>1</v>
      </c>
      <c r="G5499" s="24">
        <v>0</v>
      </c>
      <c r="H5499" s="24">
        <v>643</v>
      </c>
      <c r="I5499" t="str">
        <f>IF(AND(D5499=受益地検索!$I$2,E5499=受益地検索!$E$2),A5499,"")</f>
        <v/>
      </c>
    </row>
    <row r="5500" spans="1:9" x14ac:dyDescent="0.15">
      <c r="A5500">
        <f t="shared" si="85"/>
        <v>5499</v>
      </c>
      <c r="B5500" s="23" t="s">
        <v>201</v>
      </c>
      <c r="C5500" s="23" t="s">
        <v>124</v>
      </c>
      <c r="D5500" s="23" t="s">
        <v>123</v>
      </c>
      <c r="E5500" s="24">
        <v>847</v>
      </c>
      <c r="F5500" s="24">
        <v>1</v>
      </c>
      <c r="G5500" s="24">
        <v>0</v>
      </c>
      <c r="H5500" s="24">
        <v>1447</v>
      </c>
      <c r="I5500" t="str">
        <f>IF(AND(D5500=受益地検索!$I$2,E5500=受益地検索!$E$2),A5500,"")</f>
        <v/>
      </c>
    </row>
    <row r="5501" spans="1:9" x14ac:dyDescent="0.15">
      <c r="A5501">
        <f t="shared" si="85"/>
        <v>5500</v>
      </c>
      <c r="B5501" s="23" t="s">
        <v>201</v>
      </c>
      <c r="C5501" s="23" t="s">
        <v>124</v>
      </c>
      <c r="D5501" s="23" t="s">
        <v>123</v>
      </c>
      <c r="E5501" s="24">
        <v>848</v>
      </c>
      <c r="F5501" s="24">
        <v>1</v>
      </c>
      <c r="G5501" s="24">
        <v>1</v>
      </c>
      <c r="H5501" s="24">
        <v>715</v>
      </c>
      <c r="I5501" t="str">
        <f>IF(AND(D5501=受益地検索!$I$2,E5501=受益地検索!$E$2),A5501,"")</f>
        <v/>
      </c>
    </row>
    <row r="5502" spans="1:9" x14ac:dyDescent="0.15">
      <c r="A5502">
        <f t="shared" si="85"/>
        <v>5501</v>
      </c>
      <c r="B5502" s="23" t="s">
        <v>201</v>
      </c>
      <c r="C5502" s="23" t="s">
        <v>124</v>
      </c>
      <c r="D5502" s="23" t="s">
        <v>123</v>
      </c>
      <c r="E5502" s="24">
        <v>848</v>
      </c>
      <c r="F5502" s="24">
        <v>1</v>
      </c>
      <c r="G5502" s="24">
        <v>0</v>
      </c>
      <c r="H5502" s="24">
        <v>806</v>
      </c>
      <c r="I5502" t="str">
        <f>IF(AND(D5502=受益地検索!$I$2,E5502=受益地検索!$E$2),A5502,"")</f>
        <v/>
      </c>
    </row>
    <row r="5503" spans="1:9" x14ac:dyDescent="0.15">
      <c r="A5503">
        <f t="shared" si="85"/>
        <v>5502</v>
      </c>
      <c r="B5503" s="23" t="s">
        <v>201</v>
      </c>
      <c r="C5503" s="23" t="s">
        <v>124</v>
      </c>
      <c r="D5503" s="23" t="s">
        <v>123</v>
      </c>
      <c r="E5503" s="24">
        <v>849</v>
      </c>
      <c r="F5503" s="24">
        <v>1</v>
      </c>
      <c r="G5503" s="24">
        <v>0</v>
      </c>
      <c r="H5503" s="24">
        <v>1410</v>
      </c>
      <c r="I5503" t="str">
        <f>IF(AND(D5503=受益地検索!$I$2,E5503=受益地検索!$E$2),A5503,"")</f>
        <v/>
      </c>
    </row>
    <row r="5504" spans="1:9" x14ac:dyDescent="0.15">
      <c r="A5504">
        <f t="shared" si="85"/>
        <v>5503</v>
      </c>
      <c r="B5504" s="23" t="s">
        <v>201</v>
      </c>
      <c r="C5504" s="23" t="s">
        <v>124</v>
      </c>
      <c r="D5504" s="23" t="s">
        <v>123</v>
      </c>
      <c r="E5504" s="24">
        <v>850</v>
      </c>
      <c r="F5504" s="24">
        <v>1</v>
      </c>
      <c r="G5504" s="24">
        <v>0</v>
      </c>
      <c r="H5504" s="24">
        <v>1436</v>
      </c>
      <c r="I5504" t="str">
        <f>IF(AND(D5504=受益地検索!$I$2,E5504=受益地検索!$E$2),A5504,"")</f>
        <v/>
      </c>
    </row>
    <row r="5505" spans="1:9" x14ac:dyDescent="0.15">
      <c r="A5505">
        <f t="shared" si="85"/>
        <v>5504</v>
      </c>
      <c r="B5505" s="23" t="s">
        <v>201</v>
      </c>
      <c r="C5505" s="23" t="s">
        <v>124</v>
      </c>
      <c r="D5505" s="23" t="s">
        <v>123</v>
      </c>
      <c r="E5505" s="24">
        <v>851</v>
      </c>
      <c r="F5505" s="24">
        <v>1</v>
      </c>
      <c r="G5505" s="24">
        <v>0</v>
      </c>
      <c r="H5505" s="24">
        <v>1031</v>
      </c>
      <c r="I5505" t="str">
        <f>IF(AND(D5505=受益地検索!$I$2,E5505=受益地検索!$E$2),A5505,"")</f>
        <v/>
      </c>
    </row>
    <row r="5506" spans="1:9" x14ac:dyDescent="0.15">
      <c r="A5506">
        <f t="shared" si="85"/>
        <v>5505</v>
      </c>
      <c r="B5506" s="23" t="s">
        <v>201</v>
      </c>
      <c r="C5506" s="23" t="s">
        <v>124</v>
      </c>
      <c r="D5506" s="23" t="s">
        <v>123</v>
      </c>
      <c r="E5506" s="24">
        <v>852</v>
      </c>
      <c r="F5506" s="24">
        <v>1</v>
      </c>
      <c r="G5506" s="24">
        <v>0</v>
      </c>
      <c r="H5506" s="24">
        <v>2179</v>
      </c>
      <c r="I5506" t="str">
        <f>IF(AND(D5506=受益地検索!$I$2,E5506=受益地検索!$E$2),A5506,"")</f>
        <v/>
      </c>
    </row>
    <row r="5507" spans="1:9" x14ac:dyDescent="0.15">
      <c r="A5507">
        <f t="shared" si="85"/>
        <v>5506</v>
      </c>
      <c r="B5507" s="23" t="s">
        <v>201</v>
      </c>
      <c r="C5507" s="23" t="s">
        <v>124</v>
      </c>
      <c r="D5507" s="23" t="s">
        <v>123</v>
      </c>
      <c r="E5507" s="24">
        <v>853</v>
      </c>
      <c r="F5507" s="24">
        <v>1</v>
      </c>
      <c r="G5507" s="24">
        <v>0</v>
      </c>
      <c r="H5507" s="24">
        <v>1101</v>
      </c>
      <c r="I5507" t="str">
        <f>IF(AND(D5507=受益地検索!$I$2,E5507=受益地検索!$E$2),A5507,"")</f>
        <v/>
      </c>
    </row>
    <row r="5508" spans="1:9" x14ac:dyDescent="0.15">
      <c r="A5508">
        <f t="shared" ref="A5508:A5571" si="86">A5507+1</f>
        <v>5507</v>
      </c>
      <c r="B5508" s="23" t="s">
        <v>201</v>
      </c>
      <c r="C5508" s="23" t="s">
        <v>124</v>
      </c>
      <c r="D5508" s="23" t="s">
        <v>123</v>
      </c>
      <c r="E5508" s="24">
        <v>854</v>
      </c>
      <c r="F5508" s="24">
        <v>1</v>
      </c>
      <c r="G5508" s="24">
        <v>0</v>
      </c>
      <c r="H5508" s="24">
        <v>1179</v>
      </c>
      <c r="I5508" t="str">
        <f>IF(AND(D5508=受益地検索!$I$2,E5508=受益地検索!$E$2),A5508,"")</f>
        <v/>
      </c>
    </row>
    <row r="5509" spans="1:9" x14ac:dyDescent="0.15">
      <c r="A5509">
        <f t="shared" si="86"/>
        <v>5508</v>
      </c>
      <c r="B5509" s="23" t="s">
        <v>201</v>
      </c>
      <c r="C5509" s="23" t="s">
        <v>124</v>
      </c>
      <c r="D5509" s="23" t="s">
        <v>123</v>
      </c>
      <c r="E5509" s="24">
        <v>855</v>
      </c>
      <c r="F5509" s="24">
        <v>1</v>
      </c>
      <c r="G5509" s="24">
        <v>0</v>
      </c>
      <c r="H5509" s="24">
        <v>1151</v>
      </c>
      <c r="I5509" t="str">
        <f>IF(AND(D5509=受益地検索!$I$2,E5509=受益地検索!$E$2),A5509,"")</f>
        <v/>
      </c>
    </row>
    <row r="5510" spans="1:9" x14ac:dyDescent="0.15">
      <c r="A5510">
        <f t="shared" si="86"/>
        <v>5509</v>
      </c>
      <c r="B5510" s="23" t="s">
        <v>201</v>
      </c>
      <c r="C5510" s="23" t="s">
        <v>124</v>
      </c>
      <c r="D5510" s="23" t="s">
        <v>123</v>
      </c>
      <c r="E5510" s="24">
        <v>856</v>
      </c>
      <c r="F5510" s="24">
        <v>1</v>
      </c>
      <c r="G5510" s="24">
        <v>0</v>
      </c>
      <c r="H5510" s="24">
        <v>1163</v>
      </c>
      <c r="I5510" t="str">
        <f>IF(AND(D5510=受益地検索!$I$2,E5510=受益地検索!$E$2),A5510,"")</f>
        <v/>
      </c>
    </row>
    <row r="5511" spans="1:9" x14ac:dyDescent="0.15">
      <c r="A5511">
        <f t="shared" si="86"/>
        <v>5510</v>
      </c>
      <c r="B5511" s="23" t="s">
        <v>201</v>
      </c>
      <c r="C5511" s="23" t="s">
        <v>124</v>
      </c>
      <c r="D5511" s="23" t="s">
        <v>123</v>
      </c>
      <c r="E5511" s="24">
        <v>866</v>
      </c>
      <c r="F5511" s="24">
        <v>1</v>
      </c>
      <c r="G5511" s="24">
        <v>0</v>
      </c>
      <c r="H5511" s="24">
        <v>1124</v>
      </c>
      <c r="I5511" t="str">
        <f>IF(AND(D5511=受益地検索!$I$2,E5511=受益地検索!$E$2),A5511,"")</f>
        <v/>
      </c>
    </row>
    <row r="5512" spans="1:9" x14ac:dyDescent="0.15">
      <c r="A5512">
        <f t="shared" si="86"/>
        <v>5511</v>
      </c>
      <c r="B5512" s="23" t="s">
        <v>201</v>
      </c>
      <c r="C5512" s="23" t="s">
        <v>124</v>
      </c>
      <c r="D5512" s="23" t="s">
        <v>123</v>
      </c>
      <c r="E5512" s="24">
        <v>867</v>
      </c>
      <c r="F5512" s="24">
        <v>1</v>
      </c>
      <c r="G5512" s="24">
        <v>0</v>
      </c>
      <c r="H5512" s="24">
        <v>2024</v>
      </c>
      <c r="I5512" t="str">
        <f>IF(AND(D5512=受益地検索!$I$2,E5512=受益地検索!$E$2),A5512,"")</f>
        <v/>
      </c>
    </row>
    <row r="5513" spans="1:9" x14ac:dyDescent="0.15">
      <c r="A5513">
        <f t="shared" si="86"/>
        <v>5512</v>
      </c>
      <c r="B5513" s="23" t="s">
        <v>201</v>
      </c>
      <c r="C5513" s="23" t="s">
        <v>124</v>
      </c>
      <c r="D5513" s="23" t="s">
        <v>123</v>
      </c>
      <c r="E5513" s="24">
        <v>868</v>
      </c>
      <c r="F5513" s="24">
        <v>1</v>
      </c>
      <c r="G5513" s="24">
        <v>0</v>
      </c>
      <c r="H5513" s="24">
        <v>1603</v>
      </c>
      <c r="I5513" t="str">
        <f>IF(AND(D5513=受益地検索!$I$2,E5513=受益地検索!$E$2),A5513,"")</f>
        <v/>
      </c>
    </row>
    <row r="5514" spans="1:9" x14ac:dyDescent="0.15">
      <c r="A5514">
        <f t="shared" si="86"/>
        <v>5513</v>
      </c>
      <c r="B5514" s="23" t="s">
        <v>201</v>
      </c>
      <c r="C5514" s="23" t="s">
        <v>124</v>
      </c>
      <c r="D5514" s="23" t="s">
        <v>123</v>
      </c>
      <c r="E5514" s="24">
        <v>869</v>
      </c>
      <c r="F5514" s="24">
        <v>1</v>
      </c>
      <c r="G5514" s="24">
        <v>0</v>
      </c>
      <c r="H5514" s="24">
        <v>1018</v>
      </c>
      <c r="I5514" t="str">
        <f>IF(AND(D5514=受益地検索!$I$2,E5514=受益地検索!$E$2),A5514,"")</f>
        <v/>
      </c>
    </row>
    <row r="5515" spans="1:9" x14ac:dyDescent="0.15">
      <c r="A5515">
        <f t="shared" si="86"/>
        <v>5514</v>
      </c>
      <c r="B5515" s="23" t="s">
        <v>201</v>
      </c>
      <c r="C5515" s="23" t="s">
        <v>124</v>
      </c>
      <c r="D5515" s="23" t="s">
        <v>123</v>
      </c>
      <c r="E5515" s="24">
        <v>877</v>
      </c>
      <c r="F5515" s="24">
        <v>1</v>
      </c>
      <c r="G5515" s="24">
        <v>0</v>
      </c>
      <c r="H5515" s="24">
        <v>2502</v>
      </c>
      <c r="I5515" t="str">
        <f>IF(AND(D5515=受益地検索!$I$2,E5515=受益地検索!$E$2),A5515,"")</f>
        <v/>
      </c>
    </row>
    <row r="5516" spans="1:9" x14ac:dyDescent="0.15">
      <c r="A5516">
        <f t="shared" si="86"/>
        <v>5515</v>
      </c>
      <c r="B5516" s="23" t="s">
        <v>201</v>
      </c>
      <c r="C5516" s="23" t="s">
        <v>124</v>
      </c>
      <c r="D5516" s="23" t="s">
        <v>123</v>
      </c>
      <c r="E5516" s="24">
        <v>883</v>
      </c>
      <c r="F5516" s="24">
        <v>1</v>
      </c>
      <c r="G5516" s="24">
        <v>0</v>
      </c>
      <c r="H5516" s="24">
        <v>2007</v>
      </c>
      <c r="I5516" t="str">
        <f>IF(AND(D5516=受益地検索!$I$2,E5516=受益地検索!$E$2),A5516,"")</f>
        <v/>
      </c>
    </row>
    <row r="5517" spans="1:9" x14ac:dyDescent="0.15">
      <c r="A5517">
        <f t="shared" si="86"/>
        <v>5516</v>
      </c>
      <c r="B5517" s="23" t="s">
        <v>201</v>
      </c>
      <c r="C5517" s="23" t="s">
        <v>124</v>
      </c>
      <c r="D5517" s="23" t="s">
        <v>123</v>
      </c>
      <c r="E5517" s="24">
        <v>891</v>
      </c>
      <c r="F5517" s="24">
        <v>1</v>
      </c>
      <c r="G5517" s="24">
        <v>0</v>
      </c>
      <c r="H5517" s="24">
        <v>459</v>
      </c>
      <c r="I5517" t="str">
        <f>IF(AND(D5517=受益地検索!$I$2,E5517=受益地検索!$E$2),A5517,"")</f>
        <v/>
      </c>
    </row>
    <row r="5518" spans="1:9" x14ac:dyDescent="0.15">
      <c r="A5518">
        <f t="shared" si="86"/>
        <v>5517</v>
      </c>
      <c r="B5518" s="23" t="s">
        <v>201</v>
      </c>
      <c r="C5518" s="23" t="s">
        <v>124</v>
      </c>
      <c r="D5518" s="23" t="s">
        <v>123</v>
      </c>
      <c r="E5518" s="24">
        <v>892</v>
      </c>
      <c r="F5518" s="24">
        <v>1</v>
      </c>
      <c r="G5518" s="24">
        <v>0</v>
      </c>
      <c r="H5518" s="24">
        <v>447</v>
      </c>
      <c r="I5518" t="str">
        <f>IF(AND(D5518=受益地検索!$I$2,E5518=受益地検索!$E$2),A5518,"")</f>
        <v/>
      </c>
    </row>
    <row r="5519" spans="1:9" x14ac:dyDescent="0.15">
      <c r="A5519">
        <f t="shared" si="86"/>
        <v>5518</v>
      </c>
      <c r="B5519" s="23" t="s">
        <v>201</v>
      </c>
      <c r="C5519" s="23" t="s">
        <v>124</v>
      </c>
      <c r="D5519" s="23" t="s">
        <v>123</v>
      </c>
      <c r="E5519" s="24">
        <v>894</v>
      </c>
      <c r="F5519" s="24">
        <v>1</v>
      </c>
      <c r="G5519" s="24">
        <v>0</v>
      </c>
      <c r="H5519" s="24">
        <v>1474</v>
      </c>
      <c r="I5519" t="str">
        <f>IF(AND(D5519=受益地検索!$I$2,E5519=受益地検索!$E$2),A5519,"")</f>
        <v/>
      </c>
    </row>
    <row r="5520" spans="1:9" x14ac:dyDescent="0.15">
      <c r="A5520">
        <f t="shared" si="86"/>
        <v>5519</v>
      </c>
      <c r="B5520" s="23" t="s">
        <v>201</v>
      </c>
      <c r="C5520" s="23" t="s">
        <v>124</v>
      </c>
      <c r="D5520" s="23" t="s">
        <v>123</v>
      </c>
      <c r="E5520" s="24">
        <v>894</v>
      </c>
      <c r="F5520" s="24">
        <v>1</v>
      </c>
      <c r="G5520" s="24">
        <v>1</v>
      </c>
      <c r="H5520" s="24">
        <v>130</v>
      </c>
      <c r="I5520" t="str">
        <f>IF(AND(D5520=受益地検索!$I$2,E5520=受益地検索!$E$2),A5520,"")</f>
        <v/>
      </c>
    </row>
    <row r="5521" spans="1:9" x14ac:dyDescent="0.15">
      <c r="A5521">
        <f t="shared" si="86"/>
        <v>5520</v>
      </c>
      <c r="B5521" s="23" t="s">
        <v>201</v>
      </c>
      <c r="C5521" s="23" t="s">
        <v>124</v>
      </c>
      <c r="D5521" s="23" t="s">
        <v>123</v>
      </c>
      <c r="E5521" s="24">
        <v>925</v>
      </c>
      <c r="F5521" s="24">
        <v>1</v>
      </c>
      <c r="G5521" s="24">
        <v>0</v>
      </c>
      <c r="H5521" s="24">
        <v>2386</v>
      </c>
      <c r="I5521" t="str">
        <f>IF(AND(D5521=受益地検索!$I$2,E5521=受益地検索!$E$2),A5521,"")</f>
        <v/>
      </c>
    </row>
    <row r="5522" spans="1:9" x14ac:dyDescent="0.15">
      <c r="A5522">
        <f t="shared" si="86"/>
        <v>5521</v>
      </c>
      <c r="B5522" s="23" t="s">
        <v>201</v>
      </c>
      <c r="C5522" s="23" t="s">
        <v>124</v>
      </c>
      <c r="D5522" s="23" t="s">
        <v>123</v>
      </c>
      <c r="E5522" s="24">
        <v>926</v>
      </c>
      <c r="F5522" s="24">
        <v>1</v>
      </c>
      <c r="G5522" s="24">
        <v>0</v>
      </c>
      <c r="H5522" s="24">
        <v>713</v>
      </c>
      <c r="I5522" t="str">
        <f>IF(AND(D5522=受益地検索!$I$2,E5522=受益地検索!$E$2),A5522,"")</f>
        <v/>
      </c>
    </row>
    <row r="5523" spans="1:9" x14ac:dyDescent="0.15">
      <c r="A5523">
        <f t="shared" si="86"/>
        <v>5522</v>
      </c>
      <c r="B5523" s="23" t="s">
        <v>201</v>
      </c>
      <c r="C5523" s="23" t="s">
        <v>124</v>
      </c>
      <c r="D5523" s="23" t="s">
        <v>123</v>
      </c>
      <c r="E5523" s="24">
        <v>927</v>
      </c>
      <c r="F5523" s="24">
        <v>1</v>
      </c>
      <c r="G5523" s="24">
        <v>0</v>
      </c>
      <c r="H5523" s="24">
        <v>811</v>
      </c>
      <c r="I5523" t="str">
        <f>IF(AND(D5523=受益地検索!$I$2,E5523=受益地検索!$E$2),A5523,"")</f>
        <v/>
      </c>
    </row>
    <row r="5524" spans="1:9" x14ac:dyDescent="0.15">
      <c r="A5524">
        <f t="shared" si="86"/>
        <v>5523</v>
      </c>
      <c r="B5524" s="23" t="s">
        <v>201</v>
      </c>
      <c r="C5524" s="23" t="s">
        <v>124</v>
      </c>
      <c r="D5524" s="23" t="s">
        <v>123</v>
      </c>
      <c r="E5524" s="24">
        <v>1040</v>
      </c>
      <c r="F5524" s="24">
        <v>1</v>
      </c>
      <c r="G5524" s="24">
        <v>0</v>
      </c>
      <c r="H5524" s="24">
        <v>552</v>
      </c>
      <c r="I5524" t="str">
        <f>IF(AND(D5524=受益地検索!$I$2,E5524=受益地検索!$E$2),A5524,"")</f>
        <v/>
      </c>
    </row>
    <row r="5525" spans="1:9" x14ac:dyDescent="0.15">
      <c r="A5525">
        <f t="shared" si="86"/>
        <v>5524</v>
      </c>
      <c r="B5525" s="23" t="s">
        <v>201</v>
      </c>
      <c r="C5525" s="23" t="s">
        <v>124</v>
      </c>
      <c r="D5525" s="23" t="s">
        <v>123</v>
      </c>
      <c r="E5525" s="24">
        <v>1041</v>
      </c>
      <c r="F5525" s="24">
        <v>1</v>
      </c>
      <c r="G5525" s="24">
        <v>0</v>
      </c>
      <c r="H5525" s="24">
        <v>334</v>
      </c>
      <c r="I5525" t="str">
        <f>IF(AND(D5525=受益地検索!$I$2,E5525=受益地検索!$E$2),A5525,"")</f>
        <v/>
      </c>
    </row>
    <row r="5526" spans="1:9" x14ac:dyDescent="0.15">
      <c r="A5526">
        <f t="shared" si="86"/>
        <v>5525</v>
      </c>
      <c r="B5526" s="23" t="s">
        <v>201</v>
      </c>
      <c r="C5526" s="23" t="s">
        <v>124</v>
      </c>
      <c r="D5526" s="23" t="s">
        <v>123</v>
      </c>
      <c r="E5526" s="24">
        <v>1043</v>
      </c>
      <c r="F5526" s="24">
        <v>1</v>
      </c>
      <c r="G5526" s="24">
        <v>0</v>
      </c>
      <c r="H5526" s="24">
        <v>478</v>
      </c>
      <c r="I5526" t="str">
        <f>IF(AND(D5526=受益地検索!$I$2,E5526=受益地検索!$E$2),A5526,"")</f>
        <v/>
      </c>
    </row>
    <row r="5527" spans="1:9" x14ac:dyDescent="0.15">
      <c r="A5527">
        <f t="shared" si="86"/>
        <v>5526</v>
      </c>
      <c r="B5527" s="23" t="s">
        <v>201</v>
      </c>
      <c r="C5527" s="23" t="s">
        <v>124</v>
      </c>
      <c r="D5527" s="23" t="s">
        <v>123</v>
      </c>
      <c r="E5527" s="24">
        <v>1043</v>
      </c>
      <c r="F5527" s="24">
        <v>2</v>
      </c>
      <c r="G5527" s="24">
        <v>0</v>
      </c>
      <c r="H5527" s="24">
        <v>91</v>
      </c>
      <c r="I5527" t="str">
        <f>IF(AND(D5527=受益地検索!$I$2,E5527=受益地検索!$E$2),A5527,"")</f>
        <v/>
      </c>
    </row>
    <row r="5528" spans="1:9" x14ac:dyDescent="0.15">
      <c r="A5528">
        <f t="shared" si="86"/>
        <v>5527</v>
      </c>
      <c r="B5528" s="23" t="s">
        <v>201</v>
      </c>
      <c r="C5528" s="23" t="s">
        <v>124</v>
      </c>
      <c r="D5528" s="23" t="s">
        <v>123</v>
      </c>
      <c r="E5528" s="24">
        <v>1043</v>
      </c>
      <c r="F5528" s="24">
        <v>3</v>
      </c>
      <c r="G5528" s="24">
        <v>0</v>
      </c>
      <c r="H5528" s="24">
        <v>325</v>
      </c>
      <c r="I5528" t="str">
        <f>IF(AND(D5528=受益地検索!$I$2,E5528=受益地検索!$E$2),A5528,"")</f>
        <v/>
      </c>
    </row>
    <row r="5529" spans="1:9" x14ac:dyDescent="0.15">
      <c r="A5529">
        <f t="shared" si="86"/>
        <v>5528</v>
      </c>
      <c r="B5529" s="23" t="s">
        <v>201</v>
      </c>
      <c r="C5529" s="23" t="s">
        <v>124</v>
      </c>
      <c r="D5529" s="23" t="s">
        <v>123</v>
      </c>
      <c r="E5529" s="24">
        <v>1044</v>
      </c>
      <c r="F5529" s="24">
        <v>4</v>
      </c>
      <c r="G5529" s="24">
        <v>0</v>
      </c>
      <c r="H5529" s="24">
        <v>425</v>
      </c>
      <c r="I5529" t="str">
        <f>IF(AND(D5529=受益地検索!$I$2,E5529=受益地検索!$E$2),A5529,"")</f>
        <v/>
      </c>
    </row>
    <row r="5530" spans="1:9" x14ac:dyDescent="0.15">
      <c r="A5530">
        <f t="shared" si="86"/>
        <v>5529</v>
      </c>
      <c r="B5530" s="23" t="s">
        <v>201</v>
      </c>
      <c r="C5530" s="23" t="s">
        <v>124</v>
      </c>
      <c r="D5530" s="23" t="s">
        <v>123</v>
      </c>
      <c r="E5530" s="24">
        <v>1044</v>
      </c>
      <c r="F5530" s="24">
        <v>5</v>
      </c>
      <c r="G5530" s="24">
        <v>0</v>
      </c>
      <c r="H5530" s="24">
        <v>82</v>
      </c>
      <c r="I5530" t="str">
        <f>IF(AND(D5530=受益地検索!$I$2,E5530=受益地検索!$E$2),A5530,"")</f>
        <v/>
      </c>
    </row>
    <row r="5531" spans="1:9" x14ac:dyDescent="0.15">
      <c r="A5531">
        <f t="shared" si="86"/>
        <v>5530</v>
      </c>
      <c r="B5531" s="23" t="s">
        <v>201</v>
      </c>
      <c r="C5531" s="23" t="s">
        <v>124</v>
      </c>
      <c r="D5531" s="23" t="s">
        <v>123</v>
      </c>
      <c r="E5531" s="24">
        <v>1044</v>
      </c>
      <c r="F5531" s="24">
        <v>6</v>
      </c>
      <c r="G5531" s="24">
        <v>0</v>
      </c>
      <c r="H5531" s="24">
        <v>547</v>
      </c>
      <c r="I5531" t="str">
        <f>IF(AND(D5531=受益地検索!$I$2,E5531=受益地検索!$E$2),A5531,"")</f>
        <v/>
      </c>
    </row>
    <row r="5532" spans="1:9" x14ac:dyDescent="0.15">
      <c r="A5532">
        <f t="shared" si="86"/>
        <v>5531</v>
      </c>
      <c r="B5532" s="23" t="s">
        <v>201</v>
      </c>
      <c r="C5532" s="23" t="s">
        <v>124</v>
      </c>
      <c r="D5532" s="23" t="s">
        <v>123</v>
      </c>
      <c r="E5532" s="24">
        <v>1046</v>
      </c>
      <c r="F5532" s="24">
        <v>1</v>
      </c>
      <c r="G5532" s="24">
        <v>0</v>
      </c>
      <c r="H5532" s="24">
        <v>352</v>
      </c>
      <c r="I5532" t="str">
        <f>IF(AND(D5532=受益地検索!$I$2,E5532=受益地検索!$E$2),A5532,"")</f>
        <v/>
      </c>
    </row>
    <row r="5533" spans="1:9" x14ac:dyDescent="0.15">
      <c r="A5533">
        <f t="shared" si="86"/>
        <v>5532</v>
      </c>
      <c r="B5533" s="23" t="s">
        <v>201</v>
      </c>
      <c r="C5533" s="23" t="s">
        <v>124</v>
      </c>
      <c r="D5533" s="23" t="s">
        <v>123</v>
      </c>
      <c r="E5533" s="24">
        <v>1046</v>
      </c>
      <c r="F5533" s="24">
        <v>3</v>
      </c>
      <c r="G5533" s="24">
        <v>0</v>
      </c>
      <c r="H5533" s="24">
        <v>21</v>
      </c>
      <c r="I5533" t="str">
        <f>IF(AND(D5533=受益地検索!$I$2,E5533=受益地検索!$E$2),A5533,"")</f>
        <v/>
      </c>
    </row>
    <row r="5534" spans="1:9" x14ac:dyDescent="0.15">
      <c r="A5534">
        <f t="shared" si="86"/>
        <v>5533</v>
      </c>
      <c r="B5534" s="23" t="s">
        <v>201</v>
      </c>
      <c r="C5534" s="23" t="s">
        <v>124</v>
      </c>
      <c r="D5534" s="23" t="s">
        <v>123</v>
      </c>
      <c r="E5534" s="24">
        <v>1047</v>
      </c>
      <c r="F5534" s="24">
        <v>1</v>
      </c>
      <c r="G5534" s="24">
        <v>0</v>
      </c>
      <c r="H5534" s="24">
        <v>923</v>
      </c>
      <c r="I5534" t="str">
        <f>IF(AND(D5534=受益地検索!$I$2,E5534=受益地検索!$E$2),A5534,"")</f>
        <v/>
      </c>
    </row>
    <row r="5535" spans="1:9" x14ac:dyDescent="0.15">
      <c r="A5535">
        <f t="shared" si="86"/>
        <v>5534</v>
      </c>
      <c r="B5535" s="23" t="s">
        <v>201</v>
      </c>
      <c r="C5535" s="23" t="s">
        <v>124</v>
      </c>
      <c r="D5535" s="23" t="s">
        <v>123</v>
      </c>
      <c r="E5535" s="24">
        <v>1048</v>
      </c>
      <c r="F5535" s="24">
        <v>5</v>
      </c>
      <c r="G5535" s="24">
        <v>0</v>
      </c>
      <c r="H5535" s="24">
        <v>68</v>
      </c>
      <c r="I5535" t="str">
        <f>IF(AND(D5535=受益地検索!$I$2,E5535=受益地検索!$E$2),A5535,"")</f>
        <v/>
      </c>
    </row>
    <row r="5536" spans="1:9" x14ac:dyDescent="0.15">
      <c r="A5536">
        <f t="shared" si="86"/>
        <v>5535</v>
      </c>
      <c r="B5536" s="23" t="s">
        <v>201</v>
      </c>
      <c r="C5536" s="23" t="s">
        <v>124</v>
      </c>
      <c r="D5536" s="23" t="s">
        <v>123</v>
      </c>
      <c r="E5536" s="24">
        <v>1057</v>
      </c>
      <c r="F5536" s="24">
        <v>3</v>
      </c>
      <c r="G5536" s="24">
        <v>0</v>
      </c>
      <c r="H5536" s="24">
        <v>180</v>
      </c>
      <c r="I5536" t="str">
        <f>IF(AND(D5536=受益地検索!$I$2,E5536=受益地検索!$E$2),A5536,"")</f>
        <v/>
      </c>
    </row>
    <row r="5537" spans="1:9" x14ac:dyDescent="0.15">
      <c r="A5537">
        <f t="shared" si="86"/>
        <v>5536</v>
      </c>
      <c r="B5537" s="23" t="s">
        <v>201</v>
      </c>
      <c r="C5537" s="23" t="s">
        <v>124</v>
      </c>
      <c r="D5537" s="23" t="s">
        <v>123</v>
      </c>
      <c r="E5537" s="24">
        <v>1057</v>
      </c>
      <c r="F5537" s="24">
        <v>6</v>
      </c>
      <c r="G5537" s="24">
        <v>0</v>
      </c>
      <c r="H5537" s="24">
        <v>192</v>
      </c>
      <c r="I5537" t="str">
        <f>IF(AND(D5537=受益地検索!$I$2,E5537=受益地検索!$E$2),A5537,"")</f>
        <v/>
      </c>
    </row>
    <row r="5538" spans="1:9" x14ac:dyDescent="0.15">
      <c r="A5538">
        <f t="shared" si="86"/>
        <v>5537</v>
      </c>
      <c r="B5538" s="23" t="s">
        <v>201</v>
      </c>
      <c r="C5538" s="23" t="s">
        <v>124</v>
      </c>
      <c r="D5538" s="23" t="s">
        <v>123</v>
      </c>
      <c r="E5538" s="24">
        <v>1057</v>
      </c>
      <c r="F5538" s="24">
        <v>7</v>
      </c>
      <c r="G5538" s="24">
        <v>0</v>
      </c>
      <c r="H5538" s="24">
        <v>49</v>
      </c>
      <c r="I5538" t="str">
        <f>IF(AND(D5538=受益地検索!$I$2,E5538=受益地検索!$E$2),A5538,"")</f>
        <v/>
      </c>
    </row>
    <row r="5539" spans="1:9" x14ac:dyDescent="0.15">
      <c r="A5539">
        <f t="shared" si="86"/>
        <v>5538</v>
      </c>
      <c r="B5539" s="23" t="s">
        <v>201</v>
      </c>
      <c r="C5539" s="23" t="s">
        <v>124</v>
      </c>
      <c r="D5539" s="23" t="s">
        <v>123</v>
      </c>
      <c r="E5539" s="24">
        <v>1057</v>
      </c>
      <c r="F5539" s="24">
        <v>8</v>
      </c>
      <c r="G5539" s="24">
        <v>0</v>
      </c>
      <c r="H5539" s="24">
        <v>185</v>
      </c>
      <c r="I5539" t="str">
        <f>IF(AND(D5539=受益地検索!$I$2,E5539=受益地検索!$E$2),A5539,"")</f>
        <v/>
      </c>
    </row>
    <row r="5540" spans="1:9" x14ac:dyDescent="0.15">
      <c r="A5540">
        <f t="shared" si="86"/>
        <v>5539</v>
      </c>
      <c r="B5540" s="23" t="s">
        <v>201</v>
      </c>
      <c r="C5540" s="23" t="s">
        <v>124</v>
      </c>
      <c r="D5540" s="23" t="s">
        <v>123</v>
      </c>
      <c r="E5540" s="24">
        <v>1060</v>
      </c>
      <c r="F5540" s="24">
        <v>1</v>
      </c>
      <c r="G5540" s="24">
        <v>0</v>
      </c>
      <c r="H5540" s="24">
        <v>892</v>
      </c>
      <c r="I5540" t="str">
        <f>IF(AND(D5540=受益地検索!$I$2,E5540=受益地検索!$E$2),A5540,"")</f>
        <v/>
      </c>
    </row>
    <row r="5541" spans="1:9" x14ac:dyDescent="0.15">
      <c r="A5541">
        <f t="shared" si="86"/>
        <v>5540</v>
      </c>
      <c r="B5541" s="23" t="s">
        <v>201</v>
      </c>
      <c r="C5541" s="23" t="s">
        <v>124</v>
      </c>
      <c r="D5541" s="23" t="s">
        <v>123</v>
      </c>
      <c r="E5541" s="24">
        <v>1061</v>
      </c>
      <c r="F5541" s="24">
        <v>1</v>
      </c>
      <c r="G5541" s="24">
        <v>0</v>
      </c>
      <c r="H5541" s="24">
        <v>1163</v>
      </c>
      <c r="I5541" t="str">
        <f>IF(AND(D5541=受益地検索!$I$2,E5541=受益地検索!$E$2),A5541,"")</f>
        <v/>
      </c>
    </row>
    <row r="5542" spans="1:9" x14ac:dyDescent="0.15">
      <c r="A5542">
        <f t="shared" si="86"/>
        <v>5541</v>
      </c>
      <c r="B5542" s="23" t="s">
        <v>201</v>
      </c>
      <c r="C5542" s="23" t="s">
        <v>124</v>
      </c>
      <c r="D5542" s="23" t="s">
        <v>123</v>
      </c>
      <c r="E5542" s="24">
        <v>1062</v>
      </c>
      <c r="F5542" s="24">
        <v>1</v>
      </c>
      <c r="G5542" s="24">
        <v>1</v>
      </c>
      <c r="H5542" s="24">
        <v>300</v>
      </c>
      <c r="I5542" t="str">
        <f>IF(AND(D5542=受益地検索!$I$2,E5542=受益地検索!$E$2),A5542,"")</f>
        <v/>
      </c>
    </row>
    <row r="5543" spans="1:9" x14ac:dyDescent="0.15">
      <c r="A5543">
        <f t="shared" si="86"/>
        <v>5542</v>
      </c>
      <c r="B5543" s="23" t="s">
        <v>201</v>
      </c>
      <c r="C5543" s="23" t="s">
        <v>124</v>
      </c>
      <c r="D5543" s="23" t="s">
        <v>123</v>
      </c>
      <c r="E5543" s="24">
        <v>1062</v>
      </c>
      <c r="F5543" s="24">
        <v>1</v>
      </c>
      <c r="G5543" s="24">
        <v>0</v>
      </c>
      <c r="H5543" s="24">
        <v>491</v>
      </c>
      <c r="I5543" t="str">
        <f>IF(AND(D5543=受益地検索!$I$2,E5543=受益地検索!$E$2),A5543,"")</f>
        <v/>
      </c>
    </row>
    <row r="5544" spans="1:9" x14ac:dyDescent="0.15">
      <c r="A5544">
        <f t="shared" si="86"/>
        <v>5543</v>
      </c>
      <c r="B5544" s="23" t="s">
        <v>201</v>
      </c>
      <c r="C5544" s="23" t="s">
        <v>124</v>
      </c>
      <c r="D5544" s="23" t="s">
        <v>123</v>
      </c>
      <c r="E5544" s="24">
        <v>1064</v>
      </c>
      <c r="F5544" s="24">
        <v>1</v>
      </c>
      <c r="G5544" s="24">
        <v>0</v>
      </c>
      <c r="H5544" s="24">
        <v>661</v>
      </c>
      <c r="I5544" t="str">
        <f>IF(AND(D5544=受益地検索!$I$2,E5544=受益地検索!$E$2),A5544,"")</f>
        <v/>
      </c>
    </row>
    <row r="5545" spans="1:9" x14ac:dyDescent="0.15">
      <c r="A5545">
        <f t="shared" si="86"/>
        <v>5544</v>
      </c>
      <c r="B5545" s="23" t="s">
        <v>201</v>
      </c>
      <c r="C5545" s="23" t="s">
        <v>124</v>
      </c>
      <c r="D5545" s="23" t="s">
        <v>123</v>
      </c>
      <c r="E5545" s="24">
        <v>1067</v>
      </c>
      <c r="F5545" s="24">
        <v>9</v>
      </c>
      <c r="G5545" s="24">
        <v>0</v>
      </c>
      <c r="H5545" s="24">
        <v>492</v>
      </c>
      <c r="I5545" t="str">
        <f>IF(AND(D5545=受益地検索!$I$2,E5545=受益地検索!$E$2),A5545,"")</f>
        <v/>
      </c>
    </row>
    <row r="5546" spans="1:9" x14ac:dyDescent="0.15">
      <c r="A5546">
        <f t="shared" si="86"/>
        <v>5545</v>
      </c>
      <c r="B5546" s="23" t="s">
        <v>201</v>
      </c>
      <c r="C5546" s="23" t="s">
        <v>124</v>
      </c>
      <c r="D5546" s="23" t="s">
        <v>123</v>
      </c>
      <c r="E5546" s="24">
        <v>1067</v>
      </c>
      <c r="F5546" s="24">
        <v>11</v>
      </c>
      <c r="G5546" s="24">
        <v>0</v>
      </c>
      <c r="H5546" s="24">
        <v>130</v>
      </c>
      <c r="I5546" t="str">
        <f>IF(AND(D5546=受益地検索!$I$2,E5546=受益地検索!$E$2),A5546,"")</f>
        <v/>
      </c>
    </row>
    <row r="5547" spans="1:9" x14ac:dyDescent="0.15">
      <c r="A5547">
        <f t="shared" si="86"/>
        <v>5546</v>
      </c>
      <c r="B5547" s="23" t="s">
        <v>201</v>
      </c>
      <c r="C5547" s="23" t="s">
        <v>124</v>
      </c>
      <c r="D5547" s="23" t="s">
        <v>123</v>
      </c>
      <c r="E5547" s="24">
        <v>1067</v>
      </c>
      <c r="F5547" s="24">
        <v>13</v>
      </c>
      <c r="G5547" s="24">
        <v>0</v>
      </c>
      <c r="H5547" s="24">
        <v>132</v>
      </c>
      <c r="I5547" t="str">
        <f>IF(AND(D5547=受益地検索!$I$2,E5547=受益地検索!$E$2),A5547,"")</f>
        <v/>
      </c>
    </row>
    <row r="5548" spans="1:9" x14ac:dyDescent="0.15">
      <c r="A5548">
        <f t="shared" si="86"/>
        <v>5547</v>
      </c>
      <c r="B5548" s="23" t="s">
        <v>201</v>
      </c>
      <c r="C5548" s="23" t="s">
        <v>124</v>
      </c>
      <c r="D5548" s="23" t="s">
        <v>123</v>
      </c>
      <c r="E5548" s="24">
        <v>1103</v>
      </c>
      <c r="F5548" s="24">
        <v>1</v>
      </c>
      <c r="G5548" s="24">
        <v>0</v>
      </c>
      <c r="H5548" s="24">
        <v>450</v>
      </c>
      <c r="I5548" t="str">
        <f>IF(AND(D5548=受益地検索!$I$2,E5548=受益地検索!$E$2),A5548,"")</f>
        <v/>
      </c>
    </row>
    <row r="5549" spans="1:9" x14ac:dyDescent="0.15">
      <c r="A5549">
        <f t="shared" si="86"/>
        <v>5548</v>
      </c>
      <c r="B5549" s="23" t="s">
        <v>201</v>
      </c>
      <c r="C5549" s="23" t="s">
        <v>124</v>
      </c>
      <c r="D5549" s="23" t="s">
        <v>123</v>
      </c>
      <c r="E5549" s="24">
        <v>1103</v>
      </c>
      <c r="F5549" s="24">
        <v>2</v>
      </c>
      <c r="G5549" s="24">
        <v>0</v>
      </c>
      <c r="H5549" s="24">
        <v>1015</v>
      </c>
      <c r="I5549" t="str">
        <f>IF(AND(D5549=受益地検索!$I$2,E5549=受益地検索!$E$2),A5549,"")</f>
        <v/>
      </c>
    </row>
    <row r="5550" spans="1:9" x14ac:dyDescent="0.15">
      <c r="A5550">
        <f t="shared" si="86"/>
        <v>5549</v>
      </c>
      <c r="B5550" s="23" t="s">
        <v>201</v>
      </c>
      <c r="C5550" s="23" t="s">
        <v>124</v>
      </c>
      <c r="D5550" s="23" t="s">
        <v>123</v>
      </c>
      <c r="E5550" s="24">
        <v>1124</v>
      </c>
      <c r="F5550" s="24">
        <v>1</v>
      </c>
      <c r="G5550" s="24">
        <v>0</v>
      </c>
      <c r="H5550" s="24">
        <v>604</v>
      </c>
      <c r="I5550" t="str">
        <f>IF(AND(D5550=受益地検索!$I$2,E5550=受益地検索!$E$2),A5550,"")</f>
        <v/>
      </c>
    </row>
    <row r="5551" spans="1:9" x14ac:dyDescent="0.15">
      <c r="A5551">
        <f t="shared" si="86"/>
        <v>5550</v>
      </c>
      <c r="B5551" s="23" t="s">
        <v>201</v>
      </c>
      <c r="C5551" s="23" t="s">
        <v>124</v>
      </c>
      <c r="D5551" s="23" t="s">
        <v>123</v>
      </c>
      <c r="E5551" s="24">
        <v>1125</v>
      </c>
      <c r="F5551" s="24">
        <v>1</v>
      </c>
      <c r="G5551" s="24">
        <v>0</v>
      </c>
      <c r="H5551" s="24">
        <v>817</v>
      </c>
      <c r="I5551" t="str">
        <f>IF(AND(D5551=受益地検索!$I$2,E5551=受益地検索!$E$2),A5551,"")</f>
        <v/>
      </c>
    </row>
    <row r="5552" spans="1:9" x14ac:dyDescent="0.15">
      <c r="A5552">
        <f t="shared" si="86"/>
        <v>5551</v>
      </c>
      <c r="B5552" s="23" t="s">
        <v>201</v>
      </c>
      <c r="C5552" s="23" t="s">
        <v>124</v>
      </c>
      <c r="D5552" s="23" t="s">
        <v>123</v>
      </c>
      <c r="E5552" s="24">
        <v>1125</v>
      </c>
      <c r="F5552" s="24">
        <v>2</v>
      </c>
      <c r="G5552" s="24">
        <v>0</v>
      </c>
      <c r="H5552" s="24">
        <v>8.69</v>
      </c>
      <c r="I5552" t="str">
        <f>IF(AND(D5552=受益地検索!$I$2,E5552=受益地検索!$E$2),A5552,"")</f>
        <v/>
      </c>
    </row>
    <row r="5553" spans="1:9" x14ac:dyDescent="0.15">
      <c r="A5553">
        <f t="shared" si="86"/>
        <v>5552</v>
      </c>
      <c r="B5553" s="23" t="s">
        <v>201</v>
      </c>
      <c r="C5553" s="23" t="s">
        <v>124</v>
      </c>
      <c r="D5553" s="23" t="s">
        <v>123</v>
      </c>
      <c r="E5553" s="24">
        <v>1126</v>
      </c>
      <c r="F5553" s="24">
        <v>1</v>
      </c>
      <c r="G5553" s="24">
        <v>0</v>
      </c>
      <c r="H5553" s="24">
        <v>470</v>
      </c>
      <c r="I5553" t="str">
        <f>IF(AND(D5553=受益地検索!$I$2,E5553=受益地検索!$E$2),A5553,"")</f>
        <v/>
      </c>
    </row>
    <row r="5554" spans="1:9" x14ac:dyDescent="0.15">
      <c r="A5554">
        <f t="shared" si="86"/>
        <v>5553</v>
      </c>
      <c r="B5554" s="23" t="s">
        <v>201</v>
      </c>
      <c r="C5554" s="23" t="s">
        <v>124</v>
      </c>
      <c r="D5554" s="23" t="s">
        <v>123</v>
      </c>
      <c r="E5554" s="24">
        <v>1126</v>
      </c>
      <c r="F5554" s="24">
        <v>3</v>
      </c>
      <c r="G5554" s="24">
        <v>0</v>
      </c>
      <c r="H5554" s="24">
        <v>39</v>
      </c>
      <c r="I5554" t="str">
        <f>IF(AND(D5554=受益地検索!$I$2,E5554=受益地検索!$E$2),A5554,"")</f>
        <v/>
      </c>
    </row>
    <row r="5555" spans="1:9" x14ac:dyDescent="0.15">
      <c r="A5555">
        <f t="shared" si="86"/>
        <v>5554</v>
      </c>
      <c r="B5555" s="23" t="s">
        <v>201</v>
      </c>
      <c r="C5555" s="23" t="s">
        <v>124</v>
      </c>
      <c r="D5555" s="23" t="s">
        <v>123</v>
      </c>
      <c r="E5555" s="24">
        <v>1126</v>
      </c>
      <c r="F5555" s="24">
        <v>6</v>
      </c>
      <c r="G5555" s="24">
        <v>0</v>
      </c>
      <c r="H5555" s="24">
        <v>13</v>
      </c>
      <c r="I5555" t="str">
        <f>IF(AND(D5555=受益地検索!$I$2,E5555=受益地検索!$E$2),A5555,"")</f>
        <v/>
      </c>
    </row>
    <row r="5556" spans="1:9" x14ac:dyDescent="0.15">
      <c r="A5556">
        <f t="shared" si="86"/>
        <v>5555</v>
      </c>
      <c r="B5556" s="23" t="s">
        <v>201</v>
      </c>
      <c r="C5556" s="23" t="s">
        <v>124</v>
      </c>
      <c r="D5556" s="23" t="s">
        <v>123</v>
      </c>
      <c r="E5556" s="24">
        <v>1126</v>
      </c>
      <c r="F5556" s="24">
        <v>8</v>
      </c>
      <c r="G5556" s="24">
        <v>0</v>
      </c>
      <c r="H5556" s="24">
        <v>1</v>
      </c>
      <c r="I5556" t="str">
        <f>IF(AND(D5556=受益地検索!$I$2,E5556=受益地検索!$E$2),A5556,"")</f>
        <v/>
      </c>
    </row>
    <row r="5557" spans="1:9" x14ac:dyDescent="0.15">
      <c r="A5557">
        <f t="shared" si="86"/>
        <v>5556</v>
      </c>
      <c r="B5557" s="23" t="s">
        <v>201</v>
      </c>
      <c r="C5557" s="23" t="s">
        <v>124</v>
      </c>
      <c r="D5557" s="23" t="s">
        <v>123</v>
      </c>
      <c r="E5557" s="24">
        <v>1127</v>
      </c>
      <c r="F5557" s="24">
        <v>2</v>
      </c>
      <c r="G5557" s="24">
        <v>0</v>
      </c>
      <c r="H5557" s="24">
        <v>110</v>
      </c>
      <c r="I5557" t="str">
        <f>IF(AND(D5557=受益地検索!$I$2,E5557=受益地検索!$E$2),A5557,"")</f>
        <v/>
      </c>
    </row>
    <row r="5558" spans="1:9" x14ac:dyDescent="0.15">
      <c r="A5558">
        <f t="shared" si="86"/>
        <v>5557</v>
      </c>
      <c r="B5558" s="23" t="s">
        <v>201</v>
      </c>
      <c r="C5558" s="23" t="s">
        <v>124</v>
      </c>
      <c r="D5558" s="23" t="s">
        <v>123</v>
      </c>
      <c r="E5558" s="24">
        <v>1130</v>
      </c>
      <c r="F5558" s="24">
        <v>1</v>
      </c>
      <c r="G5558" s="24">
        <v>0</v>
      </c>
      <c r="H5558" s="24">
        <v>324</v>
      </c>
      <c r="I5558" t="str">
        <f>IF(AND(D5558=受益地検索!$I$2,E5558=受益地検索!$E$2),A5558,"")</f>
        <v/>
      </c>
    </row>
    <row r="5559" spans="1:9" x14ac:dyDescent="0.15">
      <c r="A5559">
        <f t="shared" si="86"/>
        <v>5558</v>
      </c>
      <c r="B5559" s="23" t="s">
        <v>201</v>
      </c>
      <c r="C5559" s="23" t="s">
        <v>124</v>
      </c>
      <c r="D5559" s="23" t="s">
        <v>123</v>
      </c>
      <c r="E5559" s="24">
        <v>1135</v>
      </c>
      <c r="F5559" s="24">
        <v>1</v>
      </c>
      <c r="G5559" s="24">
        <v>0</v>
      </c>
      <c r="H5559" s="24">
        <v>713</v>
      </c>
      <c r="I5559" t="str">
        <f>IF(AND(D5559=受益地検索!$I$2,E5559=受益地検索!$E$2),A5559,"")</f>
        <v/>
      </c>
    </row>
    <row r="5560" spans="1:9" x14ac:dyDescent="0.15">
      <c r="A5560">
        <f t="shared" si="86"/>
        <v>5559</v>
      </c>
      <c r="B5560" s="23" t="s">
        <v>201</v>
      </c>
      <c r="C5560" s="23" t="s">
        <v>124</v>
      </c>
      <c r="D5560" s="23" t="s">
        <v>123</v>
      </c>
      <c r="E5560" s="24">
        <v>1135</v>
      </c>
      <c r="F5560" s="24">
        <v>6</v>
      </c>
      <c r="G5560" s="24">
        <v>0</v>
      </c>
      <c r="H5560" s="24">
        <v>21</v>
      </c>
      <c r="I5560" t="str">
        <f>IF(AND(D5560=受益地検索!$I$2,E5560=受益地検索!$E$2),A5560,"")</f>
        <v/>
      </c>
    </row>
    <row r="5561" spans="1:9" x14ac:dyDescent="0.15">
      <c r="A5561">
        <f t="shared" si="86"/>
        <v>5560</v>
      </c>
      <c r="B5561" s="23" t="s">
        <v>201</v>
      </c>
      <c r="C5561" s="23" t="s">
        <v>124</v>
      </c>
      <c r="D5561" s="23" t="s">
        <v>123</v>
      </c>
      <c r="E5561" s="24">
        <v>1136</v>
      </c>
      <c r="F5561" s="24">
        <v>1</v>
      </c>
      <c r="G5561" s="24">
        <v>0</v>
      </c>
      <c r="H5561" s="24">
        <v>214</v>
      </c>
      <c r="I5561" t="str">
        <f>IF(AND(D5561=受益地検索!$I$2,E5561=受益地検索!$E$2),A5561,"")</f>
        <v/>
      </c>
    </row>
    <row r="5562" spans="1:9" x14ac:dyDescent="0.15">
      <c r="A5562">
        <f t="shared" si="86"/>
        <v>5561</v>
      </c>
      <c r="B5562" s="23" t="s">
        <v>201</v>
      </c>
      <c r="C5562" s="23" t="s">
        <v>124</v>
      </c>
      <c r="D5562" s="23" t="s">
        <v>123</v>
      </c>
      <c r="E5562" s="24">
        <v>1136</v>
      </c>
      <c r="F5562" s="24">
        <v>3</v>
      </c>
      <c r="G5562" s="24">
        <v>0</v>
      </c>
      <c r="H5562" s="24">
        <v>8.0500000000000007</v>
      </c>
      <c r="I5562" t="str">
        <f>IF(AND(D5562=受益地検索!$I$2,E5562=受益地検索!$E$2),A5562,"")</f>
        <v/>
      </c>
    </row>
    <row r="5563" spans="1:9" x14ac:dyDescent="0.15">
      <c r="A5563">
        <f t="shared" si="86"/>
        <v>5562</v>
      </c>
      <c r="B5563" s="23" t="s">
        <v>201</v>
      </c>
      <c r="C5563" s="23" t="s">
        <v>124</v>
      </c>
      <c r="D5563" s="23" t="s">
        <v>123</v>
      </c>
      <c r="E5563" s="24">
        <v>1137</v>
      </c>
      <c r="F5563" s="24">
        <v>1</v>
      </c>
      <c r="G5563" s="24">
        <v>0</v>
      </c>
      <c r="H5563" s="24">
        <v>74</v>
      </c>
      <c r="I5563" t="str">
        <f>IF(AND(D5563=受益地検索!$I$2,E5563=受益地検索!$E$2),A5563,"")</f>
        <v/>
      </c>
    </row>
    <row r="5564" spans="1:9" x14ac:dyDescent="0.15">
      <c r="A5564">
        <f t="shared" si="86"/>
        <v>5563</v>
      </c>
      <c r="B5564" s="23" t="s">
        <v>201</v>
      </c>
      <c r="C5564" s="23" t="s">
        <v>124</v>
      </c>
      <c r="D5564" s="23" t="s">
        <v>123</v>
      </c>
      <c r="E5564" s="24">
        <v>1137</v>
      </c>
      <c r="F5564" s="24">
        <v>2</v>
      </c>
      <c r="G5564" s="24">
        <v>0</v>
      </c>
      <c r="H5564" s="24">
        <v>14</v>
      </c>
      <c r="I5564" t="str">
        <f>IF(AND(D5564=受益地検索!$I$2,E5564=受益地検索!$E$2),A5564,"")</f>
        <v/>
      </c>
    </row>
    <row r="5565" spans="1:9" x14ac:dyDescent="0.15">
      <c r="A5565">
        <f t="shared" si="86"/>
        <v>5564</v>
      </c>
      <c r="B5565" s="23" t="s">
        <v>201</v>
      </c>
      <c r="C5565" s="23" t="s">
        <v>124</v>
      </c>
      <c r="D5565" s="23" t="s">
        <v>123</v>
      </c>
      <c r="E5565" s="24">
        <v>1138</v>
      </c>
      <c r="F5565" s="24">
        <v>1</v>
      </c>
      <c r="G5565" s="24">
        <v>0</v>
      </c>
      <c r="H5565" s="24">
        <v>189</v>
      </c>
      <c r="I5565" t="str">
        <f>IF(AND(D5565=受益地検索!$I$2,E5565=受益地検索!$E$2),A5565,"")</f>
        <v/>
      </c>
    </row>
    <row r="5566" spans="1:9" x14ac:dyDescent="0.15">
      <c r="A5566">
        <f t="shared" si="86"/>
        <v>5565</v>
      </c>
      <c r="B5566" s="23" t="s">
        <v>201</v>
      </c>
      <c r="C5566" s="23" t="s">
        <v>124</v>
      </c>
      <c r="D5566" s="23" t="s">
        <v>123</v>
      </c>
      <c r="E5566" s="24">
        <v>1138</v>
      </c>
      <c r="F5566" s="24">
        <v>2</v>
      </c>
      <c r="G5566" s="24">
        <v>0</v>
      </c>
      <c r="H5566" s="24">
        <v>35</v>
      </c>
      <c r="I5566" t="str">
        <f>IF(AND(D5566=受益地検索!$I$2,E5566=受益地検索!$E$2),A5566,"")</f>
        <v/>
      </c>
    </row>
    <row r="5567" spans="1:9" x14ac:dyDescent="0.15">
      <c r="A5567">
        <f t="shared" si="86"/>
        <v>5566</v>
      </c>
      <c r="B5567" s="23" t="s">
        <v>201</v>
      </c>
      <c r="C5567" s="23" t="s">
        <v>124</v>
      </c>
      <c r="D5567" s="23" t="s">
        <v>123</v>
      </c>
      <c r="E5567" s="24">
        <v>1139</v>
      </c>
      <c r="F5567" s="24">
        <v>1</v>
      </c>
      <c r="G5567" s="24">
        <v>0</v>
      </c>
      <c r="H5567" s="24">
        <v>150</v>
      </c>
      <c r="I5567" t="str">
        <f>IF(AND(D5567=受益地検索!$I$2,E5567=受益地検索!$E$2),A5567,"")</f>
        <v/>
      </c>
    </row>
    <row r="5568" spans="1:9" x14ac:dyDescent="0.15">
      <c r="A5568">
        <f t="shared" si="86"/>
        <v>5567</v>
      </c>
      <c r="B5568" s="23" t="s">
        <v>201</v>
      </c>
      <c r="C5568" s="23" t="s">
        <v>124</v>
      </c>
      <c r="D5568" s="23" t="s">
        <v>123</v>
      </c>
      <c r="E5568" s="24">
        <v>1139</v>
      </c>
      <c r="F5568" s="24">
        <v>3</v>
      </c>
      <c r="G5568" s="24">
        <v>0</v>
      </c>
      <c r="H5568" s="24">
        <v>48</v>
      </c>
      <c r="I5568" t="str">
        <f>IF(AND(D5568=受益地検索!$I$2,E5568=受益地検索!$E$2),A5568,"")</f>
        <v/>
      </c>
    </row>
    <row r="5569" spans="1:9" x14ac:dyDescent="0.15">
      <c r="A5569">
        <f t="shared" si="86"/>
        <v>5568</v>
      </c>
      <c r="B5569" s="23" t="s">
        <v>201</v>
      </c>
      <c r="C5569" s="23" t="s">
        <v>124</v>
      </c>
      <c r="D5569" s="23" t="s">
        <v>123</v>
      </c>
      <c r="E5569" s="24">
        <v>1139</v>
      </c>
      <c r="F5569" s="24">
        <v>4</v>
      </c>
      <c r="G5569" s="24">
        <v>0</v>
      </c>
      <c r="H5569" s="24">
        <v>10</v>
      </c>
      <c r="I5569" t="str">
        <f>IF(AND(D5569=受益地検索!$I$2,E5569=受益地検索!$E$2),A5569,"")</f>
        <v/>
      </c>
    </row>
    <row r="5570" spans="1:9" x14ac:dyDescent="0.15">
      <c r="A5570">
        <f t="shared" si="86"/>
        <v>5569</v>
      </c>
      <c r="B5570" s="23" t="s">
        <v>201</v>
      </c>
      <c r="C5570" s="23" t="s">
        <v>124</v>
      </c>
      <c r="D5570" s="23" t="s">
        <v>123</v>
      </c>
      <c r="E5570" s="24">
        <v>1140</v>
      </c>
      <c r="F5570" s="24">
        <v>1</v>
      </c>
      <c r="G5570" s="24">
        <v>0</v>
      </c>
      <c r="H5570" s="24">
        <v>191</v>
      </c>
      <c r="I5570" t="str">
        <f>IF(AND(D5570=受益地検索!$I$2,E5570=受益地検索!$E$2),A5570,"")</f>
        <v/>
      </c>
    </row>
    <row r="5571" spans="1:9" x14ac:dyDescent="0.15">
      <c r="A5571">
        <f t="shared" si="86"/>
        <v>5570</v>
      </c>
      <c r="B5571" s="23" t="s">
        <v>201</v>
      </c>
      <c r="C5571" s="23" t="s">
        <v>124</v>
      </c>
      <c r="D5571" s="23" t="s">
        <v>123</v>
      </c>
      <c r="E5571" s="24">
        <v>1140</v>
      </c>
      <c r="F5571" s="24">
        <v>3</v>
      </c>
      <c r="G5571" s="24">
        <v>0</v>
      </c>
      <c r="H5571" s="24">
        <v>31</v>
      </c>
      <c r="I5571" t="str">
        <f>IF(AND(D5571=受益地検索!$I$2,E5571=受益地検索!$E$2),A5571,"")</f>
        <v/>
      </c>
    </row>
    <row r="5572" spans="1:9" x14ac:dyDescent="0.15">
      <c r="A5572">
        <f t="shared" ref="A5572:A5635" si="87">A5571+1</f>
        <v>5571</v>
      </c>
      <c r="B5572" s="23" t="s">
        <v>201</v>
      </c>
      <c r="C5572" s="23" t="s">
        <v>124</v>
      </c>
      <c r="D5572" s="23" t="s">
        <v>123</v>
      </c>
      <c r="E5572" s="24">
        <v>1141</v>
      </c>
      <c r="F5572" s="24">
        <v>1</v>
      </c>
      <c r="G5572" s="24">
        <v>0</v>
      </c>
      <c r="H5572" s="24">
        <v>45</v>
      </c>
      <c r="I5572" t="str">
        <f>IF(AND(D5572=受益地検索!$I$2,E5572=受益地検索!$E$2),A5572,"")</f>
        <v/>
      </c>
    </row>
    <row r="5573" spans="1:9" x14ac:dyDescent="0.15">
      <c r="A5573">
        <f t="shared" si="87"/>
        <v>5572</v>
      </c>
      <c r="B5573" s="23" t="s">
        <v>201</v>
      </c>
      <c r="C5573" s="23" t="s">
        <v>124</v>
      </c>
      <c r="D5573" s="23" t="s">
        <v>123</v>
      </c>
      <c r="E5573" s="24">
        <v>1141</v>
      </c>
      <c r="F5573" s="24">
        <v>2</v>
      </c>
      <c r="G5573" s="24">
        <v>0</v>
      </c>
      <c r="H5573" s="24">
        <v>60</v>
      </c>
      <c r="I5573" t="str">
        <f>IF(AND(D5573=受益地検索!$I$2,E5573=受益地検索!$E$2),A5573,"")</f>
        <v/>
      </c>
    </row>
    <row r="5574" spans="1:9" x14ac:dyDescent="0.15">
      <c r="A5574">
        <f t="shared" si="87"/>
        <v>5573</v>
      </c>
      <c r="B5574" s="23" t="s">
        <v>201</v>
      </c>
      <c r="C5574" s="23" t="s">
        <v>124</v>
      </c>
      <c r="D5574" s="23" t="s">
        <v>123</v>
      </c>
      <c r="E5574" s="24">
        <v>1141</v>
      </c>
      <c r="F5574" s="24">
        <v>3</v>
      </c>
      <c r="G5574" s="24">
        <v>0</v>
      </c>
      <c r="H5574" s="24">
        <v>72</v>
      </c>
      <c r="I5574" t="str">
        <f>IF(AND(D5574=受益地検索!$I$2,E5574=受益地検索!$E$2),A5574,"")</f>
        <v/>
      </c>
    </row>
    <row r="5575" spans="1:9" x14ac:dyDescent="0.15">
      <c r="A5575">
        <f t="shared" si="87"/>
        <v>5574</v>
      </c>
      <c r="B5575" s="23" t="s">
        <v>201</v>
      </c>
      <c r="C5575" s="23" t="s">
        <v>124</v>
      </c>
      <c r="D5575" s="23" t="s">
        <v>123</v>
      </c>
      <c r="E5575" s="24">
        <v>1141</v>
      </c>
      <c r="F5575" s="24">
        <v>5</v>
      </c>
      <c r="G5575" s="24">
        <v>0</v>
      </c>
      <c r="H5575" s="24">
        <v>411</v>
      </c>
      <c r="I5575" t="str">
        <f>IF(AND(D5575=受益地検索!$I$2,E5575=受益地検索!$E$2),A5575,"")</f>
        <v/>
      </c>
    </row>
    <row r="5576" spans="1:9" x14ac:dyDescent="0.15">
      <c r="A5576">
        <f t="shared" si="87"/>
        <v>5575</v>
      </c>
      <c r="B5576" s="23" t="s">
        <v>201</v>
      </c>
      <c r="C5576" s="23" t="s">
        <v>124</v>
      </c>
      <c r="D5576" s="23" t="s">
        <v>123</v>
      </c>
      <c r="E5576" s="24">
        <v>1141</v>
      </c>
      <c r="F5576" s="24">
        <v>13</v>
      </c>
      <c r="G5576" s="24">
        <v>0</v>
      </c>
      <c r="H5576" s="24">
        <v>106</v>
      </c>
      <c r="I5576" t="str">
        <f>IF(AND(D5576=受益地検索!$I$2,E5576=受益地検索!$E$2),A5576,"")</f>
        <v/>
      </c>
    </row>
    <row r="5577" spans="1:9" x14ac:dyDescent="0.15">
      <c r="A5577">
        <f t="shared" si="87"/>
        <v>5576</v>
      </c>
      <c r="B5577" s="23" t="s">
        <v>201</v>
      </c>
      <c r="C5577" s="23" t="s">
        <v>124</v>
      </c>
      <c r="D5577" s="23" t="s">
        <v>123</v>
      </c>
      <c r="E5577" s="24">
        <v>1141</v>
      </c>
      <c r="F5577" s="24">
        <v>14</v>
      </c>
      <c r="G5577" s="24">
        <v>0</v>
      </c>
      <c r="H5577" s="24">
        <v>23</v>
      </c>
      <c r="I5577" t="str">
        <f>IF(AND(D5577=受益地検索!$I$2,E5577=受益地検索!$E$2),A5577,"")</f>
        <v/>
      </c>
    </row>
    <row r="5578" spans="1:9" x14ac:dyDescent="0.15">
      <c r="A5578">
        <f t="shared" si="87"/>
        <v>5577</v>
      </c>
      <c r="B5578" s="23" t="s">
        <v>201</v>
      </c>
      <c r="C5578" s="23" t="s">
        <v>124</v>
      </c>
      <c r="D5578" s="23" t="s">
        <v>123</v>
      </c>
      <c r="E5578" s="24">
        <v>1141</v>
      </c>
      <c r="F5578" s="24">
        <v>15</v>
      </c>
      <c r="G5578" s="24">
        <v>0</v>
      </c>
      <c r="H5578" s="24">
        <v>4.55</v>
      </c>
      <c r="I5578" t="str">
        <f>IF(AND(D5578=受益地検索!$I$2,E5578=受益地検索!$E$2),A5578,"")</f>
        <v/>
      </c>
    </row>
    <row r="5579" spans="1:9" x14ac:dyDescent="0.15">
      <c r="A5579">
        <f t="shared" si="87"/>
        <v>5578</v>
      </c>
      <c r="B5579" s="23" t="s">
        <v>201</v>
      </c>
      <c r="C5579" s="23" t="s">
        <v>124</v>
      </c>
      <c r="D5579" s="23" t="s">
        <v>123</v>
      </c>
      <c r="E5579" s="24">
        <v>1142</v>
      </c>
      <c r="F5579" s="24">
        <v>1</v>
      </c>
      <c r="G5579" s="24">
        <v>0</v>
      </c>
      <c r="H5579" s="24">
        <v>623</v>
      </c>
      <c r="I5579" t="str">
        <f>IF(AND(D5579=受益地検索!$I$2,E5579=受益地検索!$E$2),A5579,"")</f>
        <v/>
      </c>
    </row>
    <row r="5580" spans="1:9" x14ac:dyDescent="0.15">
      <c r="A5580">
        <f t="shared" si="87"/>
        <v>5579</v>
      </c>
      <c r="B5580" s="23" t="s">
        <v>201</v>
      </c>
      <c r="C5580" s="23" t="s">
        <v>124</v>
      </c>
      <c r="D5580" s="23" t="s">
        <v>123</v>
      </c>
      <c r="E5580" s="24">
        <v>1142</v>
      </c>
      <c r="F5580" s="24">
        <v>2</v>
      </c>
      <c r="G5580" s="24">
        <v>0</v>
      </c>
      <c r="H5580" s="24">
        <v>292</v>
      </c>
      <c r="I5580" t="str">
        <f>IF(AND(D5580=受益地検索!$I$2,E5580=受益地検索!$E$2),A5580,"")</f>
        <v/>
      </c>
    </row>
    <row r="5581" spans="1:9" x14ac:dyDescent="0.15">
      <c r="A5581">
        <f t="shared" si="87"/>
        <v>5580</v>
      </c>
      <c r="B5581" s="23" t="s">
        <v>201</v>
      </c>
      <c r="C5581" s="23" t="s">
        <v>124</v>
      </c>
      <c r="D5581" s="23" t="s">
        <v>123</v>
      </c>
      <c r="E5581" s="24">
        <v>1142</v>
      </c>
      <c r="F5581" s="24">
        <v>4</v>
      </c>
      <c r="G5581" s="24">
        <v>0</v>
      </c>
      <c r="H5581" s="24">
        <v>64</v>
      </c>
      <c r="I5581" t="str">
        <f>IF(AND(D5581=受益地検索!$I$2,E5581=受益地検索!$E$2),A5581,"")</f>
        <v/>
      </c>
    </row>
    <row r="5582" spans="1:9" x14ac:dyDescent="0.15">
      <c r="A5582">
        <f t="shared" si="87"/>
        <v>5581</v>
      </c>
      <c r="B5582" s="23" t="s">
        <v>201</v>
      </c>
      <c r="C5582" s="23" t="s">
        <v>124</v>
      </c>
      <c r="D5582" s="23" t="s">
        <v>123</v>
      </c>
      <c r="E5582" s="24">
        <v>1142</v>
      </c>
      <c r="F5582" s="24">
        <v>5</v>
      </c>
      <c r="G5582" s="24">
        <v>0</v>
      </c>
      <c r="H5582" s="24">
        <v>37</v>
      </c>
      <c r="I5582" t="str">
        <f>IF(AND(D5582=受益地検索!$I$2,E5582=受益地検索!$E$2),A5582,"")</f>
        <v/>
      </c>
    </row>
    <row r="5583" spans="1:9" x14ac:dyDescent="0.15">
      <c r="A5583">
        <f t="shared" si="87"/>
        <v>5582</v>
      </c>
      <c r="B5583" s="23" t="s">
        <v>201</v>
      </c>
      <c r="C5583" s="23" t="s">
        <v>124</v>
      </c>
      <c r="D5583" s="23" t="s">
        <v>123</v>
      </c>
      <c r="E5583" s="24">
        <v>1143</v>
      </c>
      <c r="F5583" s="24">
        <v>0</v>
      </c>
      <c r="G5583" s="24">
        <v>0</v>
      </c>
      <c r="H5583" s="24">
        <v>219</v>
      </c>
      <c r="I5583" t="str">
        <f>IF(AND(D5583=受益地検索!$I$2,E5583=受益地検索!$E$2),A5583,"")</f>
        <v/>
      </c>
    </row>
    <row r="5584" spans="1:9" x14ac:dyDescent="0.15">
      <c r="A5584">
        <f t="shared" si="87"/>
        <v>5583</v>
      </c>
      <c r="B5584" s="23" t="s">
        <v>201</v>
      </c>
      <c r="C5584" s="23" t="s">
        <v>124</v>
      </c>
      <c r="D5584" s="23" t="s">
        <v>123</v>
      </c>
      <c r="E5584" s="24">
        <v>1144</v>
      </c>
      <c r="F5584" s="24">
        <v>0</v>
      </c>
      <c r="G5584" s="24">
        <v>0</v>
      </c>
      <c r="H5584" s="24">
        <v>244</v>
      </c>
      <c r="I5584" t="str">
        <f>IF(AND(D5584=受益地検索!$I$2,E5584=受益地検索!$E$2),A5584,"")</f>
        <v/>
      </c>
    </row>
    <row r="5585" spans="1:9" x14ac:dyDescent="0.15">
      <c r="A5585">
        <f t="shared" si="87"/>
        <v>5584</v>
      </c>
      <c r="B5585" s="23" t="s">
        <v>201</v>
      </c>
      <c r="C5585" s="23" t="s">
        <v>124</v>
      </c>
      <c r="D5585" s="23" t="s">
        <v>123</v>
      </c>
      <c r="E5585" s="24">
        <v>1145</v>
      </c>
      <c r="F5585" s="24">
        <v>0</v>
      </c>
      <c r="G5585" s="24">
        <v>0</v>
      </c>
      <c r="H5585" s="24">
        <v>211</v>
      </c>
      <c r="I5585" t="str">
        <f>IF(AND(D5585=受益地検索!$I$2,E5585=受益地検索!$E$2),A5585,"")</f>
        <v/>
      </c>
    </row>
    <row r="5586" spans="1:9" x14ac:dyDescent="0.15">
      <c r="A5586">
        <f t="shared" si="87"/>
        <v>5585</v>
      </c>
      <c r="B5586" s="23" t="s">
        <v>201</v>
      </c>
      <c r="C5586" s="23" t="s">
        <v>124</v>
      </c>
      <c r="D5586" s="23" t="s">
        <v>123</v>
      </c>
      <c r="E5586" s="24">
        <v>1146</v>
      </c>
      <c r="F5586" s="24">
        <v>0</v>
      </c>
      <c r="G5586" s="24">
        <v>0</v>
      </c>
      <c r="H5586" s="24">
        <v>266</v>
      </c>
      <c r="I5586" t="str">
        <f>IF(AND(D5586=受益地検索!$I$2,E5586=受益地検索!$E$2),A5586,"")</f>
        <v/>
      </c>
    </row>
    <row r="5587" spans="1:9" x14ac:dyDescent="0.15">
      <c r="A5587">
        <f t="shared" si="87"/>
        <v>5586</v>
      </c>
      <c r="B5587" s="23" t="s">
        <v>201</v>
      </c>
      <c r="C5587" s="23" t="s">
        <v>124</v>
      </c>
      <c r="D5587" s="23" t="s">
        <v>123</v>
      </c>
      <c r="E5587" s="24">
        <v>1147</v>
      </c>
      <c r="F5587" s="24">
        <v>1</v>
      </c>
      <c r="G5587" s="24">
        <v>0</v>
      </c>
      <c r="H5587" s="24">
        <v>198</v>
      </c>
      <c r="I5587" t="str">
        <f>IF(AND(D5587=受益地検索!$I$2,E5587=受益地検索!$E$2),A5587,"")</f>
        <v/>
      </c>
    </row>
    <row r="5588" spans="1:9" x14ac:dyDescent="0.15">
      <c r="A5588">
        <f t="shared" si="87"/>
        <v>5587</v>
      </c>
      <c r="B5588" s="23" t="s">
        <v>201</v>
      </c>
      <c r="C5588" s="23" t="s">
        <v>124</v>
      </c>
      <c r="D5588" s="23" t="s">
        <v>123</v>
      </c>
      <c r="E5588" s="24">
        <v>1148</v>
      </c>
      <c r="F5588" s="24">
        <v>1</v>
      </c>
      <c r="G5588" s="24">
        <v>0</v>
      </c>
      <c r="H5588" s="24">
        <v>174</v>
      </c>
      <c r="I5588" t="str">
        <f>IF(AND(D5588=受益地検索!$I$2,E5588=受益地検索!$E$2),A5588,"")</f>
        <v/>
      </c>
    </row>
    <row r="5589" spans="1:9" x14ac:dyDescent="0.15">
      <c r="A5589">
        <f t="shared" si="87"/>
        <v>5588</v>
      </c>
      <c r="B5589" s="23" t="s">
        <v>201</v>
      </c>
      <c r="C5589" s="23" t="s">
        <v>124</v>
      </c>
      <c r="D5589" s="23" t="s">
        <v>123</v>
      </c>
      <c r="E5589" s="24">
        <v>1149</v>
      </c>
      <c r="F5589" s="24">
        <v>1</v>
      </c>
      <c r="G5589" s="24">
        <v>0</v>
      </c>
      <c r="H5589" s="24">
        <v>190</v>
      </c>
      <c r="I5589" t="str">
        <f>IF(AND(D5589=受益地検索!$I$2,E5589=受益地検索!$E$2),A5589,"")</f>
        <v/>
      </c>
    </row>
    <row r="5590" spans="1:9" x14ac:dyDescent="0.15">
      <c r="A5590">
        <f t="shared" si="87"/>
        <v>5589</v>
      </c>
      <c r="B5590" s="23" t="s">
        <v>201</v>
      </c>
      <c r="C5590" s="23" t="s">
        <v>124</v>
      </c>
      <c r="D5590" s="23" t="s">
        <v>123</v>
      </c>
      <c r="E5590" s="24">
        <v>1149</v>
      </c>
      <c r="F5590" s="24">
        <v>7</v>
      </c>
      <c r="G5590" s="24">
        <v>0</v>
      </c>
      <c r="H5590" s="24">
        <v>80</v>
      </c>
      <c r="I5590" t="str">
        <f>IF(AND(D5590=受益地検索!$I$2,E5590=受益地検索!$E$2),A5590,"")</f>
        <v/>
      </c>
    </row>
    <row r="5591" spans="1:9" x14ac:dyDescent="0.15">
      <c r="A5591">
        <f t="shared" si="87"/>
        <v>5590</v>
      </c>
      <c r="B5591" s="23" t="s">
        <v>201</v>
      </c>
      <c r="C5591" s="23" t="s">
        <v>124</v>
      </c>
      <c r="D5591" s="23" t="s">
        <v>123</v>
      </c>
      <c r="E5591" s="24">
        <v>1149</v>
      </c>
      <c r="F5591" s="24">
        <v>8</v>
      </c>
      <c r="G5591" s="24">
        <v>0</v>
      </c>
      <c r="H5591" s="24">
        <v>126</v>
      </c>
      <c r="I5591" t="str">
        <f>IF(AND(D5591=受益地検索!$I$2,E5591=受益地検索!$E$2),A5591,"")</f>
        <v/>
      </c>
    </row>
    <row r="5592" spans="1:9" x14ac:dyDescent="0.15">
      <c r="A5592">
        <f t="shared" si="87"/>
        <v>5591</v>
      </c>
      <c r="B5592" s="23" t="s">
        <v>201</v>
      </c>
      <c r="C5592" s="23" t="s">
        <v>124</v>
      </c>
      <c r="D5592" s="23" t="s">
        <v>123</v>
      </c>
      <c r="E5592" s="24">
        <v>1149</v>
      </c>
      <c r="F5592" s="24">
        <v>9</v>
      </c>
      <c r="G5592" s="24">
        <v>0</v>
      </c>
      <c r="H5592" s="24">
        <v>146</v>
      </c>
      <c r="I5592" t="str">
        <f>IF(AND(D5592=受益地検索!$I$2,E5592=受益地検索!$E$2),A5592,"")</f>
        <v/>
      </c>
    </row>
    <row r="5593" spans="1:9" x14ac:dyDescent="0.15">
      <c r="A5593">
        <f t="shared" si="87"/>
        <v>5592</v>
      </c>
      <c r="B5593" s="23" t="s">
        <v>201</v>
      </c>
      <c r="C5593" s="23" t="s">
        <v>124</v>
      </c>
      <c r="D5593" s="23" t="s">
        <v>123</v>
      </c>
      <c r="E5593" s="24">
        <v>1149</v>
      </c>
      <c r="F5593" s="24">
        <v>10</v>
      </c>
      <c r="G5593" s="24">
        <v>0</v>
      </c>
      <c r="H5593" s="24">
        <v>93</v>
      </c>
      <c r="I5593" t="str">
        <f>IF(AND(D5593=受益地検索!$I$2,E5593=受益地検索!$E$2),A5593,"")</f>
        <v/>
      </c>
    </row>
    <row r="5594" spans="1:9" x14ac:dyDescent="0.15">
      <c r="A5594">
        <f t="shared" si="87"/>
        <v>5593</v>
      </c>
      <c r="B5594" s="23" t="s">
        <v>201</v>
      </c>
      <c r="C5594" s="23" t="s">
        <v>124</v>
      </c>
      <c r="D5594" s="23" t="s">
        <v>123</v>
      </c>
      <c r="E5594" s="24">
        <v>1149</v>
      </c>
      <c r="F5594" s="24">
        <v>11</v>
      </c>
      <c r="G5594" s="24">
        <v>0</v>
      </c>
      <c r="H5594" s="24">
        <v>102</v>
      </c>
      <c r="I5594" t="str">
        <f>IF(AND(D5594=受益地検索!$I$2,E5594=受益地検索!$E$2),A5594,"")</f>
        <v/>
      </c>
    </row>
    <row r="5595" spans="1:9" x14ac:dyDescent="0.15">
      <c r="A5595">
        <f t="shared" si="87"/>
        <v>5594</v>
      </c>
      <c r="B5595" s="23" t="s">
        <v>201</v>
      </c>
      <c r="C5595" s="23" t="s">
        <v>124</v>
      </c>
      <c r="D5595" s="23" t="s">
        <v>123</v>
      </c>
      <c r="E5595" s="24">
        <v>1151</v>
      </c>
      <c r="F5595" s="24">
        <v>0</v>
      </c>
      <c r="G5595" s="24">
        <v>0</v>
      </c>
      <c r="H5595" s="24">
        <v>170</v>
      </c>
      <c r="I5595" t="str">
        <f>IF(AND(D5595=受益地検索!$I$2,E5595=受益地検索!$E$2),A5595,"")</f>
        <v/>
      </c>
    </row>
    <row r="5596" spans="1:9" x14ac:dyDescent="0.15">
      <c r="A5596">
        <f t="shared" si="87"/>
        <v>5595</v>
      </c>
      <c r="B5596" s="23" t="s">
        <v>201</v>
      </c>
      <c r="C5596" s="23" t="s">
        <v>124</v>
      </c>
      <c r="D5596" s="23" t="s">
        <v>123</v>
      </c>
      <c r="E5596" s="24">
        <v>1156</v>
      </c>
      <c r="F5596" s="24">
        <v>1</v>
      </c>
      <c r="G5596" s="24">
        <v>0</v>
      </c>
      <c r="H5596" s="24">
        <v>271</v>
      </c>
      <c r="I5596" t="str">
        <f>IF(AND(D5596=受益地検索!$I$2,E5596=受益地検索!$E$2),A5596,"")</f>
        <v/>
      </c>
    </row>
    <row r="5597" spans="1:9" x14ac:dyDescent="0.15">
      <c r="A5597">
        <f t="shared" si="87"/>
        <v>5596</v>
      </c>
      <c r="B5597" s="23" t="s">
        <v>201</v>
      </c>
      <c r="C5597" s="23" t="s">
        <v>124</v>
      </c>
      <c r="D5597" s="23" t="s">
        <v>123</v>
      </c>
      <c r="E5597" s="24">
        <v>1157</v>
      </c>
      <c r="F5597" s="24">
        <v>0</v>
      </c>
      <c r="G5597" s="24">
        <v>0</v>
      </c>
      <c r="H5597" s="24">
        <v>437</v>
      </c>
      <c r="I5597" t="str">
        <f>IF(AND(D5597=受益地検索!$I$2,E5597=受益地検索!$E$2),A5597,"")</f>
        <v/>
      </c>
    </row>
    <row r="5598" spans="1:9" x14ac:dyDescent="0.15">
      <c r="A5598">
        <f t="shared" si="87"/>
        <v>5597</v>
      </c>
      <c r="B5598" s="23" t="s">
        <v>201</v>
      </c>
      <c r="C5598" s="23" t="s">
        <v>124</v>
      </c>
      <c r="D5598" s="23" t="s">
        <v>123</v>
      </c>
      <c r="E5598" s="24">
        <v>1158</v>
      </c>
      <c r="F5598" s="24">
        <v>1</v>
      </c>
      <c r="G5598" s="24">
        <v>0</v>
      </c>
      <c r="H5598" s="24">
        <v>1132</v>
      </c>
      <c r="I5598" t="str">
        <f>IF(AND(D5598=受益地検索!$I$2,E5598=受益地検索!$E$2),A5598,"")</f>
        <v/>
      </c>
    </row>
    <row r="5599" spans="1:9" x14ac:dyDescent="0.15">
      <c r="A5599">
        <f t="shared" si="87"/>
        <v>5598</v>
      </c>
      <c r="B5599" s="23" t="s">
        <v>201</v>
      </c>
      <c r="C5599" s="23" t="s">
        <v>124</v>
      </c>
      <c r="D5599" s="23" t="s">
        <v>123</v>
      </c>
      <c r="E5599" s="24">
        <v>1158</v>
      </c>
      <c r="F5599" s="24">
        <v>2</v>
      </c>
      <c r="G5599" s="24">
        <v>0</v>
      </c>
      <c r="H5599" s="24">
        <v>204</v>
      </c>
      <c r="I5599" t="str">
        <f>IF(AND(D5599=受益地検索!$I$2,E5599=受益地検索!$E$2),A5599,"")</f>
        <v/>
      </c>
    </row>
    <row r="5600" spans="1:9" x14ac:dyDescent="0.15">
      <c r="A5600">
        <f t="shared" si="87"/>
        <v>5599</v>
      </c>
      <c r="B5600" s="23" t="s">
        <v>201</v>
      </c>
      <c r="C5600" s="23" t="s">
        <v>124</v>
      </c>
      <c r="D5600" s="23" t="s">
        <v>123</v>
      </c>
      <c r="E5600" s="24">
        <v>1158</v>
      </c>
      <c r="F5600" s="24">
        <v>3</v>
      </c>
      <c r="G5600" s="24">
        <v>0</v>
      </c>
      <c r="H5600" s="24">
        <v>114</v>
      </c>
      <c r="I5600" t="str">
        <f>IF(AND(D5600=受益地検索!$I$2,E5600=受益地検索!$E$2),A5600,"")</f>
        <v/>
      </c>
    </row>
    <row r="5601" spans="1:9" x14ac:dyDescent="0.15">
      <c r="A5601">
        <f t="shared" si="87"/>
        <v>5600</v>
      </c>
      <c r="B5601" s="23" t="s">
        <v>201</v>
      </c>
      <c r="C5601" s="23" t="s">
        <v>124</v>
      </c>
      <c r="D5601" s="23" t="s">
        <v>123</v>
      </c>
      <c r="E5601" s="24">
        <v>1159</v>
      </c>
      <c r="F5601" s="24">
        <v>1</v>
      </c>
      <c r="G5601" s="24">
        <v>0</v>
      </c>
      <c r="H5601" s="24">
        <v>1205</v>
      </c>
      <c r="I5601" t="str">
        <f>IF(AND(D5601=受益地検索!$I$2,E5601=受益地検索!$E$2),A5601,"")</f>
        <v/>
      </c>
    </row>
    <row r="5602" spans="1:9" x14ac:dyDescent="0.15">
      <c r="A5602">
        <f t="shared" si="87"/>
        <v>5601</v>
      </c>
      <c r="B5602" s="23" t="s">
        <v>201</v>
      </c>
      <c r="C5602" s="23" t="s">
        <v>124</v>
      </c>
      <c r="D5602" s="23" t="s">
        <v>123</v>
      </c>
      <c r="E5602" s="24">
        <v>1159</v>
      </c>
      <c r="F5602" s="24">
        <v>2</v>
      </c>
      <c r="G5602" s="24">
        <v>0</v>
      </c>
      <c r="H5602" s="24">
        <v>66</v>
      </c>
      <c r="I5602" t="str">
        <f>IF(AND(D5602=受益地検索!$I$2,E5602=受益地検索!$E$2),A5602,"")</f>
        <v/>
      </c>
    </row>
    <row r="5603" spans="1:9" x14ac:dyDescent="0.15">
      <c r="A5603">
        <f t="shared" si="87"/>
        <v>5602</v>
      </c>
      <c r="B5603" s="23" t="s">
        <v>201</v>
      </c>
      <c r="C5603" s="23" t="s">
        <v>124</v>
      </c>
      <c r="D5603" s="23" t="s">
        <v>123</v>
      </c>
      <c r="E5603" s="24">
        <v>1159</v>
      </c>
      <c r="F5603" s="24">
        <v>3</v>
      </c>
      <c r="G5603" s="24">
        <v>0</v>
      </c>
      <c r="H5603" s="24">
        <v>9.2799999999999994</v>
      </c>
      <c r="I5603" t="str">
        <f>IF(AND(D5603=受益地検索!$I$2,E5603=受益地検索!$E$2),A5603,"")</f>
        <v/>
      </c>
    </row>
    <row r="5604" spans="1:9" x14ac:dyDescent="0.15">
      <c r="A5604">
        <f t="shared" si="87"/>
        <v>5603</v>
      </c>
      <c r="B5604" s="23" t="s">
        <v>201</v>
      </c>
      <c r="C5604" s="23" t="s">
        <v>124</v>
      </c>
      <c r="D5604" s="23" t="s">
        <v>123</v>
      </c>
      <c r="E5604" s="24">
        <v>1160</v>
      </c>
      <c r="F5604" s="24">
        <v>4</v>
      </c>
      <c r="G5604" s="24">
        <v>0</v>
      </c>
      <c r="H5604" s="24">
        <v>198</v>
      </c>
      <c r="I5604" t="str">
        <f>IF(AND(D5604=受益地検索!$I$2,E5604=受益地検索!$E$2),A5604,"")</f>
        <v/>
      </c>
    </row>
    <row r="5605" spans="1:9" x14ac:dyDescent="0.15">
      <c r="A5605">
        <f t="shared" si="87"/>
        <v>5604</v>
      </c>
      <c r="B5605" s="23" t="s">
        <v>201</v>
      </c>
      <c r="C5605" s="23" t="s">
        <v>124</v>
      </c>
      <c r="D5605" s="23" t="s">
        <v>123</v>
      </c>
      <c r="E5605" s="24">
        <v>1160</v>
      </c>
      <c r="F5605" s="24">
        <v>6</v>
      </c>
      <c r="G5605" s="24">
        <v>0</v>
      </c>
      <c r="H5605" s="24">
        <v>171</v>
      </c>
      <c r="I5605" t="str">
        <f>IF(AND(D5605=受益地検索!$I$2,E5605=受益地検索!$E$2),A5605,"")</f>
        <v/>
      </c>
    </row>
    <row r="5606" spans="1:9" x14ac:dyDescent="0.15">
      <c r="A5606">
        <f t="shared" si="87"/>
        <v>5605</v>
      </c>
      <c r="B5606" s="23" t="s">
        <v>201</v>
      </c>
      <c r="C5606" s="23" t="s">
        <v>124</v>
      </c>
      <c r="D5606" s="23" t="s">
        <v>123</v>
      </c>
      <c r="E5606" s="24">
        <v>1160</v>
      </c>
      <c r="F5606" s="24">
        <v>7</v>
      </c>
      <c r="G5606" s="24">
        <v>0</v>
      </c>
      <c r="H5606" s="24">
        <v>271</v>
      </c>
      <c r="I5606" t="str">
        <f>IF(AND(D5606=受益地検索!$I$2,E5606=受益地検索!$E$2),A5606,"")</f>
        <v/>
      </c>
    </row>
    <row r="5607" spans="1:9" x14ac:dyDescent="0.15">
      <c r="A5607">
        <f t="shared" si="87"/>
        <v>5606</v>
      </c>
      <c r="B5607" s="23" t="s">
        <v>201</v>
      </c>
      <c r="C5607" s="23" t="s">
        <v>124</v>
      </c>
      <c r="D5607" s="23" t="s">
        <v>123</v>
      </c>
      <c r="E5607" s="24">
        <v>1162</v>
      </c>
      <c r="F5607" s="24">
        <v>1</v>
      </c>
      <c r="G5607" s="24">
        <v>0</v>
      </c>
      <c r="H5607" s="24">
        <v>814</v>
      </c>
      <c r="I5607" t="str">
        <f>IF(AND(D5607=受益地検索!$I$2,E5607=受益地検索!$E$2),A5607,"")</f>
        <v/>
      </c>
    </row>
    <row r="5608" spans="1:9" x14ac:dyDescent="0.15">
      <c r="A5608">
        <f t="shared" si="87"/>
        <v>5607</v>
      </c>
      <c r="B5608" s="23" t="s">
        <v>201</v>
      </c>
      <c r="C5608" s="23" t="s">
        <v>124</v>
      </c>
      <c r="D5608" s="23" t="s">
        <v>123</v>
      </c>
      <c r="E5608" s="24">
        <v>1163</v>
      </c>
      <c r="F5608" s="24">
        <v>1</v>
      </c>
      <c r="G5608" s="24">
        <v>0</v>
      </c>
      <c r="H5608" s="24">
        <v>528</v>
      </c>
      <c r="I5608" t="str">
        <f>IF(AND(D5608=受益地検索!$I$2,E5608=受益地検索!$E$2),A5608,"")</f>
        <v/>
      </c>
    </row>
    <row r="5609" spans="1:9" x14ac:dyDescent="0.15">
      <c r="A5609">
        <f t="shared" si="87"/>
        <v>5608</v>
      </c>
      <c r="B5609" s="23" t="s">
        <v>201</v>
      </c>
      <c r="C5609" s="23" t="s">
        <v>124</v>
      </c>
      <c r="D5609" s="23" t="s">
        <v>123</v>
      </c>
      <c r="E5609" s="24">
        <v>1171</v>
      </c>
      <c r="F5609" s="24">
        <v>1</v>
      </c>
      <c r="G5609" s="24">
        <v>0</v>
      </c>
      <c r="H5609" s="24">
        <v>454</v>
      </c>
      <c r="I5609" t="str">
        <f>IF(AND(D5609=受益地検索!$I$2,E5609=受益地検索!$E$2),A5609,"")</f>
        <v/>
      </c>
    </row>
    <row r="5610" spans="1:9" x14ac:dyDescent="0.15">
      <c r="A5610">
        <f t="shared" si="87"/>
        <v>5609</v>
      </c>
      <c r="B5610" s="23" t="s">
        <v>201</v>
      </c>
      <c r="C5610" s="23" t="s">
        <v>124</v>
      </c>
      <c r="D5610" s="23" t="s">
        <v>123</v>
      </c>
      <c r="E5610" s="24">
        <v>1173</v>
      </c>
      <c r="F5610" s="24">
        <v>2</v>
      </c>
      <c r="G5610" s="24">
        <v>0</v>
      </c>
      <c r="H5610" s="24">
        <v>60</v>
      </c>
      <c r="I5610" t="str">
        <f>IF(AND(D5610=受益地検索!$I$2,E5610=受益地検索!$E$2),A5610,"")</f>
        <v/>
      </c>
    </row>
    <row r="5611" spans="1:9" x14ac:dyDescent="0.15">
      <c r="A5611">
        <f t="shared" si="87"/>
        <v>5610</v>
      </c>
      <c r="B5611" s="23" t="s">
        <v>201</v>
      </c>
      <c r="C5611" s="23" t="s">
        <v>124</v>
      </c>
      <c r="D5611" s="23" t="s">
        <v>123</v>
      </c>
      <c r="E5611" s="24">
        <v>1182</v>
      </c>
      <c r="F5611" s="24">
        <v>1</v>
      </c>
      <c r="G5611" s="24">
        <v>0</v>
      </c>
      <c r="H5611" s="24">
        <v>297</v>
      </c>
      <c r="I5611" t="str">
        <f>IF(AND(D5611=受益地検索!$I$2,E5611=受益地検索!$E$2),A5611,"")</f>
        <v/>
      </c>
    </row>
    <row r="5612" spans="1:9" x14ac:dyDescent="0.15">
      <c r="A5612">
        <f t="shared" si="87"/>
        <v>5611</v>
      </c>
      <c r="B5612" s="23" t="s">
        <v>201</v>
      </c>
      <c r="C5612" s="23" t="s">
        <v>124</v>
      </c>
      <c r="D5612" s="23" t="s">
        <v>123</v>
      </c>
      <c r="E5612" s="24">
        <v>1182</v>
      </c>
      <c r="F5612" s="24">
        <v>3</v>
      </c>
      <c r="G5612" s="24">
        <v>0</v>
      </c>
      <c r="H5612" s="24">
        <v>234</v>
      </c>
      <c r="I5612" t="str">
        <f>IF(AND(D5612=受益地検索!$I$2,E5612=受益地検索!$E$2),A5612,"")</f>
        <v/>
      </c>
    </row>
    <row r="5613" spans="1:9" x14ac:dyDescent="0.15">
      <c r="A5613">
        <f t="shared" si="87"/>
        <v>5612</v>
      </c>
      <c r="B5613" s="23" t="s">
        <v>201</v>
      </c>
      <c r="C5613" s="23" t="s">
        <v>124</v>
      </c>
      <c r="D5613" s="23" t="s">
        <v>123</v>
      </c>
      <c r="E5613" s="24">
        <v>1183</v>
      </c>
      <c r="F5613" s="24">
        <v>3</v>
      </c>
      <c r="G5613" s="24">
        <v>0</v>
      </c>
      <c r="H5613" s="24">
        <v>503</v>
      </c>
      <c r="I5613" t="str">
        <f>IF(AND(D5613=受益地検索!$I$2,E5613=受益地検索!$E$2),A5613,"")</f>
        <v/>
      </c>
    </row>
    <row r="5614" spans="1:9" x14ac:dyDescent="0.15">
      <c r="A5614">
        <f t="shared" si="87"/>
        <v>5613</v>
      </c>
      <c r="B5614" s="23" t="s">
        <v>201</v>
      </c>
      <c r="C5614" s="23" t="s">
        <v>124</v>
      </c>
      <c r="D5614" s="23" t="s">
        <v>123</v>
      </c>
      <c r="E5614" s="24">
        <v>1184</v>
      </c>
      <c r="F5614" s="24">
        <v>1</v>
      </c>
      <c r="G5614" s="24">
        <v>1</v>
      </c>
      <c r="H5614" s="24">
        <v>746</v>
      </c>
      <c r="I5614" t="str">
        <f>IF(AND(D5614=受益地検索!$I$2,E5614=受益地検索!$E$2),A5614,"")</f>
        <v/>
      </c>
    </row>
    <row r="5615" spans="1:9" x14ac:dyDescent="0.15">
      <c r="A5615">
        <f t="shared" si="87"/>
        <v>5614</v>
      </c>
      <c r="B5615" s="23" t="s">
        <v>201</v>
      </c>
      <c r="C5615" s="23" t="s">
        <v>124</v>
      </c>
      <c r="D5615" s="23" t="s">
        <v>123</v>
      </c>
      <c r="E5615" s="24">
        <v>1184</v>
      </c>
      <c r="F5615" s="24">
        <v>1</v>
      </c>
      <c r="G5615" s="24">
        <v>2</v>
      </c>
      <c r="H5615" s="24">
        <v>1000</v>
      </c>
      <c r="I5615" t="str">
        <f>IF(AND(D5615=受益地検索!$I$2,E5615=受益地検索!$E$2),A5615,"")</f>
        <v/>
      </c>
    </row>
    <row r="5616" spans="1:9" x14ac:dyDescent="0.15">
      <c r="A5616">
        <f t="shared" si="87"/>
        <v>5615</v>
      </c>
      <c r="B5616" s="23" t="s">
        <v>201</v>
      </c>
      <c r="C5616" s="23" t="s">
        <v>124</v>
      </c>
      <c r="D5616" s="23" t="s">
        <v>123</v>
      </c>
      <c r="E5616" s="24">
        <v>1185</v>
      </c>
      <c r="F5616" s="24">
        <v>1</v>
      </c>
      <c r="G5616" s="24">
        <v>0</v>
      </c>
      <c r="H5616" s="24">
        <v>917</v>
      </c>
      <c r="I5616" t="str">
        <f>IF(AND(D5616=受益地検索!$I$2,E5616=受益地検索!$E$2),A5616,"")</f>
        <v/>
      </c>
    </row>
    <row r="5617" spans="1:9" x14ac:dyDescent="0.15">
      <c r="A5617">
        <f t="shared" si="87"/>
        <v>5616</v>
      </c>
      <c r="B5617" s="23" t="s">
        <v>201</v>
      </c>
      <c r="C5617" s="23" t="s">
        <v>124</v>
      </c>
      <c r="D5617" s="23" t="s">
        <v>123</v>
      </c>
      <c r="E5617" s="24">
        <v>1186</v>
      </c>
      <c r="F5617" s="24">
        <v>8</v>
      </c>
      <c r="G5617" s="24">
        <v>0</v>
      </c>
      <c r="H5617" s="24">
        <v>16</v>
      </c>
      <c r="I5617" t="str">
        <f>IF(AND(D5617=受益地検索!$I$2,E5617=受益地検索!$E$2),A5617,"")</f>
        <v/>
      </c>
    </row>
    <row r="5618" spans="1:9" x14ac:dyDescent="0.15">
      <c r="A5618">
        <f t="shared" si="87"/>
        <v>5617</v>
      </c>
      <c r="B5618" s="23" t="s">
        <v>201</v>
      </c>
      <c r="C5618" s="23" t="s">
        <v>124</v>
      </c>
      <c r="D5618" s="23" t="s">
        <v>123</v>
      </c>
      <c r="E5618" s="24">
        <v>1186</v>
      </c>
      <c r="F5618" s="24">
        <v>9</v>
      </c>
      <c r="G5618" s="24">
        <v>0</v>
      </c>
      <c r="H5618" s="24">
        <v>1.1200000000000001</v>
      </c>
      <c r="I5618" t="str">
        <f>IF(AND(D5618=受益地検索!$I$2,E5618=受益地検索!$E$2),A5618,"")</f>
        <v/>
      </c>
    </row>
    <row r="5619" spans="1:9" x14ac:dyDescent="0.15">
      <c r="A5619">
        <f t="shared" si="87"/>
        <v>5618</v>
      </c>
      <c r="B5619" s="23" t="s">
        <v>201</v>
      </c>
      <c r="C5619" s="23" t="s">
        <v>124</v>
      </c>
      <c r="D5619" s="23" t="s">
        <v>123</v>
      </c>
      <c r="E5619" s="24">
        <v>1186</v>
      </c>
      <c r="F5619" s="24">
        <v>10</v>
      </c>
      <c r="G5619" s="24">
        <v>0</v>
      </c>
      <c r="H5619" s="24">
        <v>1225</v>
      </c>
      <c r="I5619" t="str">
        <f>IF(AND(D5619=受益地検索!$I$2,E5619=受益地検索!$E$2),A5619,"")</f>
        <v/>
      </c>
    </row>
    <row r="5620" spans="1:9" x14ac:dyDescent="0.15">
      <c r="A5620">
        <f t="shared" si="87"/>
        <v>5619</v>
      </c>
      <c r="B5620" s="23" t="s">
        <v>201</v>
      </c>
      <c r="C5620" s="23" t="s">
        <v>124</v>
      </c>
      <c r="D5620" s="23" t="s">
        <v>123</v>
      </c>
      <c r="E5620" s="24">
        <v>1187</v>
      </c>
      <c r="F5620" s="24">
        <v>0</v>
      </c>
      <c r="G5620" s="24">
        <v>0</v>
      </c>
      <c r="H5620" s="24">
        <v>1115</v>
      </c>
      <c r="I5620" t="str">
        <f>IF(AND(D5620=受益地検索!$I$2,E5620=受益地検索!$E$2),A5620,"")</f>
        <v/>
      </c>
    </row>
    <row r="5621" spans="1:9" x14ac:dyDescent="0.15">
      <c r="A5621">
        <f t="shared" si="87"/>
        <v>5620</v>
      </c>
      <c r="B5621" s="23" t="s">
        <v>201</v>
      </c>
      <c r="C5621" s="23" t="s">
        <v>124</v>
      </c>
      <c r="D5621" s="23" t="s">
        <v>123</v>
      </c>
      <c r="E5621" s="24">
        <v>1188</v>
      </c>
      <c r="F5621" s="24">
        <v>7</v>
      </c>
      <c r="G5621" s="24">
        <v>0</v>
      </c>
      <c r="H5621" s="24">
        <v>452</v>
      </c>
      <c r="I5621" t="str">
        <f>IF(AND(D5621=受益地検索!$I$2,E5621=受益地検索!$E$2),A5621,"")</f>
        <v/>
      </c>
    </row>
    <row r="5622" spans="1:9" x14ac:dyDescent="0.15">
      <c r="A5622">
        <f t="shared" si="87"/>
        <v>5621</v>
      </c>
      <c r="B5622" s="23" t="s">
        <v>201</v>
      </c>
      <c r="C5622" s="23" t="s">
        <v>124</v>
      </c>
      <c r="D5622" s="23" t="s">
        <v>123</v>
      </c>
      <c r="E5622" s="24">
        <v>1190</v>
      </c>
      <c r="F5622" s="24">
        <v>1</v>
      </c>
      <c r="G5622" s="24">
        <v>0</v>
      </c>
      <c r="H5622" s="24">
        <v>429</v>
      </c>
      <c r="I5622" t="str">
        <f>IF(AND(D5622=受益地検索!$I$2,E5622=受益地検索!$E$2),A5622,"")</f>
        <v/>
      </c>
    </row>
    <row r="5623" spans="1:9" x14ac:dyDescent="0.15">
      <c r="A5623">
        <f t="shared" si="87"/>
        <v>5622</v>
      </c>
      <c r="B5623" s="23" t="s">
        <v>201</v>
      </c>
      <c r="C5623" s="23" t="s">
        <v>124</v>
      </c>
      <c r="D5623" s="23" t="s">
        <v>123</v>
      </c>
      <c r="E5623" s="24">
        <v>1190</v>
      </c>
      <c r="F5623" s="24">
        <v>6</v>
      </c>
      <c r="G5623" s="24">
        <v>0</v>
      </c>
      <c r="H5623" s="24">
        <v>489</v>
      </c>
      <c r="I5623" t="str">
        <f>IF(AND(D5623=受益地検索!$I$2,E5623=受益地検索!$E$2),A5623,"")</f>
        <v/>
      </c>
    </row>
    <row r="5624" spans="1:9" x14ac:dyDescent="0.15">
      <c r="A5624">
        <f t="shared" si="87"/>
        <v>5623</v>
      </c>
      <c r="B5624" s="23" t="s">
        <v>201</v>
      </c>
      <c r="C5624" s="23" t="s">
        <v>124</v>
      </c>
      <c r="D5624" s="23" t="s">
        <v>123</v>
      </c>
      <c r="E5624" s="24">
        <v>1190</v>
      </c>
      <c r="F5624" s="24">
        <v>7</v>
      </c>
      <c r="G5624" s="24">
        <v>0</v>
      </c>
      <c r="H5624" s="24">
        <v>92</v>
      </c>
      <c r="I5624" t="str">
        <f>IF(AND(D5624=受益地検索!$I$2,E5624=受益地検索!$E$2),A5624,"")</f>
        <v/>
      </c>
    </row>
    <row r="5625" spans="1:9" x14ac:dyDescent="0.15">
      <c r="A5625">
        <f t="shared" si="87"/>
        <v>5624</v>
      </c>
      <c r="B5625" s="23" t="s">
        <v>201</v>
      </c>
      <c r="C5625" s="23" t="s">
        <v>124</v>
      </c>
      <c r="D5625" s="23" t="s">
        <v>123</v>
      </c>
      <c r="E5625" s="24">
        <v>1192</v>
      </c>
      <c r="F5625" s="24">
        <v>1</v>
      </c>
      <c r="G5625" s="24">
        <v>0</v>
      </c>
      <c r="H5625" s="24">
        <v>248</v>
      </c>
      <c r="I5625" t="str">
        <f>IF(AND(D5625=受益地検索!$I$2,E5625=受益地検索!$E$2),A5625,"")</f>
        <v/>
      </c>
    </row>
    <row r="5626" spans="1:9" x14ac:dyDescent="0.15">
      <c r="A5626">
        <f t="shared" si="87"/>
        <v>5625</v>
      </c>
      <c r="B5626" s="23" t="s">
        <v>201</v>
      </c>
      <c r="C5626" s="23" t="s">
        <v>124</v>
      </c>
      <c r="D5626" s="23" t="s">
        <v>123</v>
      </c>
      <c r="E5626" s="24">
        <v>1192</v>
      </c>
      <c r="F5626" s="24">
        <v>2</v>
      </c>
      <c r="G5626" s="24">
        <v>0</v>
      </c>
      <c r="H5626" s="24">
        <v>201</v>
      </c>
      <c r="I5626" t="str">
        <f>IF(AND(D5626=受益地検索!$I$2,E5626=受益地検索!$E$2),A5626,"")</f>
        <v/>
      </c>
    </row>
    <row r="5627" spans="1:9" x14ac:dyDescent="0.15">
      <c r="A5627">
        <f t="shared" si="87"/>
        <v>5626</v>
      </c>
      <c r="B5627" s="23" t="s">
        <v>201</v>
      </c>
      <c r="C5627" s="23" t="s">
        <v>124</v>
      </c>
      <c r="D5627" s="23" t="s">
        <v>123</v>
      </c>
      <c r="E5627" s="24">
        <v>1193</v>
      </c>
      <c r="F5627" s="24">
        <v>0</v>
      </c>
      <c r="G5627" s="24">
        <v>0</v>
      </c>
      <c r="H5627" s="24">
        <v>702</v>
      </c>
      <c r="I5627" t="str">
        <f>IF(AND(D5627=受益地検索!$I$2,E5627=受益地検索!$E$2),A5627,"")</f>
        <v/>
      </c>
    </row>
    <row r="5628" spans="1:9" x14ac:dyDescent="0.15">
      <c r="A5628">
        <f t="shared" si="87"/>
        <v>5627</v>
      </c>
      <c r="B5628" s="23" t="s">
        <v>201</v>
      </c>
      <c r="C5628" s="23" t="s">
        <v>124</v>
      </c>
      <c r="D5628" s="23" t="s">
        <v>123</v>
      </c>
      <c r="E5628" s="24">
        <v>1195</v>
      </c>
      <c r="F5628" s="24">
        <v>0</v>
      </c>
      <c r="G5628" s="24">
        <v>0</v>
      </c>
      <c r="H5628" s="24">
        <v>646</v>
      </c>
      <c r="I5628" t="str">
        <f>IF(AND(D5628=受益地検索!$I$2,E5628=受益地検索!$E$2),A5628,"")</f>
        <v/>
      </c>
    </row>
    <row r="5629" spans="1:9" x14ac:dyDescent="0.15">
      <c r="A5629">
        <f t="shared" si="87"/>
        <v>5628</v>
      </c>
      <c r="B5629" s="23" t="s">
        <v>201</v>
      </c>
      <c r="C5629" s="23" t="s">
        <v>124</v>
      </c>
      <c r="D5629" s="23" t="s">
        <v>123</v>
      </c>
      <c r="E5629" s="24">
        <v>1196</v>
      </c>
      <c r="F5629" s="24">
        <v>0</v>
      </c>
      <c r="G5629" s="24">
        <v>0</v>
      </c>
      <c r="H5629" s="24">
        <v>1302</v>
      </c>
      <c r="I5629" t="str">
        <f>IF(AND(D5629=受益地検索!$I$2,E5629=受益地検索!$E$2),A5629,"")</f>
        <v/>
      </c>
    </row>
    <row r="5630" spans="1:9" x14ac:dyDescent="0.15">
      <c r="A5630">
        <f t="shared" si="87"/>
        <v>5629</v>
      </c>
      <c r="B5630" s="23" t="s">
        <v>201</v>
      </c>
      <c r="C5630" s="23" t="s">
        <v>124</v>
      </c>
      <c r="D5630" s="23" t="s">
        <v>123</v>
      </c>
      <c r="E5630" s="24">
        <v>1199</v>
      </c>
      <c r="F5630" s="24">
        <v>1</v>
      </c>
      <c r="G5630" s="24">
        <v>0</v>
      </c>
      <c r="H5630" s="24">
        <v>511</v>
      </c>
      <c r="I5630" t="str">
        <f>IF(AND(D5630=受益地検索!$I$2,E5630=受益地検索!$E$2),A5630,"")</f>
        <v/>
      </c>
    </row>
    <row r="5631" spans="1:9" x14ac:dyDescent="0.15">
      <c r="A5631">
        <f t="shared" si="87"/>
        <v>5630</v>
      </c>
      <c r="B5631" s="23" t="s">
        <v>201</v>
      </c>
      <c r="C5631" s="23" t="s">
        <v>124</v>
      </c>
      <c r="D5631" s="23" t="s">
        <v>123</v>
      </c>
      <c r="E5631" s="24">
        <v>1200</v>
      </c>
      <c r="F5631" s="24">
        <v>1</v>
      </c>
      <c r="G5631" s="24">
        <v>0</v>
      </c>
      <c r="H5631" s="24">
        <v>617</v>
      </c>
      <c r="I5631" t="str">
        <f>IF(AND(D5631=受益地検索!$I$2,E5631=受益地検索!$E$2),A5631,"")</f>
        <v/>
      </c>
    </row>
    <row r="5632" spans="1:9" x14ac:dyDescent="0.15">
      <c r="A5632">
        <f t="shared" si="87"/>
        <v>5631</v>
      </c>
      <c r="B5632" s="23" t="s">
        <v>201</v>
      </c>
      <c r="C5632" s="23" t="s">
        <v>124</v>
      </c>
      <c r="D5632" s="23" t="s">
        <v>123</v>
      </c>
      <c r="E5632" s="24">
        <v>1201</v>
      </c>
      <c r="F5632" s="24">
        <v>0</v>
      </c>
      <c r="G5632" s="24">
        <v>0</v>
      </c>
      <c r="H5632" s="24">
        <v>1028</v>
      </c>
      <c r="I5632" t="str">
        <f>IF(AND(D5632=受益地検索!$I$2,E5632=受益地検索!$E$2),A5632,"")</f>
        <v/>
      </c>
    </row>
    <row r="5633" spans="1:9" x14ac:dyDescent="0.15">
      <c r="A5633">
        <f t="shared" si="87"/>
        <v>5632</v>
      </c>
      <c r="B5633" s="23" t="s">
        <v>201</v>
      </c>
      <c r="C5633" s="23" t="s">
        <v>124</v>
      </c>
      <c r="D5633" s="23" t="s">
        <v>123</v>
      </c>
      <c r="E5633" s="24">
        <v>1202</v>
      </c>
      <c r="F5633" s="24">
        <v>0</v>
      </c>
      <c r="G5633" s="24">
        <v>0</v>
      </c>
      <c r="H5633" s="24">
        <v>554</v>
      </c>
      <c r="I5633" t="str">
        <f>IF(AND(D5633=受益地検索!$I$2,E5633=受益地検索!$E$2),A5633,"")</f>
        <v/>
      </c>
    </row>
    <row r="5634" spans="1:9" x14ac:dyDescent="0.15">
      <c r="A5634">
        <f t="shared" si="87"/>
        <v>5633</v>
      </c>
      <c r="B5634" s="23" t="s">
        <v>201</v>
      </c>
      <c r="C5634" s="23" t="s">
        <v>124</v>
      </c>
      <c r="D5634" s="23" t="s">
        <v>123</v>
      </c>
      <c r="E5634" s="24">
        <v>1203</v>
      </c>
      <c r="F5634" s="24">
        <v>1</v>
      </c>
      <c r="G5634" s="24">
        <v>0</v>
      </c>
      <c r="H5634" s="24">
        <v>3049</v>
      </c>
      <c r="I5634" t="str">
        <f>IF(AND(D5634=受益地検索!$I$2,E5634=受益地検索!$E$2),A5634,"")</f>
        <v/>
      </c>
    </row>
    <row r="5635" spans="1:9" x14ac:dyDescent="0.15">
      <c r="A5635">
        <f t="shared" si="87"/>
        <v>5634</v>
      </c>
      <c r="B5635" s="23" t="s">
        <v>201</v>
      </c>
      <c r="C5635" s="23" t="s">
        <v>124</v>
      </c>
      <c r="D5635" s="23" t="s">
        <v>123</v>
      </c>
      <c r="E5635" s="24">
        <v>1204</v>
      </c>
      <c r="F5635" s="24">
        <v>1</v>
      </c>
      <c r="G5635" s="24">
        <v>0</v>
      </c>
      <c r="H5635" s="24">
        <v>1586</v>
      </c>
      <c r="I5635" t="str">
        <f>IF(AND(D5635=受益地検索!$I$2,E5635=受益地検索!$E$2),A5635,"")</f>
        <v/>
      </c>
    </row>
    <row r="5636" spans="1:9" x14ac:dyDescent="0.15">
      <c r="A5636">
        <f t="shared" ref="A5636:A5699" si="88">A5635+1</f>
        <v>5635</v>
      </c>
      <c r="B5636" s="23" t="s">
        <v>201</v>
      </c>
      <c r="C5636" s="23" t="s">
        <v>124</v>
      </c>
      <c r="D5636" s="23" t="s">
        <v>123</v>
      </c>
      <c r="E5636" s="24">
        <v>1205</v>
      </c>
      <c r="F5636" s="24">
        <v>1</v>
      </c>
      <c r="G5636" s="24">
        <v>0</v>
      </c>
      <c r="H5636" s="24">
        <v>1534</v>
      </c>
      <c r="I5636" t="str">
        <f>IF(AND(D5636=受益地検索!$I$2,E5636=受益地検索!$E$2),A5636,"")</f>
        <v/>
      </c>
    </row>
    <row r="5637" spans="1:9" x14ac:dyDescent="0.15">
      <c r="A5637">
        <f t="shared" si="88"/>
        <v>5636</v>
      </c>
      <c r="B5637" s="23" t="s">
        <v>201</v>
      </c>
      <c r="C5637" s="23" t="s">
        <v>124</v>
      </c>
      <c r="D5637" s="23" t="s">
        <v>123</v>
      </c>
      <c r="E5637" s="24">
        <v>1207</v>
      </c>
      <c r="F5637" s="24">
        <v>2</v>
      </c>
      <c r="G5637" s="24">
        <v>0</v>
      </c>
      <c r="H5637" s="24">
        <v>805</v>
      </c>
      <c r="I5637" t="str">
        <f>IF(AND(D5637=受益地検索!$I$2,E5637=受益地検索!$E$2),A5637,"")</f>
        <v/>
      </c>
    </row>
    <row r="5638" spans="1:9" x14ac:dyDescent="0.15">
      <c r="A5638">
        <f t="shared" si="88"/>
        <v>5637</v>
      </c>
      <c r="B5638" s="23" t="s">
        <v>201</v>
      </c>
      <c r="C5638" s="23" t="s">
        <v>124</v>
      </c>
      <c r="D5638" s="23" t="s">
        <v>123</v>
      </c>
      <c r="E5638" s="24">
        <v>1207</v>
      </c>
      <c r="F5638" s="24">
        <v>3</v>
      </c>
      <c r="G5638" s="24">
        <v>0</v>
      </c>
      <c r="H5638" s="24">
        <v>789</v>
      </c>
      <c r="I5638" t="str">
        <f>IF(AND(D5638=受益地検索!$I$2,E5638=受益地検索!$E$2),A5638,"")</f>
        <v/>
      </c>
    </row>
    <row r="5639" spans="1:9" x14ac:dyDescent="0.15">
      <c r="A5639">
        <f t="shared" si="88"/>
        <v>5638</v>
      </c>
      <c r="B5639" s="23" t="s">
        <v>201</v>
      </c>
      <c r="C5639" s="23" t="s">
        <v>124</v>
      </c>
      <c r="D5639" s="23" t="s">
        <v>123</v>
      </c>
      <c r="E5639" s="24">
        <v>1213</v>
      </c>
      <c r="F5639" s="24">
        <v>0</v>
      </c>
      <c r="G5639" s="24">
        <v>0</v>
      </c>
      <c r="H5639" s="24">
        <v>75</v>
      </c>
      <c r="I5639" t="str">
        <f>IF(AND(D5639=受益地検索!$I$2,E5639=受益地検索!$E$2),A5639,"")</f>
        <v/>
      </c>
    </row>
    <row r="5640" spans="1:9" x14ac:dyDescent="0.15">
      <c r="A5640">
        <f t="shared" si="88"/>
        <v>5639</v>
      </c>
      <c r="B5640" s="23" t="s">
        <v>201</v>
      </c>
      <c r="C5640" s="23" t="s">
        <v>124</v>
      </c>
      <c r="D5640" s="23" t="s">
        <v>123</v>
      </c>
      <c r="E5640" s="24">
        <v>1214</v>
      </c>
      <c r="F5640" s="24">
        <v>0</v>
      </c>
      <c r="G5640" s="24">
        <v>0</v>
      </c>
      <c r="H5640" s="24">
        <v>32</v>
      </c>
      <c r="I5640" t="str">
        <f>IF(AND(D5640=受益地検索!$I$2,E5640=受益地検索!$E$2),A5640,"")</f>
        <v/>
      </c>
    </row>
    <row r="5641" spans="1:9" x14ac:dyDescent="0.15">
      <c r="A5641">
        <f t="shared" si="88"/>
        <v>5640</v>
      </c>
      <c r="B5641" s="23" t="s">
        <v>201</v>
      </c>
      <c r="C5641" s="23" t="s">
        <v>124</v>
      </c>
      <c r="D5641" s="23" t="s">
        <v>123</v>
      </c>
      <c r="E5641" s="24">
        <v>1215</v>
      </c>
      <c r="F5641" s="24">
        <v>0</v>
      </c>
      <c r="G5641" s="24">
        <v>0</v>
      </c>
      <c r="H5641" s="24">
        <v>1276</v>
      </c>
      <c r="I5641" t="str">
        <f>IF(AND(D5641=受益地検索!$I$2,E5641=受益地検索!$E$2),A5641,"")</f>
        <v/>
      </c>
    </row>
    <row r="5642" spans="1:9" x14ac:dyDescent="0.15">
      <c r="A5642">
        <f t="shared" si="88"/>
        <v>5641</v>
      </c>
      <c r="B5642" s="23" t="s">
        <v>201</v>
      </c>
      <c r="C5642" s="23" t="s">
        <v>124</v>
      </c>
      <c r="D5642" s="23" t="s">
        <v>123</v>
      </c>
      <c r="E5642" s="24">
        <v>1217</v>
      </c>
      <c r="F5642" s="24">
        <v>2</v>
      </c>
      <c r="G5642" s="24">
        <v>0</v>
      </c>
      <c r="H5642" s="24">
        <v>637</v>
      </c>
      <c r="I5642" t="str">
        <f>IF(AND(D5642=受益地検索!$I$2,E5642=受益地検索!$E$2),A5642,"")</f>
        <v/>
      </c>
    </row>
    <row r="5643" spans="1:9" x14ac:dyDescent="0.15">
      <c r="A5643">
        <f t="shared" si="88"/>
        <v>5642</v>
      </c>
      <c r="B5643" s="23" t="s">
        <v>201</v>
      </c>
      <c r="C5643" s="23" t="s">
        <v>124</v>
      </c>
      <c r="D5643" s="23" t="s">
        <v>123</v>
      </c>
      <c r="E5643" s="24">
        <v>1219</v>
      </c>
      <c r="F5643" s="24">
        <v>1</v>
      </c>
      <c r="G5643" s="24">
        <v>0</v>
      </c>
      <c r="H5643" s="24">
        <v>355</v>
      </c>
      <c r="I5643" t="str">
        <f>IF(AND(D5643=受益地検索!$I$2,E5643=受益地検索!$E$2),A5643,"")</f>
        <v/>
      </c>
    </row>
    <row r="5644" spans="1:9" x14ac:dyDescent="0.15">
      <c r="A5644">
        <f t="shared" si="88"/>
        <v>5643</v>
      </c>
      <c r="B5644" s="23" t="s">
        <v>201</v>
      </c>
      <c r="C5644" s="23" t="s">
        <v>124</v>
      </c>
      <c r="D5644" s="23" t="s">
        <v>123</v>
      </c>
      <c r="E5644" s="24">
        <v>1230</v>
      </c>
      <c r="F5644" s="24">
        <v>1</v>
      </c>
      <c r="G5644" s="24">
        <v>0</v>
      </c>
      <c r="H5644" s="24">
        <v>100</v>
      </c>
      <c r="I5644" t="str">
        <f>IF(AND(D5644=受益地検索!$I$2,E5644=受益地検索!$E$2),A5644,"")</f>
        <v/>
      </c>
    </row>
    <row r="5645" spans="1:9" x14ac:dyDescent="0.15">
      <c r="A5645">
        <f t="shared" si="88"/>
        <v>5644</v>
      </c>
      <c r="B5645" s="23" t="s">
        <v>201</v>
      </c>
      <c r="C5645" s="23" t="s">
        <v>124</v>
      </c>
      <c r="D5645" s="23" t="s">
        <v>123</v>
      </c>
      <c r="E5645" s="24">
        <v>1230</v>
      </c>
      <c r="F5645" s="24">
        <v>5</v>
      </c>
      <c r="G5645" s="24">
        <v>0</v>
      </c>
      <c r="H5645" s="24">
        <v>84</v>
      </c>
      <c r="I5645" t="str">
        <f>IF(AND(D5645=受益地検索!$I$2,E5645=受益地検索!$E$2),A5645,"")</f>
        <v/>
      </c>
    </row>
    <row r="5646" spans="1:9" x14ac:dyDescent="0.15">
      <c r="A5646">
        <f t="shared" si="88"/>
        <v>5645</v>
      </c>
      <c r="B5646" s="23" t="s">
        <v>201</v>
      </c>
      <c r="C5646" s="23" t="s">
        <v>124</v>
      </c>
      <c r="D5646" s="23" t="s">
        <v>123</v>
      </c>
      <c r="E5646" s="24">
        <v>1232</v>
      </c>
      <c r="F5646" s="24">
        <v>0</v>
      </c>
      <c r="G5646" s="24">
        <v>0</v>
      </c>
      <c r="H5646" s="24">
        <v>893</v>
      </c>
      <c r="I5646" t="str">
        <f>IF(AND(D5646=受益地検索!$I$2,E5646=受益地検索!$E$2),A5646,"")</f>
        <v/>
      </c>
    </row>
    <row r="5647" spans="1:9" x14ac:dyDescent="0.15">
      <c r="A5647">
        <f t="shared" si="88"/>
        <v>5646</v>
      </c>
      <c r="B5647" s="23" t="s">
        <v>201</v>
      </c>
      <c r="C5647" s="23" t="s">
        <v>124</v>
      </c>
      <c r="D5647" s="23" t="s">
        <v>123</v>
      </c>
      <c r="E5647" s="24">
        <v>1234</v>
      </c>
      <c r="F5647" s="24">
        <v>2</v>
      </c>
      <c r="G5647" s="24">
        <v>0</v>
      </c>
      <c r="H5647" s="24">
        <v>22</v>
      </c>
      <c r="I5647" t="str">
        <f>IF(AND(D5647=受益地検索!$I$2,E5647=受益地検索!$E$2),A5647,"")</f>
        <v/>
      </c>
    </row>
    <row r="5648" spans="1:9" x14ac:dyDescent="0.15">
      <c r="A5648">
        <f t="shared" si="88"/>
        <v>5647</v>
      </c>
      <c r="B5648" s="23" t="s">
        <v>201</v>
      </c>
      <c r="C5648" s="23" t="s">
        <v>124</v>
      </c>
      <c r="D5648" s="23" t="s">
        <v>123</v>
      </c>
      <c r="E5648" s="24">
        <v>1236</v>
      </c>
      <c r="F5648" s="24">
        <v>0</v>
      </c>
      <c r="G5648" s="24">
        <v>0</v>
      </c>
      <c r="H5648" s="24">
        <v>722</v>
      </c>
      <c r="I5648" t="str">
        <f>IF(AND(D5648=受益地検索!$I$2,E5648=受益地検索!$E$2),A5648,"")</f>
        <v/>
      </c>
    </row>
    <row r="5649" spans="1:9" x14ac:dyDescent="0.15">
      <c r="A5649">
        <f t="shared" si="88"/>
        <v>5648</v>
      </c>
      <c r="B5649" s="23" t="s">
        <v>201</v>
      </c>
      <c r="C5649" s="23" t="s">
        <v>124</v>
      </c>
      <c r="D5649" s="23" t="s">
        <v>123</v>
      </c>
      <c r="E5649" s="24">
        <v>1259</v>
      </c>
      <c r="F5649" s="24">
        <v>1</v>
      </c>
      <c r="G5649" s="24">
        <v>0</v>
      </c>
      <c r="H5649" s="24">
        <v>259</v>
      </c>
      <c r="I5649" t="str">
        <f>IF(AND(D5649=受益地検索!$I$2,E5649=受益地検索!$E$2),A5649,"")</f>
        <v/>
      </c>
    </row>
    <row r="5650" spans="1:9" x14ac:dyDescent="0.15">
      <c r="A5650">
        <f t="shared" si="88"/>
        <v>5649</v>
      </c>
      <c r="B5650" s="23" t="s">
        <v>201</v>
      </c>
      <c r="C5650" s="23" t="s">
        <v>124</v>
      </c>
      <c r="D5650" s="23" t="s">
        <v>123</v>
      </c>
      <c r="E5650" s="24">
        <v>1260</v>
      </c>
      <c r="F5650" s="24">
        <v>3</v>
      </c>
      <c r="G5650" s="24">
        <v>0</v>
      </c>
      <c r="H5650" s="24">
        <v>76</v>
      </c>
      <c r="I5650" t="str">
        <f>IF(AND(D5650=受益地検索!$I$2,E5650=受益地検索!$E$2),A5650,"")</f>
        <v/>
      </c>
    </row>
    <row r="5651" spans="1:9" x14ac:dyDescent="0.15">
      <c r="A5651">
        <f t="shared" si="88"/>
        <v>5650</v>
      </c>
      <c r="B5651" s="23" t="s">
        <v>201</v>
      </c>
      <c r="C5651" s="23" t="s">
        <v>124</v>
      </c>
      <c r="D5651" s="23" t="s">
        <v>123</v>
      </c>
      <c r="E5651" s="24">
        <v>1261</v>
      </c>
      <c r="F5651" s="24">
        <v>0</v>
      </c>
      <c r="G5651" s="24">
        <v>0</v>
      </c>
      <c r="H5651" s="24">
        <v>579</v>
      </c>
      <c r="I5651" t="str">
        <f>IF(AND(D5651=受益地検索!$I$2,E5651=受益地検索!$E$2),A5651,"")</f>
        <v/>
      </c>
    </row>
    <row r="5652" spans="1:9" x14ac:dyDescent="0.15">
      <c r="A5652">
        <f t="shared" si="88"/>
        <v>5651</v>
      </c>
      <c r="B5652" s="23" t="s">
        <v>201</v>
      </c>
      <c r="C5652" s="23" t="s">
        <v>124</v>
      </c>
      <c r="D5652" s="23" t="s">
        <v>123</v>
      </c>
      <c r="E5652" s="24">
        <v>1262</v>
      </c>
      <c r="F5652" s="24">
        <v>0</v>
      </c>
      <c r="G5652" s="24">
        <v>0</v>
      </c>
      <c r="H5652" s="24">
        <v>534</v>
      </c>
      <c r="I5652" t="str">
        <f>IF(AND(D5652=受益地検索!$I$2,E5652=受益地検索!$E$2),A5652,"")</f>
        <v/>
      </c>
    </row>
    <row r="5653" spans="1:9" x14ac:dyDescent="0.15">
      <c r="A5653">
        <f t="shared" si="88"/>
        <v>5652</v>
      </c>
      <c r="B5653" s="23" t="s">
        <v>201</v>
      </c>
      <c r="C5653" s="23" t="s">
        <v>124</v>
      </c>
      <c r="D5653" s="23" t="s">
        <v>123</v>
      </c>
      <c r="E5653" s="24">
        <v>1263</v>
      </c>
      <c r="F5653" s="24">
        <v>1</v>
      </c>
      <c r="G5653" s="24">
        <v>0</v>
      </c>
      <c r="H5653" s="24">
        <v>416</v>
      </c>
      <c r="I5653" t="str">
        <f>IF(AND(D5653=受益地検索!$I$2,E5653=受益地検索!$E$2),A5653,"")</f>
        <v/>
      </c>
    </row>
    <row r="5654" spans="1:9" x14ac:dyDescent="0.15">
      <c r="A5654">
        <f t="shared" si="88"/>
        <v>5653</v>
      </c>
      <c r="B5654" s="23" t="s">
        <v>201</v>
      </c>
      <c r="C5654" s="23" t="s">
        <v>124</v>
      </c>
      <c r="D5654" s="23" t="s">
        <v>123</v>
      </c>
      <c r="E5654" s="24">
        <v>1263</v>
      </c>
      <c r="F5654" s="24">
        <v>3</v>
      </c>
      <c r="G5654" s="24">
        <v>0</v>
      </c>
      <c r="H5654" s="24">
        <v>112</v>
      </c>
      <c r="I5654" t="str">
        <f>IF(AND(D5654=受益地検索!$I$2,E5654=受益地検索!$E$2),A5654,"")</f>
        <v/>
      </c>
    </row>
    <row r="5655" spans="1:9" x14ac:dyDescent="0.15">
      <c r="A5655">
        <f t="shared" si="88"/>
        <v>5654</v>
      </c>
      <c r="B5655" s="23" t="s">
        <v>201</v>
      </c>
      <c r="C5655" s="23" t="s">
        <v>124</v>
      </c>
      <c r="D5655" s="23" t="s">
        <v>123</v>
      </c>
      <c r="E5655" s="24">
        <v>1264</v>
      </c>
      <c r="F5655" s="24">
        <v>1</v>
      </c>
      <c r="G5655" s="24">
        <v>0</v>
      </c>
      <c r="H5655" s="24">
        <v>816</v>
      </c>
      <c r="I5655" t="str">
        <f>IF(AND(D5655=受益地検索!$I$2,E5655=受益地検索!$E$2),A5655,"")</f>
        <v/>
      </c>
    </row>
    <row r="5656" spans="1:9" x14ac:dyDescent="0.15">
      <c r="A5656">
        <f t="shared" si="88"/>
        <v>5655</v>
      </c>
      <c r="B5656" s="23" t="s">
        <v>201</v>
      </c>
      <c r="C5656" s="23" t="s">
        <v>124</v>
      </c>
      <c r="D5656" s="23" t="s">
        <v>123</v>
      </c>
      <c r="E5656" s="24">
        <v>1265</v>
      </c>
      <c r="F5656" s="24">
        <v>0</v>
      </c>
      <c r="G5656" s="24">
        <v>0</v>
      </c>
      <c r="H5656" s="24">
        <v>393</v>
      </c>
      <c r="I5656" t="str">
        <f>IF(AND(D5656=受益地検索!$I$2,E5656=受益地検索!$E$2),A5656,"")</f>
        <v/>
      </c>
    </row>
    <row r="5657" spans="1:9" x14ac:dyDescent="0.15">
      <c r="A5657">
        <f t="shared" si="88"/>
        <v>5656</v>
      </c>
      <c r="B5657" s="23" t="s">
        <v>201</v>
      </c>
      <c r="C5657" s="23" t="s">
        <v>124</v>
      </c>
      <c r="D5657" s="23" t="s">
        <v>123</v>
      </c>
      <c r="E5657" s="24">
        <v>1266</v>
      </c>
      <c r="F5657" s="24">
        <v>0</v>
      </c>
      <c r="G5657" s="24">
        <v>0</v>
      </c>
      <c r="H5657" s="24">
        <v>586</v>
      </c>
      <c r="I5657" t="str">
        <f>IF(AND(D5657=受益地検索!$I$2,E5657=受益地検索!$E$2),A5657,"")</f>
        <v/>
      </c>
    </row>
    <row r="5658" spans="1:9" x14ac:dyDescent="0.15">
      <c r="A5658">
        <f t="shared" si="88"/>
        <v>5657</v>
      </c>
      <c r="B5658" s="23" t="s">
        <v>201</v>
      </c>
      <c r="C5658" s="23" t="s">
        <v>124</v>
      </c>
      <c r="D5658" s="23" t="s">
        <v>123</v>
      </c>
      <c r="E5658" s="24">
        <v>1267</v>
      </c>
      <c r="F5658" s="24">
        <v>0</v>
      </c>
      <c r="G5658" s="24">
        <v>0</v>
      </c>
      <c r="H5658" s="24">
        <v>388</v>
      </c>
      <c r="I5658" t="str">
        <f>IF(AND(D5658=受益地検索!$I$2,E5658=受益地検索!$E$2),A5658,"")</f>
        <v/>
      </c>
    </row>
    <row r="5659" spans="1:9" x14ac:dyDescent="0.15">
      <c r="A5659">
        <f t="shared" si="88"/>
        <v>5658</v>
      </c>
      <c r="B5659" s="23" t="s">
        <v>201</v>
      </c>
      <c r="C5659" s="23" t="s">
        <v>124</v>
      </c>
      <c r="D5659" s="23" t="s">
        <v>123</v>
      </c>
      <c r="E5659" s="24">
        <v>1268</v>
      </c>
      <c r="F5659" s="24">
        <v>1</v>
      </c>
      <c r="G5659" s="24">
        <v>0</v>
      </c>
      <c r="H5659" s="24">
        <v>950</v>
      </c>
      <c r="I5659" t="str">
        <f>IF(AND(D5659=受益地検索!$I$2,E5659=受益地検索!$E$2),A5659,"")</f>
        <v/>
      </c>
    </row>
    <row r="5660" spans="1:9" x14ac:dyDescent="0.15">
      <c r="A5660">
        <f t="shared" si="88"/>
        <v>5659</v>
      </c>
      <c r="B5660" s="23" t="s">
        <v>201</v>
      </c>
      <c r="C5660" s="23" t="s">
        <v>124</v>
      </c>
      <c r="D5660" s="23" t="s">
        <v>123</v>
      </c>
      <c r="E5660" s="24">
        <v>1268</v>
      </c>
      <c r="F5660" s="24">
        <v>3</v>
      </c>
      <c r="G5660" s="24">
        <v>0</v>
      </c>
      <c r="H5660" s="24">
        <v>157</v>
      </c>
      <c r="I5660" t="str">
        <f>IF(AND(D5660=受益地検索!$I$2,E5660=受益地検索!$E$2),A5660,"")</f>
        <v/>
      </c>
    </row>
    <row r="5661" spans="1:9" x14ac:dyDescent="0.15">
      <c r="A5661">
        <f t="shared" si="88"/>
        <v>5660</v>
      </c>
      <c r="B5661" s="23" t="s">
        <v>201</v>
      </c>
      <c r="C5661" s="23" t="s">
        <v>124</v>
      </c>
      <c r="D5661" s="23" t="s">
        <v>123</v>
      </c>
      <c r="E5661" s="24">
        <v>1269</v>
      </c>
      <c r="F5661" s="24">
        <v>0</v>
      </c>
      <c r="G5661" s="24">
        <v>0</v>
      </c>
      <c r="H5661" s="24">
        <v>354</v>
      </c>
      <c r="I5661" t="str">
        <f>IF(AND(D5661=受益地検索!$I$2,E5661=受益地検索!$E$2),A5661,"")</f>
        <v/>
      </c>
    </row>
    <row r="5662" spans="1:9" x14ac:dyDescent="0.15">
      <c r="A5662">
        <f t="shared" si="88"/>
        <v>5661</v>
      </c>
      <c r="B5662" s="23" t="s">
        <v>201</v>
      </c>
      <c r="C5662" s="23" t="s">
        <v>124</v>
      </c>
      <c r="D5662" s="23" t="s">
        <v>123</v>
      </c>
      <c r="E5662" s="24">
        <v>1270</v>
      </c>
      <c r="F5662" s="24">
        <v>2</v>
      </c>
      <c r="G5662" s="24">
        <v>0</v>
      </c>
      <c r="H5662" s="24">
        <v>600</v>
      </c>
      <c r="I5662" t="str">
        <f>IF(AND(D5662=受益地検索!$I$2,E5662=受益地検索!$E$2),A5662,"")</f>
        <v/>
      </c>
    </row>
    <row r="5663" spans="1:9" x14ac:dyDescent="0.15">
      <c r="A5663">
        <f t="shared" si="88"/>
        <v>5662</v>
      </c>
      <c r="B5663" s="23" t="s">
        <v>201</v>
      </c>
      <c r="C5663" s="23" t="s">
        <v>124</v>
      </c>
      <c r="D5663" s="23" t="s">
        <v>123</v>
      </c>
      <c r="E5663" s="24">
        <v>1271</v>
      </c>
      <c r="F5663" s="24">
        <v>0</v>
      </c>
      <c r="G5663" s="24">
        <v>0</v>
      </c>
      <c r="H5663" s="24">
        <v>1052</v>
      </c>
      <c r="I5663" t="str">
        <f>IF(AND(D5663=受益地検索!$I$2,E5663=受益地検索!$E$2),A5663,"")</f>
        <v/>
      </c>
    </row>
    <row r="5664" spans="1:9" x14ac:dyDescent="0.15">
      <c r="A5664">
        <f t="shared" si="88"/>
        <v>5663</v>
      </c>
      <c r="B5664" s="23" t="s">
        <v>201</v>
      </c>
      <c r="C5664" s="23" t="s">
        <v>124</v>
      </c>
      <c r="D5664" s="23" t="s">
        <v>123</v>
      </c>
      <c r="E5664" s="24">
        <v>1272</v>
      </c>
      <c r="F5664" s="24">
        <v>0</v>
      </c>
      <c r="G5664" s="24">
        <v>0</v>
      </c>
      <c r="H5664" s="24">
        <v>619</v>
      </c>
      <c r="I5664" t="str">
        <f>IF(AND(D5664=受益地検索!$I$2,E5664=受益地検索!$E$2),A5664,"")</f>
        <v/>
      </c>
    </row>
    <row r="5665" spans="1:9" x14ac:dyDescent="0.15">
      <c r="A5665">
        <f t="shared" si="88"/>
        <v>5664</v>
      </c>
      <c r="B5665" s="23" t="s">
        <v>201</v>
      </c>
      <c r="C5665" s="23" t="s">
        <v>124</v>
      </c>
      <c r="D5665" s="23" t="s">
        <v>123</v>
      </c>
      <c r="E5665" s="24">
        <v>1273</v>
      </c>
      <c r="F5665" s="24">
        <v>4</v>
      </c>
      <c r="G5665" s="24">
        <v>0</v>
      </c>
      <c r="H5665" s="24">
        <v>335</v>
      </c>
      <c r="I5665" t="str">
        <f>IF(AND(D5665=受益地検索!$I$2,E5665=受益地検索!$E$2),A5665,"")</f>
        <v/>
      </c>
    </row>
    <row r="5666" spans="1:9" x14ac:dyDescent="0.15">
      <c r="A5666">
        <f t="shared" si="88"/>
        <v>5665</v>
      </c>
      <c r="B5666" s="23" t="s">
        <v>201</v>
      </c>
      <c r="C5666" s="23" t="s">
        <v>124</v>
      </c>
      <c r="D5666" s="23" t="s">
        <v>123</v>
      </c>
      <c r="E5666" s="24">
        <v>1274</v>
      </c>
      <c r="F5666" s="24">
        <v>0</v>
      </c>
      <c r="G5666" s="24">
        <v>0</v>
      </c>
      <c r="H5666" s="24">
        <v>1081</v>
      </c>
      <c r="I5666" t="str">
        <f>IF(AND(D5666=受益地検索!$I$2,E5666=受益地検索!$E$2),A5666,"")</f>
        <v/>
      </c>
    </row>
    <row r="5667" spans="1:9" x14ac:dyDescent="0.15">
      <c r="A5667">
        <f t="shared" si="88"/>
        <v>5666</v>
      </c>
      <c r="B5667" s="23" t="s">
        <v>201</v>
      </c>
      <c r="C5667" s="23" t="s">
        <v>124</v>
      </c>
      <c r="D5667" s="23" t="s">
        <v>123</v>
      </c>
      <c r="E5667" s="24">
        <v>1275</v>
      </c>
      <c r="F5667" s="24">
        <v>1</v>
      </c>
      <c r="G5667" s="24">
        <v>0</v>
      </c>
      <c r="H5667" s="24">
        <v>135</v>
      </c>
      <c r="I5667" t="str">
        <f>IF(AND(D5667=受益地検索!$I$2,E5667=受益地検索!$E$2),A5667,"")</f>
        <v/>
      </c>
    </row>
    <row r="5668" spans="1:9" x14ac:dyDescent="0.15">
      <c r="A5668">
        <f t="shared" si="88"/>
        <v>5667</v>
      </c>
      <c r="B5668" s="23" t="s">
        <v>201</v>
      </c>
      <c r="C5668" s="23" t="s">
        <v>124</v>
      </c>
      <c r="D5668" s="23" t="s">
        <v>123</v>
      </c>
      <c r="E5668" s="24">
        <v>1275</v>
      </c>
      <c r="F5668" s="24">
        <v>4</v>
      </c>
      <c r="G5668" s="24">
        <v>0</v>
      </c>
      <c r="H5668" s="24">
        <v>425</v>
      </c>
      <c r="I5668" t="str">
        <f>IF(AND(D5668=受益地検索!$I$2,E5668=受益地検索!$E$2),A5668,"")</f>
        <v/>
      </c>
    </row>
    <row r="5669" spans="1:9" x14ac:dyDescent="0.15">
      <c r="A5669">
        <f t="shared" si="88"/>
        <v>5668</v>
      </c>
      <c r="B5669" s="23" t="s">
        <v>201</v>
      </c>
      <c r="C5669" s="23" t="s">
        <v>124</v>
      </c>
      <c r="D5669" s="23" t="s">
        <v>123</v>
      </c>
      <c r="E5669" s="24">
        <v>1276</v>
      </c>
      <c r="F5669" s="24">
        <v>0</v>
      </c>
      <c r="G5669" s="24">
        <v>0</v>
      </c>
      <c r="H5669" s="24">
        <v>698</v>
      </c>
      <c r="I5669" t="str">
        <f>IF(AND(D5669=受益地検索!$I$2,E5669=受益地検索!$E$2),A5669,"")</f>
        <v/>
      </c>
    </row>
    <row r="5670" spans="1:9" x14ac:dyDescent="0.15">
      <c r="A5670">
        <f t="shared" si="88"/>
        <v>5669</v>
      </c>
      <c r="B5670" s="23" t="s">
        <v>201</v>
      </c>
      <c r="C5670" s="23" t="s">
        <v>124</v>
      </c>
      <c r="D5670" s="23" t="s">
        <v>123</v>
      </c>
      <c r="E5670" s="24">
        <v>1277</v>
      </c>
      <c r="F5670" s="24">
        <v>0</v>
      </c>
      <c r="G5670" s="24">
        <v>0</v>
      </c>
      <c r="H5670" s="24">
        <v>934</v>
      </c>
      <c r="I5670" t="str">
        <f>IF(AND(D5670=受益地検索!$I$2,E5670=受益地検索!$E$2),A5670,"")</f>
        <v/>
      </c>
    </row>
    <row r="5671" spans="1:9" x14ac:dyDescent="0.15">
      <c r="A5671">
        <f t="shared" si="88"/>
        <v>5670</v>
      </c>
      <c r="B5671" s="23" t="s">
        <v>201</v>
      </c>
      <c r="C5671" s="23" t="s">
        <v>124</v>
      </c>
      <c r="D5671" s="23" t="s">
        <v>123</v>
      </c>
      <c r="E5671" s="24">
        <v>1283</v>
      </c>
      <c r="F5671" s="24">
        <v>2</v>
      </c>
      <c r="G5671" s="24">
        <v>0</v>
      </c>
      <c r="H5671" s="24">
        <v>91</v>
      </c>
      <c r="I5671" t="str">
        <f>IF(AND(D5671=受益地検索!$I$2,E5671=受益地検索!$E$2),A5671,"")</f>
        <v/>
      </c>
    </row>
    <row r="5672" spans="1:9" x14ac:dyDescent="0.15">
      <c r="A5672">
        <f t="shared" si="88"/>
        <v>5671</v>
      </c>
      <c r="B5672" s="23" t="s">
        <v>201</v>
      </c>
      <c r="C5672" s="23" t="s">
        <v>124</v>
      </c>
      <c r="D5672" s="23" t="s">
        <v>123</v>
      </c>
      <c r="E5672" s="24">
        <v>1313</v>
      </c>
      <c r="F5672" s="24">
        <v>0</v>
      </c>
      <c r="G5672" s="24">
        <v>0</v>
      </c>
      <c r="H5672" s="24">
        <v>395</v>
      </c>
      <c r="I5672" t="str">
        <f>IF(AND(D5672=受益地検索!$I$2,E5672=受益地検索!$E$2),A5672,"")</f>
        <v/>
      </c>
    </row>
    <row r="5673" spans="1:9" x14ac:dyDescent="0.15">
      <c r="A5673">
        <f t="shared" si="88"/>
        <v>5672</v>
      </c>
      <c r="B5673" s="23" t="s">
        <v>201</v>
      </c>
      <c r="C5673" s="23" t="s">
        <v>124</v>
      </c>
      <c r="D5673" s="23" t="s">
        <v>123</v>
      </c>
      <c r="E5673" s="24">
        <v>1317</v>
      </c>
      <c r="F5673" s="24">
        <v>1</v>
      </c>
      <c r="G5673" s="24">
        <v>0</v>
      </c>
      <c r="H5673" s="24">
        <v>476</v>
      </c>
      <c r="I5673" t="str">
        <f>IF(AND(D5673=受益地検索!$I$2,E5673=受益地検索!$E$2),A5673,"")</f>
        <v/>
      </c>
    </row>
    <row r="5674" spans="1:9" x14ac:dyDescent="0.15">
      <c r="A5674">
        <f t="shared" si="88"/>
        <v>5673</v>
      </c>
      <c r="B5674" s="23" t="s">
        <v>201</v>
      </c>
      <c r="C5674" s="23" t="s">
        <v>124</v>
      </c>
      <c r="D5674" s="23" t="s">
        <v>123</v>
      </c>
      <c r="E5674" s="24">
        <v>1318</v>
      </c>
      <c r="F5674" s="24">
        <v>1</v>
      </c>
      <c r="G5674" s="24">
        <v>0</v>
      </c>
      <c r="H5674" s="24">
        <v>644</v>
      </c>
      <c r="I5674" t="str">
        <f>IF(AND(D5674=受益地検索!$I$2,E5674=受益地検索!$E$2),A5674,"")</f>
        <v/>
      </c>
    </row>
    <row r="5675" spans="1:9" x14ac:dyDescent="0.15">
      <c r="A5675">
        <f t="shared" si="88"/>
        <v>5674</v>
      </c>
      <c r="B5675" s="23" t="s">
        <v>201</v>
      </c>
      <c r="C5675" s="23" t="s">
        <v>124</v>
      </c>
      <c r="D5675" s="23" t="s">
        <v>123</v>
      </c>
      <c r="E5675" s="24">
        <v>1364</v>
      </c>
      <c r="F5675" s="24">
        <v>1</v>
      </c>
      <c r="G5675" s="24">
        <v>0</v>
      </c>
      <c r="H5675" s="24">
        <v>70</v>
      </c>
      <c r="I5675" t="str">
        <f>IF(AND(D5675=受益地検索!$I$2,E5675=受益地検索!$E$2),A5675,"")</f>
        <v/>
      </c>
    </row>
    <row r="5676" spans="1:9" x14ac:dyDescent="0.15">
      <c r="A5676">
        <f t="shared" si="88"/>
        <v>5675</v>
      </c>
      <c r="B5676" s="23" t="s">
        <v>201</v>
      </c>
      <c r="C5676" s="23" t="s">
        <v>124</v>
      </c>
      <c r="D5676" s="23" t="s">
        <v>123</v>
      </c>
      <c r="E5676" s="24">
        <v>1365</v>
      </c>
      <c r="F5676" s="24">
        <v>1</v>
      </c>
      <c r="G5676" s="24">
        <v>0</v>
      </c>
      <c r="H5676" s="24">
        <v>427</v>
      </c>
      <c r="I5676" t="str">
        <f>IF(AND(D5676=受益地検索!$I$2,E5676=受益地検索!$E$2),A5676,"")</f>
        <v/>
      </c>
    </row>
    <row r="5677" spans="1:9" x14ac:dyDescent="0.15">
      <c r="A5677">
        <f t="shared" si="88"/>
        <v>5676</v>
      </c>
      <c r="B5677" s="23" t="s">
        <v>201</v>
      </c>
      <c r="C5677" s="23" t="s">
        <v>124</v>
      </c>
      <c r="D5677" s="23" t="s">
        <v>123</v>
      </c>
      <c r="E5677" s="24">
        <v>1378</v>
      </c>
      <c r="F5677" s="24">
        <v>1</v>
      </c>
      <c r="G5677" s="24">
        <v>0</v>
      </c>
      <c r="H5677" s="24">
        <v>1846</v>
      </c>
      <c r="I5677" t="str">
        <f>IF(AND(D5677=受益地検索!$I$2,E5677=受益地検索!$E$2),A5677,"")</f>
        <v/>
      </c>
    </row>
    <row r="5678" spans="1:9" x14ac:dyDescent="0.15">
      <c r="A5678">
        <f t="shared" si="88"/>
        <v>5677</v>
      </c>
      <c r="B5678" s="23" t="s">
        <v>201</v>
      </c>
      <c r="C5678" s="23" t="s">
        <v>124</v>
      </c>
      <c r="D5678" s="23" t="s">
        <v>123</v>
      </c>
      <c r="E5678" s="24">
        <v>1384</v>
      </c>
      <c r="F5678" s="24">
        <v>1</v>
      </c>
      <c r="G5678" s="24">
        <v>0</v>
      </c>
      <c r="H5678" s="24">
        <v>500</v>
      </c>
      <c r="I5678" t="str">
        <f>IF(AND(D5678=受益地検索!$I$2,E5678=受益地検索!$E$2),A5678,"")</f>
        <v/>
      </c>
    </row>
    <row r="5679" spans="1:9" x14ac:dyDescent="0.15">
      <c r="A5679">
        <f t="shared" si="88"/>
        <v>5678</v>
      </c>
      <c r="B5679" s="23" t="s">
        <v>201</v>
      </c>
      <c r="C5679" s="23" t="s">
        <v>124</v>
      </c>
      <c r="D5679" s="23" t="s">
        <v>123</v>
      </c>
      <c r="E5679" s="24">
        <v>1385</v>
      </c>
      <c r="F5679" s="24">
        <v>1</v>
      </c>
      <c r="G5679" s="24">
        <v>0</v>
      </c>
      <c r="H5679" s="24">
        <v>542</v>
      </c>
      <c r="I5679" t="str">
        <f>IF(AND(D5679=受益地検索!$I$2,E5679=受益地検索!$E$2),A5679,"")</f>
        <v/>
      </c>
    </row>
    <row r="5680" spans="1:9" x14ac:dyDescent="0.15">
      <c r="A5680">
        <f t="shared" si="88"/>
        <v>5679</v>
      </c>
      <c r="B5680" s="23" t="s">
        <v>201</v>
      </c>
      <c r="C5680" s="23" t="s">
        <v>124</v>
      </c>
      <c r="D5680" s="23" t="s">
        <v>123</v>
      </c>
      <c r="E5680" s="24">
        <v>1386</v>
      </c>
      <c r="F5680" s="24">
        <v>1</v>
      </c>
      <c r="G5680" s="24">
        <v>0</v>
      </c>
      <c r="H5680" s="24">
        <v>1952</v>
      </c>
      <c r="I5680" t="str">
        <f>IF(AND(D5680=受益地検索!$I$2,E5680=受益地検索!$E$2),A5680,"")</f>
        <v/>
      </c>
    </row>
    <row r="5681" spans="1:9" x14ac:dyDescent="0.15">
      <c r="A5681">
        <f t="shared" si="88"/>
        <v>5680</v>
      </c>
      <c r="B5681" s="23" t="s">
        <v>201</v>
      </c>
      <c r="C5681" s="23" t="s">
        <v>124</v>
      </c>
      <c r="D5681" s="23" t="s">
        <v>123</v>
      </c>
      <c r="E5681" s="24">
        <v>1387</v>
      </c>
      <c r="F5681" s="24">
        <v>0</v>
      </c>
      <c r="G5681" s="24">
        <v>0</v>
      </c>
      <c r="H5681" s="24">
        <v>1266</v>
      </c>
      <c r="I5681" t="str">
        <f>IF(AND(D5681=受益地検索!$I$2,E5681=受益地検索!$E$2),A5681,"")</f>
        <v/>
      </c>
    </row>
    <row r="5682" spans="1:9" x14ac:dyDescent="0.15">
      <c r="A5682">
        <f t="shared" si="88"/>
        <v>5681</v>
      </c>
      <c r="B5682" s="23" t="s">
        <v>201</v>
      </c>
      <c r="C5682" s="23" t="s">
        <v>124</v>
      </c>
      <c r="D5682" s="23" t="s">
        <v>123</v>
      </c>
      <c r="E5682" s="24">
        <v>1482</v>
      </c>
      <c r="F5682" s="24">
        <v>1</v>
      </c>
      <c r="G5682" s="24">
        <v>0</v>
      </c>
      <c r="H5682" s="24">
        <v>721</v>
      </c>
      <c r="I5682" t="str">
        <f>IF(AND(D5682=受益地検索!$I$2,E5682=受益地検索!$E$2),A5682,"")</f>
        <v/>
      </c>
    </row>
    <row r="5683" spans="1:9" x14ac:dyDescent="0.15">
      <c r="A5683">
        <f t="shared" si="88"/>
        <v>5682</v>
      </c>
      <c r="B5683" s="23" t="s">
        <v>201</v>
      </c>
      <c r="C5683" s="23" t="s">
        <v>124</v>
      </c>
      <c r="D5683" s="23" t="s">
        <v>123</v>
      </c>
      <c r="E5683" s="24">
        <v>1482</v>
      </c>
      <c r="F5683" s="24">
        <v>2</v>
      </c>
      <c r="G5683" s="24">
        <v>0</v>
      </c>
      <c r="H5683" s="24">
        <v>252</v>
      </c>
      <c r="I5683" t="str">
        <f>IF(AND(D5683=受益地検索!$I$2,E5683=受益地検索!$E$2),A5683,"")</f>
        <v/>
      </c>
    </row>
    <row r="5684" spans="1:9" x14ac:dyDescent="0.15">
      <c r="A5684">
        <f t="shared" si="88"/>
        <v>5683</v>
      </c>
      <c r="B5684" s="23" t="s">
        <v>201</v>
      </c>
      <c r="C5684" s="23" t="s">
        <v>124</v>
      </c>
      <c r="D5684" s="23" t="s">
        <v>123</v>
      </c>
      <c r="E5684" s="24">
        <v>1482</v>
      </c>
      <c r="F5684" s="24">
        <v>3</v>
      </c>
      <c r="G5684" s="24">
        <v>0</v>
      </c>
      <c r="H5684" s="24">
        <v>183</v>
      </c>
      <c r="I5684" t="str">
        <f>IF(AND(D5684=受益地検索!$I$2,E5684=受益地検索!$E$2),A5684,"")</f>
        <v/>
      </c>
    </row>
    <row r="5685" spans="1:9" x14ac:dyDescent="0.15">
      <c r="A5685">
        <f t="shared" si="88"/>
        <v>5684</v>
      </c>
      <c r="B5685" s="23" t="s">
        <v>201</v>
      </c>
      <c r="C5685" s="23" t="s">
        <v>124</v>
      </c>
      <c r="D5685" s="23" t="s">
        <v>123</v>
      </c>
      <c r="E5685" s="24">
        <v>1482</v>
      </c>
      <c r="F5685" s="24">
        <v>4</v>
      </c>
      <c r="G5685" s="24">
        <v>0</v>
      </c>
      <c r="H5685" s="24">
        <v>379</v>
      </c>
      <c r="I5685" t="str">
        <f>IF(AND(D5685=受益地検索!$I$2,E5685=受益地検索!$E$2),A5685,"")</f>
        <v/>
      </c>
    </row>
    <row r="5686" spans="1:9" x14ac:dyDescent="0.15">
      <c r="A5686">
        <f t="shared" si="88"/>
        <v>5685</v>
      </c>
      <c r="B5686" s="23" t="s">
        <v>201</v>
      </c>
      <c r="C5686" s="23" t="s">
        <v>124</v>
      </c>
      <c r="D5686" s="23" t="s">
        <v>123</v>
      </c>
      <c r="E5686" s="24">
        <v>1482</v>
      </c>
      <c r="F5686" s="24">
        <v>6</v>
      </c>
      <c r="G5686" s="24">
        <v>0</v>
      </c>
      <c r="H5686" s="24">
        <v>197</v>
      </c>
      <c r="I5686" t="str">
        <f>IF(AND(D5686=受益地検索!$I$2,E5686=受益地検索!$E$2),A5686,"")</f>
        <v/>
      </c>
    </row>
    <row r="5687" spans="1:9" x14ac:dyDescent="0.15">
      <c r="A5687">
        <f t="shared" si="88"/>
        <v>5686</v>
      </c>
      <c r="B5687" s="23" t="s">
        <v>201</v>
      </c>
      <c r="C5687" s="23" t="s">
        <v>124</v>
      </c>
      <c r="D5687" s="23" t="s">
        <v>123</v>
      </c>
      <c r="E5687" s="24">
        <v>1497</v>
      </c>
      <c r="F5687" s="24">
        <v>0</v>
      </c>
      <c r="G5687" s="24">
        <v>0</v>
      </c>
      <c r="H5687" s="24">
        <v>290</v>
      </c>
      <c r="I5687" t="str">
        <f>IF(AND(D5687=受益地検索!$I$2,E5687=受益地検索!$E$2),A5687,"")</f>
        <v/>
      </c>
    </row>
    <row r="5688" spans="1:9" x14ac:dyDescent="0.15">
      <c r="A5688">
        <f t="shared" si="88"/>
        <v>5687</v>
      </c>
      <c r="B5688" s="23" t="s">
        <v>201</v>
      </c>
      <c r="C5688" s="23" t="s">
        <v>124</v>
      </c>
      <c r="D5688" s="23" t="s">
        <v>123</v>
      </c>
      <c r="E5688" s="24">
        <v>1498</v>
      </c>
      <c r="F5688" s="24">
        <v>1</v>
      </c>
      <c r="G5688" s="24">
        <v>0</v>
      </c>
      <c r="H5688" s="24">
        <v>242</v>
      </c>
      <c r="I5688" t="str">
        <f>IF(AND(D5688=受益地検索!$I$2,E5688=受益地検索!$E$2),A5688,"")</f>
        <v/>
      </c>
    </row>
    <row r="5689" spans="1:9" x14ac:dyDescent="0.15">
      <c r="A5689">
        <f t="shared" si="88"/>
        <v>5688</v>
      </c>
      <c r="B5689" s="23" t="s">
        <v>201</v>
      </c>
      <c r="C5689" s="23" t="s">
        <v>124</v>
      </c>
      <c r="D5689" s="23" t="s">
        <v>123</v>
      </c>
      <c r="E5689" s="24">
        <v>1499</v>
      </c>
      <c r="F5689" s="24">
        <v>3</v>
      </c>
      <c r="G5689" s="24">
        <v>0</v>
      </c>
      <c r="H5689" s="24">
        <v>884</v>
      </c>
      <c r="I5689" t="str">
        <f>IF(AND(D5689=受益地検索!$I$2,E5689=受益地検索!$E$2),A5689,"")</f>
        <v/>
      </c>
    </row>
    <row r="5690" spans="1:9" x14ac:dyDescent="0.15">
      <c r="A5690">
        <f t="shared" si="88"/>
        <v>5689</v>
      </c>
      <c r="B5690" s="23" t="s">
        <v>201</v>
      </c>
      <c r="C5690" s="23" t="s">
        <v>124</v>
      </c>
      <c r="D5690" s="23" t="s">
        <v>123</v>
      </c>
      <c r="E5690" s="24">
        <v>1500</v>
      </c>
      <c r="F5690" s="24">
        <v>1</v>
      </c>
      <c r="G5690" s="24">
        <v>0</v>
      </c>
      <c r="H5690" s="24">
        <v>691</v>
      </c>
      <c r="I5690" t="str">
        <f>IF(AND(D5690=受益地検索!$I$2,E5690=受益地検索!$E$2),A5690,"")</f>
        <v/>
      </c>
    </row>
    <row r="5691" spans="1:9" x14ac:dyDescent="0.15">
      <c r="A5691">
        <f t="shared" si="88"/>
        <v>5690</v>
      </c>
      <c r="B5691" s="23" t="s">
        <v>201</v>
      </c>
      <c r="C5691" s="23" t="s">
        <v>124</v>
      </c>
      <c r="D5691" s="23" t="s">
        <v>123</v>
      </c>
      <c r="E5691" s="24">
        <v>1505</v>
      </c>
      <c r="F5691" s="24">
        <v>0</v>
      </c>
      <c r="G5691" s="24">
        <v>0</v>
      </c>
      <c r="H5691" s="24">
        <v>1110</v>
      </c>
      <c r="I5691" t="str">
        <f>IF(AND(D5691=受益地検索!$I$2,E5691=受益地検索!$E$2),A5691,"")</f>
        <v/>
      </c>
    </row>
    <row r="5692" spans="1:9" x14ac:dyDescent="0.15">
      <c r="A5692">
        <f t="shared" si="88"/>
        <v>5691</v>
      </c>
      <c r="B5692" s="23" t="s">
        <v>201</v>
      </c>
      <c r="C5692" s="23" t="s">
        <v>124</v>
      </c>
      <c r="D5692" s="23" t="s">
        <v>123</v>
      </c>
      <c r="E5692" s="24">
        <v>1513</v>
      </c>
      <c r="F5692" s="24">
        <v>0</v>
      </c>
      <c r="G5692" s="24">
        <v>0</v>
      </c>
      <c r="H5692" s="24">
        <v>205</v>
      </c>
      <c r="I5692" t="str">
        <f>IF(AND(D5692=受益地検索!$I$2,E5692=受益地検索!$E$2),A5692,"")</f>
        <v/>
      </c>
    </row>
    <row r="5693" spans="1:9" x14ac:dyDescent="0.15">
      <c r="A5693">
        <f t="shared" si="88"/>
        <v>5692</v>
      </c>
      <c r="B5693" s="23" t="s">
        <v>201</v>
      </c>
      <c r="C5693" s="23" t="s">
        <v>124</v>
      </c>
      <c r="D5693" s="23" t="s">
        <v>123</v>
      </c>
      <c r="E5693" s="24">
        <v>1516</v>
      </c>
      <c r="F5693" s="24">
        <v>0</v>
      </c>
      <c r="G5693" s="24">
        <v>0</v>
      </c>
      <c r="H5693" s="24">
        <v>1020</v>
      </c>
      <c r="I5693" t="str">
        <f>IF(AND(D5693=受益地検索!$I$2,E5693=受益地検索!$E$2),A5693,"")</f>
        <v/>
      </c>
    </row>
    <row r="5694" spans="1:9" x14ac:dyDescent="0.15">
      <c r="A5694">
        <f t="shared" si="88"/>
        <v>5693</v>
      </c>
      <c r="B5694" s="23" t="s">
        <v>201</v>
      </c>
      <c r="C5694" s="23" t="s">
        <v>124</v>
      </c>
      <c r="D5694" s="23" t="s">
        <v>123</v>
      </c>
      <c r="E5694" s="24">
        <v>1518</v>
      </c>
      <c r="F5694" s="24">
        <v>0</v>
      </c>
      <c r="G5694" s="24">
        <v>0</v>
      </c>
      <c r="H5694" s="24">
        <v>134</v>
      </c>
      <c r="I5694" t="str">
        <f>IF(AND(D5694=受益地検索!$I$2,E5694=受益地検索!$E$2),A5694,"")</f>
        <v/>
      </c>
    </row>
    <row r="5695" spans="1:9" x14ac:dyDescent="0.15">
      <c r="A5695">
        <f t="shared" si="88"/>
        <v>5694</v>
      </c>
      <c r="B5695" s="23" t="s">
        <v>201</v>
      </c>
      <c r="C5695" s="23" t="s">
        <v>124</v>
      </c>
      <c r="D5695" s="23" t="s">
        <v>123</v>
      </c>
      <c r="E5695" s="24">
        <v>1520</v>
      </c>
      <c r="F5695" s="24">
        <v>0</v>
      </c>
      <c r="G5695" s="24">
        <v>0</v>
      </c>
      <c r="H5695" s="24">
        <v>130</v>
      </c>
      <c r="I5695" t="str">
        <f>IF(AND(D5695=受益地検索!$I$2,E5695=受益地検索!$E$2),A5695,"")</f>
        <v/>
      </c>
    </row>
    <row r="5696" spans="1:9" x14ac:dyDescent="0.15">
      <c r="A5696">
        <f t="shared" si="88"/>
        <v>5695</v>
      </c>
      <c r="B5696" s="23" t="s">
        <v>201</v>
      </c>
      <c r="C5696" s="23" t="s">
        <v>124</v>
      </c>
      <c r="D5696" s="23" t="s">
        <v>123</v>
      </c>
      <c r="E5696" s="24">
        <v>1521</v>
      </c>
      <c r="F5696" s="24">
        <v>1</v>
      </c>
      <c r="G5696" s="24">
        <v>0</v>
      </c>
      <c r="H5696" s="24">
        <v>88</v>
      </c>
      <c r="I5696" t="str">
        <f>IF(AND(D5696=受益地検索!$I$2,E5696=受益地検索!$E$2),A5696,"")</f>
        <v/>
      </c>
    </row>
    <row r="5697" spans="1:9" x14ac:dyDescent="0.15">
      <c r="A5697">
        <f t="shared" si="88"/>
        <v>5696</v>
      </c>
      <c r="B5697" s="23" t="s">
        <v>201</v>
      </c>
      <c r="C5697" s="23" t="s">
        <v>124</v>
      </c>
      <c r="D5697" s="23" t="s">
        <v>123</v>
      </c>
      <c r="E5697" s="24">
        <v>1524</v>
      </c>
      <c r="F5697" s="24">
        <v>1</v>
      </c>
      <c r="G5697" s="24">
        <v>0</v>
      </c>
      <c r="H5697" s="24">
        <v>292</v>
      </c>
      <c r="I5697" t="str">
        <f>IF(AND(D5697=受益地検索!$I$2,E5697=受益地検索!$E$2),A5697,"")</f>
        <v/>
      </c>
    </row>
    <row r="5698" spans="1:9" x14ac:dyDescent="0.15">
      <c r="A5698">
        <f t="shared" si="88"/>
        <v>5697</v>
      </c>
      <c r="B5698" s="23" t="s">
        <v>201</v>
      </c>
      <c r="C5698" s="23" t="s">
        <v>124</v>
      </c>
      <c r="D5698" s="23" t="s">
        <v>123</v>
      </c>
      <c r="E5698" s="24">
        <v>1524</v>
      </c>
      <c r="F5698" s="24">
        <v>2</v>
      </c>
      <c r="G5698" s="24">
        <v>0</v>
      </c>
      <c r="H5698" s="24">
        <v>132</v>
      </c>
      <c r="I5698" t="str">
        <f>IF(AND(D5698=受益地検索!$I$2,E5698=受益地検索!$E$2),A5698,"")</f>
        <v/>
      </c>
    </row>
    <row r="5699" spans="1:9" x14ac:dyDescent="0.15">
      <c r="A5699">
        <f t="shared" si="88"/>
        <v>5698</v>
      </c>
      <c r="B5699" s="23" t="s">
        <v>201</v>
      </c>
      <c r="C5699" s="23" t="s">
        <v>124</v>
      </c>
      <c r="D5699" s="23" t="s">
        <v>123</v>
      </c>
      <c r="E5699" s="24">
        <v>1526</v>
      </c>
      <c r="F5699" s="24">
        <v>1</v>
      </c>
      <c r="G5699" s="24">
        <v>0</v>
      </c>
      <c r="H5699" s="24">
        <v>632</v>
      </c>
      <c r="I5699" t="str">
        <f>IF(AND(D5699=受益地検索!$I$2,E5699=受益地検索!$E$2),A5699,"")</f>
        <v/>
      </c>
    </row>
    <row r="5700" spans="1:9" x14ac:dyDescent="0.15">
      <c r="A5700">
        <f t="shared" ref="A5700:A5763" si="89">A5699+1</f>
        <v>5699</v>
      </c>
      <c r="B5700" s="23" t="s">
        <v>201</v>
      </c>
      <c r="C5700" s="23" t="s">
        <v>124</v>
      </c>
      <c r="D5700" s="23" t="s">
        <v>123</v>
      </c>
      <c r="E5700" s="24">
        <v>1526</v>
      </c>
      <c r="F5700" s="24">
        <v>3</v>
      </c>
      <c r="G5700" s="24">
        <v>0</v>
      </c>
      <c r="H5700" s="24">
        <v>278</v>
      </c>
      <c r="I5700" t="str">
        <f>IF(AND(D5700=受益地検索!$I$2,E5700=受益地検索!$E$2),A5700,"")</f>
        <v/>
      </c>
    </row>
    <row r="5701" spans="1:9" x14ac:dyDescent="0.15">
      <c r="A5701">
        <f t="shared" si="89"/>
        <v>5700</v>
      </c>
      <c r="B5701" s="23" t="s">
        <v>201</v>
      </c>
      <c r="C5701" s="23" t="s">
        <v>124</v>
      </c>
      <c r="D5701" s="23" t="s">
        <v>123</v>
      </c>
      <c r="E5701" s="24">
        <v>1528</v>
      </c>
      <c r="F5701" s="24">
        <v>2</v>
      </c>
      <c r="G5701" s="24">
        <v>0</v>
      </c>
      <c r="H5701" s="24">
        <v>9.25</v>
      </c>
      <c r="I5701" t="str">
        <f>IF(AND(D5701=受益地検索!$I$2,E5701=受益地検索!$E$2),A5701,"")</f>
        <v/>
      </c>
    </row>
    <row r="5702" spans="1:9" x14ac:dyDescent="0.15">
      <c r="A5702">
        <f t="shared" si="89"/>
        <v>5701</v>
      </c>
      <c r="B5702" s="23" t="s">
        <v>201</v>
      </c>
      <c r="C5702" s="23" t="s">
        <v>124</v>
      </c>
      <c r="D5702" s="23" t="s">
        <v>123</v>
      </c>
      <c r="E5702" s="24">
        <v>1530</v>
      </c>
      <c r="F5702" s="24">
        <v>0</v>
      </c>
      <c r="G5702" s="24">
        <v>0</v>
      </c>
      <c r="H5702" s="24">
        <v>687</v>
      </c>
      <c r="I5702" t="str">
        <f>IF(AND(D5702=受益地検索!$I$2,E5702=受益地検索!$E$2),A5702,"")</f>
        <v/>
      </c>
    </row>
    <row r="5703" spans="1:9" x14ac:dyDescent="0.15">
      <c r="A5703">
        <f t="shared" si="89"/>
        <v>5702</v>
      </c>
      <c r="B5703" s="23" t="s">
        <v>201</v>
      </c>
      <c r="C5703" s="23" t="s">
        <v>124</v>
      </c>
      <c r="D5703" s="23" t="s">
        <v>123</v>
      </c>
      <c r="E5703" s="24">
        <v>1531</v>
      </c>
      <c r="F5703" s="24">
        <v>0</v>
      </c>
      <c r="G5703" s="24">
        <v>0</v>
      </c>
      <c r="H5703" s="24">
        <v>1680</v>
      </c>
      <c r="I5703" t="str">
        <f>IF(AND(D5703=受益地検索!$I$2,E5703=受益地検索!$E$2),A5703,"")</f>
        <v/>
      </c>
    </row>
    <row r="5704" spans="1:9" x14ac:dyDescent="0.15">
      <c r="A5704">
        <f t="shared" si="89"/>
        <v>5703</v>
      </c>
      <c r="B5704" s="23" t="s">
        <v>201</v>
      </c>
      <c r="C5704" s="23" t="s">
        <v>124</v>
      </c>
      <c r="D5704" s="23" t="s">
        <v>123</v>
      </c>
      <c r="E5704" s="24">
        <v>1532</v>
      </c>
      <c r="F5704" s="24">
        <v>1</v>
      </c>
      <c r="G5704" s="24">
        <v>0</v>
      </c>
      <c r="H5704" s="24">
        <v>1213</v>
      </c>
      <c r="I5704" t="str">
        <f>IF(AND(D5704=受益地検索!$I$2,E5704=受益地検索!$E$2),A5704,"")</f>
        <v/>
      </c>
    </row>
    <row r="5705" spans="1:9" x14ac:dyDescent="0.15">
      <c r="A5705">
        <f t="shared" si="89"/>
        <v>5704</v>
      </c>
      <c r="B5705" s="23" t="s">
        <v>201</v>
      </c>
      <c r="C5705" s="23" t="s">
        <v>124</v>
      </c>
      <c r="D5705" s="23" t="s">
        <v>123</v>
      </c>
      <c r="E5705" s="24">
        <v>1533</v>
      </c>
      <c r="F5705" s="24">
        <v>1</v>
      </c>
      <c r="G5705" s="24">
        <v>0</v>
      </c>
      <c r="H5705" s="24">
        <v>872</v>
      </c>
      <c r="I5705" t="str">
        <f>IF(AND(D5705=受益地検索!$I$2,E5705=受益地検索!$E$2),A5705,"")</f>
        <v/>
      </c>
    </row>
    <row r="5706" spans="1:9" x14ac:dyDescent="0.15">
      <c r="A5706">
        <f t="shared" si="89"/>
        <v>5705</v>
      </c>
      <c r="B5706" s="23" t="s">
        <v>201</v>
      </c>
      <c r="C5706" s="23" t="s">
        <v>124</v>
      </c>
      <c r="D5706" s="23" t="s">
        <v>123</v>
      </c>
      <c r="E5706" s="24">
        <v>1536</v>
      </c>
      <c r="F5706" s="24">
        <v>1</v>
      </c>
      <c r="G5706" s="24">
        <v>0</v>
      </c>
      <c r="H5706" s="24">
        <v>201</v>
      </c>
      <c r="I5706" t="str">
        <f>IF(AND(D5706=受益地検索!$I$2,E5706=受益地検索!$E$2),A5706,"")</f>
        <v/>
      </c>
    </row>
    <row r="5707" spans="1:9" x14ac:dyDescent="0.15">
      <c r="A5707">
        <f t="shared" si="89"/>
        <v>5706</v>
      </c>
      <c r="B5707" s="23" t="s">
        <v>201</v>
      </c>
      <c r="C5707" s="23" t="s">
        <v>124</v>
      </c>
      <c r="D5707" s="23" t="s">
        <v>123</v>
      </c>
      <c r="E5707" s="24">
        <v>1536</v>
      </c>
      <c r="F5707" s="24">
        <v>6</v>
      </c>
      <c r="G5707" s="24">
        <v>0</v>
      </c>
      <c r="H5707" s="24">
        <v>5.39</v>
      </c>
      <c r="I5707" t="str">
        <f>IF(AND(D5707=受益地検索!$I$2,E5707=受益地検索!$E$2),A5707,"")</f>
        <v/>
      </c>
    </row>
    <row r="5708" spans="1:9" x14ac:dyDescent="0.15">
      <c r="A5708">
        <f t="shared" si="89"/>
        <v>5707</v>
      </c>
      <c r="B5708" s="23" t="s">
        <v>201</v>
      </c>
      <c r="C5708" s="23" t="s">
        <v>124</v>
      </c>
      <c r="D5708" s="23" t="s">
        <v>123</v>
      </c>
      <c r="E5708" s="24">
        <v>1541</v>
      </c>
      <c r="F5708" s="24">
        <v>1</v>
      </c>
      <c r="G5708" s="24">
        <v>0</v>
      </c>
      <c r="H5708" s="24">
        <v>620</v>
      </c>
      <c r="I5708" t="str">
        <f>IF(AND(D5708=受益地検索!$I$2,E5708=受益地検索!$E$2),A5708,"")</f>
        <v/>
      </c>
    </row>
    <row r="5709" spans="1:9" x14ac:dyDescent="0.15">
      <c r="A5709">
        <f t="shared" si="89"/>
        <v>5708</v>
      </c>
      <c r="B5709" s="23" t="s">
        <v>201</v>
      </c>
      <c r="C5709" s="23" t="s">
        <v>124</v>
      </c>
      <c r="D5709" s="23" t="s">
        <v>123</v>
      </c>
      <c r="E5709" s="24">
        <v>1541</v>
      </c>
      <c r="F5709" s="24">
        <v>3</v>
      </c>
      <c r="G5709" s="24">
        <v>0</v>
      </c>
      <c r="H5709" s="24">
        <v>7.93</v>
      </c>
      <c r="I5709" t="str">
        <f>IF(AND(D5709=受益地検索!$I$2,E5709=受益地検索!$E$2),A5709,"")</f>
        <v/>
      </c>
    </row>
    <row r="5710" spans="1:9" x14ac:dyDescent="0.15">
      <c r="A5710">
        <f t="shared" si="89"/>
        <v>5709</v>
      </c>
      <c r="B5710" s="23" t="s">
        <v>201</v>
      </c>
      <c r="C5710" s="23" t="s">
        <v>124</v>
      </c>
      <c r="D5710" s="23" t="s">
        <v>123</v>
      </c>
      <c r="E5710" s="24">
        <v>1541</v>
      </c>
      <c r="F5710" s="24">
        <v>4</v>
      </c>
      <c r="G5710" s="24">
        <v>0</v>
      </c>
      <c r="H5710" s="24">
        <v>11</v>
      </c>
      <c r="I5710" t="str">
        <f>IF(AND(D5710=受益地検索!$I$2,E5710=受益地検索!$E$2),A5710,"")</f>
        <v/>
      </c>
    </row>
    <row r="5711" spans="1:9" x14ac:dyDescent="0.15">
      <c r="A5711">
        <f t="shared" si="89"/>
        <v>5710</v>
      </c>
      <c r="B5711" s="23" t="s">
        <v>201</v>
      </c>
      <c r="C5711" s="23" t="s">
        <v>124</v>
      </c>
      <c r="D5711" s="23" t="s">
        <v>123</v>
      </c>
      <c r="E5711" s="24">
        <v>1558</v>
      </c>
      <c r="F5711" s="24">
        <v>1</v>
      </c>
      <c r="G5711" s="24">
        <v>0</v>
      </c>
      <c r="H5711" s="24">
        <v>259</v>
      </c>
      <c r="I5711" t="str">
        <f>IF(AND(D5711=受益地検索!$I$2,E5711=受益地検索!$E$2),A5711,"")</f>
        <v/>
      </c>
    </row>
    <row r="5712" spans="1:9" x14ac:dyDescent="0.15">
      <c r="A5712">
        <f t="shared" si="89"/>
        <v>5711</v>
      </c>
      <c r="B5712" s="23" t="s">
        <v>201</v>
      </c>
      <c r="C5712" s="23" t="s">
        <v>124</v>
      </c>
      <c r="D5712" s="23" t="s">
        <v>123</v>
      </c>
      <c r="E5712" s="24">
        <v>1570</v>
      </c>
      <c r="F5712" s="24">
        <v>1</v>
      </c>
      <c r="G5712" s="24">
        <v>0</v>
      </c>
      <c r="H5712" s="24">
        <v>405</v>
      </c>
      <c r="I5712" t="str">
        <f>IF(AND(D5712=受益地検索!$I$2,E5712=受益地検索!$E$2),A5712,"")</f>
        <v/>
      </c>
    </row>
    <row r="5713" spans="1:9" x14ac:dyDescent="0.15">
      <c r="A5713">
        <f t="shared" si="89"/>
        <v>5712</v>
      </c>
      <c r="B5713" s="23" t="s">
        <v>201</v>
      </c>
      <c r="C5713" s="23" t="s">
        <v>124</v>
      </c>
      <c r="D5713" s="23" t="s">
        <v>123</v>
      </c>
      <c r="E5713" s="24">
        <v>1572</v>
      </c>
      <c r="F5713" s="24">
        <v>1</v>
      </c>
      <c r="G5713" s="24">
        <v>0</v>
      </c>
      <c r="H5713" s="24">
        <v>449</v>
      </c>
      <c r="I5713" t="str">
        <f>IF(AND(D5713=受益地検索!$I$2,E5713=受益地検索!$E$2),A5713,"")</f>
        <v/>
      </c>
    </row>
    <row r="5714" spans="1:9" x14ac:dyDescent="0.15">
      <c r="A5714">
        <f t="shared" si="89"/>
        <v>5713</v>
      </c>
      <c r="B5714" s="23" t="s">
        <v>201</v>
      </c>
      <c r="C5714" s="23" t="s">
        <v>124</v>
      </c>
      <c r="D5714" s="23" t="s">
        <v>123</v>
      </c>
      <c r="E5714" s="24">
        <v>1573</v>
      </c>
      <c r="F5714" s="24">
        <v>1</v>
      </c>
      <c r="G5714" s="24">
        <v>0</v>
      </c>
      <c r="H5714" s="24">
        <v>1011</v>
      </c>
      <c r="I5714" t="str">
        <f>IF(AND(D5714=受益地検索!$I$2,E5714=受益地検索!$E$2),A5714,"")</f>
        <v/>
      </c>
    </row>
    <row r="5715" spans="1:9" x14ac:dyDescent="0.15">
      <c r="A5715">
        <f t="shared" si="89"/>
        <v>5714</v>
      </c>
      <c r="B5715" s="23" t="s">
        <v>201</v>
      </c>
      <c r="C5715" s="23" t="s">
        <v>124</v>
      </c>
      <c r="D5715" s="23" t="s">
        <v>123</v>
      </c>
      <c r="E5715" s="24">
        <v>1575</v>
      </c>
      <c r="F5715" s="24">
        <v>1</v>
      </c>
      <c r="G5715" s="24">
        <v>0</v>
      </c>
      <c r="H5715" s="24">
        <v>86.92</v>
      </c>
      <c r="I5715" t="str">
        <f>IF(AND(D5715=受益地検索!$I$2,E5715=受益地検索!$E$2),A5715,"")</f>
        <v/>
      </c>
    </row>
    <row r="5716" spans="1:9" x14ac:dyDescent="0.15">
      <c r="A5716">
        <f t="shared" si="89"/>
        <v>5715</v>
      </c>
      <c r="B5716" s="23" t="s">
        <v>201</v>
      </c>
      <c r="C5716" s="23" t="s">
        <v>124</v>
      </c>
      <c r="D5716" s="23" t="s">
        <v>123</v>
      </c>
      <c r="E5716" s="24">
        <v>1578</v>
      </c>
      <c r="F5716" s="24">
        <v>1</v>
      </c>
      <c r="G5716" s="24">
        <v>0</v>
      </c>
      <c r="H5716" s="24">
        <v>769</v>
      </c>
      <c r="I5716" t="str">
        <f>IF(AND(D5716=受益地検索!$I$2,E5716=受益地検索!$E$2),A5716,"")</f>
        <v/>
      </c>
    </row>
    <row r="5717" spans="1:9" x14ac:dyDescent="0.15">
      <c r="A5717">
        <f t="shared" si="89"/>
        <v>5716</v>
      </c>
      <c r="B5717" s="23" t="s">
        <v>201</v>
      </c>
      <c r="C5717" s="23" t="s">
        <v>124</v>
      </c>
      <c r="D5717" s="23" t="s">
        <v>123</v>
      </c>
      <c r="E5717" s="24">
        <v>1581</v>
      </c>
      <c r="F5717" s="24">
        <v>1</v>
      </c>
      <c r="G5717" s="24">
        <v>0</v>
      </c>
      <c r="H5717" s="24">
        <v>1431</v>
      </c>
      <c r="I5717" t="str">
        <f>IF(AND(D5717=受益地検索!$I$2,E5717=受益地検索!$E$2),A5717,"")</f>
        <v/>
      </c>
    </row>
    <row r="5718" spans="1:9" x14ac:dyDescent="0.15">
      <c r="A5718">
        <f t="shared" si="89"/>
        <v>5717</v>
      </c>
      <c r="B5718" s="23" t="s">
        <v>201</v>
      </c>
      <c r="C5718" s="23" t="s">
        <v>124</v>
      </c>
      <c r="D5718" s="23" t="s">
        <v>123</v>
      </c>
      <c r="E5718" s="24">
        <v>1581</v>
      </c>
      <c r="F5718" s="24">
        <v>2</v>
      </c>
      <c r="G5718" s="24">
        <v>0</v>
      </c>
      <c r="H5718" s="24">
        <v>83</v>
      </c>
      <c r="I5718" t="str">
        <f>IF(AND(D5718=受益地検索!$I$2,E5718=受益地検索!$E$2),A5718,"")</f>
        <v/>
      </c>
    </row>
    <row r="5719" spans="1:9" x14ac:dyDescent="0.15">
      <c r="A5719">
        <f t="shared" si="89"/>
        <v>5718</v>
      </c>
      <c r="B5719" s="23" t="s">
        <v>201</v>
      </c>
      <c r="C5719" s="23" t="s">
        <v>124</v>
      </c>
      <c r="D5719" s="23" t="s">
        <v>123</v>
      </c>
      <c r="E5719" s="24">
        <v>1587</v>
      </c>
      <c r="F5719" s="24">
        <v>1</v>
      </c>
      <c r="G5719" s="24">
        <v>0</v>
      </c>
      <c r="H5719" s="24">
        <v>101</v>
      </c>
      <c r="I5719" t="str">
        <f>IF(AND(D5719=受益地検索!$I$2,E5719=受益地検索!$E$2),A5719,"")</f>
        <v/>
      </c>
    </row>
    <row r="5720" spans="1:9" x14ac:dyDescent="0.15">
      <c r="A5720">
        <f t="shared" si="89"/>
        <v>5719</v>
      </c>
      <c r="B5720" s="23" t="s">
        <v>201</v>
      </c>
      <c r="C5720" s="23" t="s">
        <v>124</v>
      </c>
      <c r="D5720" s="23" t="s">
        <v>123</v>
      </c>
      <c r="E5720" s="24">
        <v>1593</v>
      </c>
      <c r="F5720" s="24">
        <v>1</v>
      </c>
      <c r="G5720" s="24">
        <v>0</v>
      </c>
      <c r="H5720" s="24">
        <v>266</v>
      </c>
      <c r="I5720" t="str">
        <f>IF(AND(D5720=受益地検索!$I$2,E5720=受益地検索!$E$2),A5720,"")</f>
        <v/>
      </c>
    </row>
    <row r="5721" spans="1:9" x14ac:dyDescent="0.15">
      <c r="A5721">
        <f t="shared" si="89"/>
        <v>5720</v>
      </c>
      <c r="B5721" s="23" t="s">
        <v>201</v>
      </c>
      <c r="C5721" s="23" t="s">
        <v>124</v>
      </c>
      <c r="D5721" s="23" t="s">
        <v>123</v>
      </c>
      <c r="E5721" s="24">
        <v>1610</v>
      </c>
      <c r="F5721" s="24">
        <v>1</v>
      </c>
      <c r="G5721" s="24">
        <v>0</v>
      </c>
      <c r="H5721" s="24">
        <v>116</v>
      </c>
      <c r="I5721" t="str">
        <f>IF(AND(D5721=受益地検索!$I$2,E5721=受益地検索!$E$2),A5721,"")</f>
        <v/>
      </c>
    </row>
    <row r="5722" spans="1:9" x14ac:dyDescent="0.15">
      <c r="A5722">
        <f t="shared" si="89"/>
        <v>5721</v>
      </c>
      <c r="B5722" s="23" t="s">
        <v>201</v>
      </c>
      <c r="C5722" s="23" t="s">
        <v>124</v>
      </c>
      <c r="D5722" s="23" t="s">
        <v>123</v>
      </c>
      <c r="E5722" s="24">
        <v>1625</v>
      </c>
      <c r="F5722" s="24">
        <v>1</v>
      </c>
      <c r="G5722" s="24">
        <v>0</v>
      </c>
      <c r="H5722" s="24">
        <v>667</v>
      </c>
      <c r="I5722" t="str">
        <f>IF(AND(D5722=受益地検索!$I$2,E5722=受益地検索!$E$2),A5722,"")</f>
        <v/>
      </c>
    </row>
    <row r="5723" spans="1:9" x14ac:dyDescent="0.15">
      <c r="A5723">
        <f t="shared" si="89"/>
        <v>5722</v>
      </c>
      <c r="B5723" s="23" t="s">
        <v>201</v>
      </c>
      <c r="C5723" s="23" t="s">
        <v>124</v>
      </c>
      <c r="D5723" s="23" t="s">
        <v>123</v>
      </c>
      <c r="E5723" s="24">
        <v>1634</v>
      </c>
      <c r="F5723" s="24">
        <v>1</v>
      </c>
      <c r="G5723" s="24">
        <v>0</v>
      </c>
      <c r="H5723" s="24">
        <v>1001</v>
      </c>
      <c r="I5723" t="str">
        <f>IF(AND(D5723=受益地検索!$I$2,E5723=受益地検索!$E$2),A5723,"")</f>
        <v/>
      </c>
    </row>
    <row r="5724" spans="1:9" x14ac:dyDescent="0.15">
      <c r="A5724">
        <f t="shared" si="89"/>
        <v>5723</v>
      </c>
      <c r="B5724" s="23" t="s">
        <v>201</v>
      </c>
      <c r="C5724" s="23" t="s">
        <v>124</v>
      </c>
      <c r="D5724" s="23" t="s">
        <v>123</v>
      </c>
      <c r="E5724" s="24">
        <v>1679</v>
      </c>
      <c r="F5724" s="24">
        <v>1</v>
      </c>
      <c r="G5724" s="24">
        <v>0</v>
      </c>
      <c r="H5724" s="24">
        <v>473</v>
      </c>
      <c r="I5724" t="str">
        <f>IF(AND(D5724=受益地検索!$I$2,E5724=受益地検索!$E$2),A5724,"")</f>
        <v/>
      </c>
    </row>
    <row r="5725" spans="1:9" x14ac:dyDescent="0.15">
      <c r="A5725">
        <f t="shared" si="89"/>
        <v>5724</v>
      </c>
      <c r="B5725" s="23" t="s">
        <v>201</v>
      </c>
      <c r="C5725" s="23" t="s">
        <v>124</v>
      </c>
      <c r="D5725" s="23" t="s">
        <v>123</v>
      </c>
      <c r="E5725" s="24">
        <v>1778</v>
      </c>
      <c r="F5725" s="24">
        <v>1</v>
      </c>
      <c r="G5725" s="24">
        <v>0</v>
      </c>
      <c r="H5725" s="24">
        <v>32</v>
      </c>
      <c r="I5725" t="str">
        <f>IF(AND(D5725=受益地検索!$I$2,E5725=受益地検索!$E$2),A5725,"")</f>
        <v/>
      </c>
    </row>
    <row r="5726" spans="1:9" x14ac:dyDescent="0.15">
      <c r="A5726">
        <f t="shared" si="89"/>
        <v>5725</v>
      </c>
      <c r="B5726" s="23" t="s">
        <v>201</v>
      </c>
      <c r="C5726" s="23" t="s">
        <v>124</v>
      </c>
      <c r="D5726" s="23" t="s">
        <v>123</v>
      </c>
      <c r="E5726" s="24">
        <v>1778</v>
      </c>
      <c r="F5726" s="24">
        <v>2</v>
      </c>
      <c r="G5726" s="24">
        <v>0</v>
      </c>
      <c r="H5726" s="24">
        <v>52</v>
      </c>
      <c r="I5726" t="str">
        <f>IF(AND(D5726=受益地検索!$I$2,E5726=受益地検索!$E$2),A5726,"")</f>
        <v/>
      </c>
    </row>
    <row r="5727" spans="1:9" x14ac:dyDescent="0.15">
      <c r="A5727">
        <f t="shared" si="89"/>
        <v>5726</v>
      </c>
      <c r="B5727" s="23" t="s">
        <v>201</v>
      </c>
      <c r="C5727" s="23" t="s">
        <v>124</v>
      </c>
      <c r="D5727" s="23" t="s">
        <v>123</v>
      </c>
      <c r="E5727" s="24">
        <v>1779</v>
      </c>
      <c r="F5727" s="24">
        <v>0</v>
      </c>
      <c r="G5727" s="24">
        <v>0</v>
      </c>
      <c r="H5727" s="24">
        <v>2610</v>
      </c>
      <c r="I5727" t="str">
        <f>IF(AND(D5727=受益地検索!$I$2,E5727=受益地検索!$E$2),A5727,"")</f>
        <v/>
      </c>
    </row>
    <row r="5728" spans="1:9" x14ac:dyDescent="0.15">
      <c r="A5728">
        <f t="shared" si="89"/>
        <v>5727</v>
      </c>
      <c r="B5728" s="23" t="s">
        <v>201</v>
      </c>
      <c r="C5728" s="23" t="s">
        <v>124</v>
      </c>
      <c r="D5728" s="23" t="s">
        <v>123</v>
      </c>
      <c r="E5728" s="24">
        <v>1780</v>
      </c>
      <c r="F5728" s="24">
        <v>1</v>
      </c>
      <c r="G5728" s="24">
        <v>0</v>
      </c>
      <c r="H5728" s="24">
        <v>886</v>
      </c>
      <c r="I5728" t="str">
        <f>IF(AND(D5728=受益地検索!$I$2,E5728=受益地検索!$E$2),A5728,"")</f>
        <v/>
      </c>
    </row>
    <row r="5729" spans="1:9" x14ac:dyDescent="0.15">
      <c r="A5729">
        <f t="shared" si="89"/>
        <v>5728</v>
      </c>
      <c r="B5729" s="23" t="s">
        <v>201</v>
      </c>
      <c r="C5729" s="23" t="s">
        <v>124</v>
      </c>
      <c r="D5729" s="23" t="s">
        <v>123</v>
      </c>
      <c r="E5729" s="24">
        <v>1782</v>
      </c>
      <c r="F5729" s="24">
        <v>1</v>
      </c>
      <c r="G5729" s="24">
        <v>0</v>
      </c>
      <c r="H5729" s="24">
        <v>646</v>
      </c>
      <c r="I5729" t="str">
        <f>IF(AND(D5729=受益地検索!$I$2,E5729=受益地検索!$E$2),A5729,"")</f>
        <v/>
      </c>
    </row>
    <row r="5730" spans="1:9" x14ac:dyDescent="0.15">
      <c r="A5730">
        <f t="shared" si="89"/>
        <v>5729</v>
      </c>
      <c r="B5730" s="23" t="s">
        <v>201</v>
      </c>
      <c r="C5730" s="23" t="s">
        <v>124</v>
      </c>
      <c r="D5730" s="23" t="s">
        <v>123</v>
      </c>
      <c r="E5730" s="24">
        <v>1783</v>
      </c>
      <c r="F5730" s="24">
        <v>1</v>
      </c>
      <c r="G5730" s="24">
        <v>0</v>
      </c>
      <c r="H5730" s="24">
        <v>1290</v>
      </c>
      <c r="I5730" t="str">
        <f>IF(AND(D5730=受益地検索!$I$2,E5730=受益地検索!$E$2),A5730,"")</f>
        <v/>
      </c>
    </row>
    <row r="5731" spans="1:9" x14ac:dyDescent="0.15">
      <c r="A5731">
        <f t="shared" si="89"/>
        <v>5730</v>
      </c>
      <c r="B5731" s="23" t="s">
        <v>201</v>
      </c>
      <c r="C5731" s="23" t="s">
        <v>124</v>
      </c>
      <c r="D5731" s="23" t="s">
        <v>123</v>
      </c>
      <c r="E5731" s="24">
        <v>1784</v>
      </c>
      <c r="F5731" s="24">
        <v>0</v>
      </c>
      <c r="G5731" s="24">
        <v>0</v>
      </c>
      <c r="H5731" s="24">
        <v>1242</v>
      </c>
      <c r="I5731" t="str">
        <f>IF(AND(D5731=受益地検索!$I$2,E5731=受益地検索!$E$2),A5731,"")</f>
        <v/>
      </c>
    </row>
    <row r="5732" spans="1:9" x14ac:dyDescent="0.15">
      <c r="A5732">
        <f t="shared" si="89"/>
        <v>5731</v>
      </c>
      <c r="B5732" s="23" t="s">
        <v>201</v>
      </c>
      <c r="C5732" s="23" t="s">
        <v>124</v>
      </c>
      <c r="D5732" s="23" t="s">
        <v>123</v>
      </c>
      <c r="E5732" s="24">
        <v>1785</v>
      </c>
      <c r="F5732" s="24">
        <v>1</v>
      </c>
      <c r="G5732" s="24">
        <v>0</v>
      </c>
      <c r="H5732" s="24">
        <v>1710</v>
      </c>
      <c r="I5732" t="str">
        <f>IF(AND(D5732=受益地検索!$I$2,E5732=受益地検索!$E$2),A5732,"")</f>
        <v/>
      </c>
    </row>
    <row r="5733" spans="1:9" x14ac:dyDescent="0.15">
      <c r="A5733">
        <f t="shared" si="89"/>
        <v>5732</v>
      </c>
      <c r="B5733" s="23" t="s">
        <v>201</v>
      </c>
      <c r="C5733" s="23" t="s">
        <v>124</v>
      </c>
      <c r="D5733" s="23" t="s">
        <v>123</v>
      </c>
      <c r="E5733" s="24">
        <v>2026</v>
      </c>
      <c r="F5733" s="24">
        <v>0</v>
      </c>
      <c r="G5733" s="24">
        <v>0</v>
      </c>
      <c r="H5733" s="24">
        <v>9.5500000000000007</v>
      </c>
      <c r="I5733" t="str">
        <f>IF(AND(D5733=受益地検索!$I$2,E5733=受益地検索!$E$2),A5733,"")</f>
        <v/>
      </c>
    </row>
    <row r="5734" spans="1:9" x14ac:dyDescent="0.15">
      <c r="A5734">
        <f t="shared" si="89"/>
        <v>5733</v>
      </c>
      <c r="B5734" s="23" t="s">
        <v>201</v>
      </c>
      <c r="C5734" s="23" t="s">
        <v>124</v>
      </c>
      <c r="D5734" s="23" t="s">
        <v>123</v>
      </c>
      <c r="E5734" s="24">
        <v>2027</v>
      </c>
      <c r="F5734" s="24">
        <v>0</v>
      </c>
      <c r="G5734" s="24">
        <v>0</v>
      </c>
      <c r="H5734" s="24">
        <v>5.6</v>
      </c>
      <c r="I5734" t="str">
        <f>IF(AND(D5734=受益地検索!$I$2,E5734=受益地検索!$E$2),A5734,"")</f>
        <v/>
      </c>
    </row>
    <row r="5735" spans="1:9" x14ac:dyDescent="0.15">
      <c r="A5735">
        <f t="shared" si="89"/>
        <v>5734</v>
      </c>
      <c r="B5735" s="23" t="s">
        <v>201</v>
      </c>
      <c r="C5735" s="23" t="s">
        <v>124</v>
      </c>
      <c r="D5735" s="23" t="s">
        <v>123</v>
      </c>
      <c r="E5735" s="24">
        <v>2028</v>
      </c>
      <c r="F5735" s="24">
        <v>0</v>
      </c>
      <c r="G5735" s="24">
        <v>0</v>
      </c>
      <c r="H5735" s="24">
        <v>1492</v>
      </c>
      <c r="I5735" t="str">
        <f>IF(AND(D5735=受益地検索!$I$2,E5735=受益地検索!$E$2),A5735,"")</f>
        <v/>
      </c>
    </row>
    <row r="5736" spans="1:9" x14ac:dyDescent="0.15">
      <c r="A5736">
        <f t="shared" si="89"/>
        <v>5735</v>
      </c>
      <c r="B5736" s="23" t="s">
        <v>201</v>
      </c>
      <c r="C5736" s="23" t="s">
        <v>124</v>
      </c>
      <c r="D5736" s="23" t="s">
        <v>123</v>
      </c>
      <c r="E5736" s="24">
        <v>2029</v>
      </c>
      <c r="F5736" s="24">
        <v>0</v>
      </c>
      <c r="G5736" s="24">
        <v>0</v>
      </c>
      <c r="H5736" s="24">
        <v>1853</v>
      </c>
      <c r="I5736" t="str">
        <f>IF(AND(D5736=受益地検索!$I$2,E5736=受益地検索!$E$2),A5736,"")</f>
        <v/>
      </c>
    </row>
    <row r="5737" spans="1:9" x14ac:dyDescent="0.15">
      <c r="A5737">
        <f t="shared" si="89"/>
        <v>5736</v>
      </c>
      <c r="B5737" s="23" t="s">
        <v>201</v>
      </c>
      <c r="C5737" s="23" t="s">
        <v>124</v>
      </c>
      <c r="D5737" s="23" t="s">
        <v>123</v>
      </c>
      <c r="E5737" s="24">
        <v>2030</v>
      </c>
      <c r="F5737" s="24">
        <v>0</v>
      </c>
      <c r="G5737" s="24">
        <v>0</v>
      </c>
      <c r="H5737" s="24">
        <v>2879</v>
      </c>
      <c r="I5737" t="str">
        <f>IF(AND(D5737=受益地検索!$I$2,E5737=受益地検索!$E$2),A5737,"")</f>
        <v/>
      </c>
    </row>
    <row r="5738" spans="1:9" x14ac:dyDescent="0.15">
      <c r="A5738">
        <f t="shared" si="89"/>
        <v>5737</v>
      </c>
      <c r="B5738" s="23" t="s">
        <v>201</v>
      </c>
      <c r="C5738" s="23" t="s">
        <v>124</v>
      </c>
      <c r="D5738" s="23" t="s">
        <v>123</v>
      </c>
      <c r="E5738" s="24">
        <v>2035</v>
      </c>
      <c r="F5738" s="24">
        <v>0</v>
      </c>
      <c r="G5738" s="24">
        <v>0</v>
      </c>
      <c r="H5738" s="24">
        <v>1759</v>
      </c>
      <c r="I5738" t="str">
        <f>IF(AND(D5738=受益地検索!$I$2,E5738=受益地検索!$E$2),A5738,"")</f>
        <v/>
      </c>
    </row>
    <row r="5739" spans="1:9" x14ac:dyDescent="0.15">
      <c r="A5739">
        <f t="shared" si="89"/>
        <v>5738</v>
      </c>
      <c r="B5739" s="23" t="s">
        <v>201</v>
      </c>
      <c r="C5739" s="23" t="s">
        <v>124</v>
      </c>
      <c r="D5739" s="23" t="s">
        <v>123</v>
      </c>
      <c r="E5739" s="24">
        <v>2036</v>
      </c>
      <c r="F5739" s="24">
        <v>0</v>
      </c>
      <c r="G5739" s="24">
        <v>0</v>
      </c>
      <c r="H5739" s="24">
        <v>2721</v>
      </c>
      <c r="I5739" t="str">
        <f>IF(AND(D5739=受益地検索!$I$2,E5739=受益地検索!$E$2),A5739,"")</f>
        <v/>
      </c>
    </row>
    <row r="5740" spans="1:9" x14ac:dyDescent="0.15">
      <c r="A5740">
        <f t="shared" si="89"/>
        <v>5739</v>
      </c>
      <c r="B5740" s="23" t="s">
        <v>201</v>
      </c>
      <c r="C5740" s="23" t="s">
        <v>124</v>
      </c>
      <c r="D5740" s="23" t="s">
        <v>123</v>
      </c>
      <c r="E5740" s="24">
        <v>2037</v>
      </c>
      <c r="F5740" s="24">
        <v>0</v>
      </c>
      <c r="G5740" s="24">
        <v>0</v>
      </c>
      <c r="H5740" s="24">
        <v>1132</v>
      </c>
      <c r="I5740" t="str">
        <f>IF(AND(D5740=受益地検索!$I$2,E5740=受益地検索!$E$2),A5740,"")</f>
        <v/>
      </c>
    </row>
    <row r="5741" spans="1:9" x14ac:dyDescent="0.15">
      <c r="A5741">
        <f t="shared" si="89"/>
        <v>5740</v>
      </c>
      <c r="B5741" s="23" t="s">
        <v>201</v>
      </c>
      <c r="C5741" s="23" t="s">
        <v>124</v>
      </c>
      <c r="D5741" s="23" t="s">
        <v>123</v>
      </c>
      <c r="E5741" s="24">
        <v>2038</v>
      </c>
      <c r="F5741" s="24">
        <v>0</v>
      </c>
      <c r="G5741" s="24">
        <v>0</v>
      </c>
      <c r="H5741" s="24">
        <v>1100</v>
      </c>
      <c r="I5741" t="str">
        <f>IF(AND(D5741=受益地検索!$I$2,E5741=受益地検索!$E$2),A5741,"")</f>
        <v/>
      </c>
    </row>
    <row r="5742" spans="1:9" x14ac:dyDescent="0.15">
      <c r="A5742">
        <f t="shared" si="89"/>
        <v>5741</v>
      </c>
      <c r="B5742" s="23" t="s">
        <v>201</v>
      </c>
      <c r="C5742" s="23" t="s">
        <v>124</v>
      </c>
      <c r="D5742" s="23" t="s">
        <v>123</v>
      </c>
      <c r="E5742" s="24">
        <v>2039</v>
      </c>
      <c r="F5742" s="24">
        <v>0</v>
      </c>
      <c r="G5742" s="24">
        <v>0</v>
      </c>
      <c r="H5742" s="24">
        <v>1312</v>
      </c>
      <c r="I5742" t="str">
        <f>IF(AND(D5742=受益地検索!$I$2,E5742=受益地検索!$E$2),A5742,"")</f>
        <v/>
      </c>
    </row>
    <row r="5743" spans="1:9" x14ac:dyDescent="0.15">
      <c r="A5743">
        <f t="shared" si="89"/>
        <v>5742</v>
      </c>
      <c r="B5743" s="23" t="s">
        <v>201</v>
      </c>
      <c r="C5743" s="23" t="s">
        <v>124</v>
      </c>
      <c r="D5743" s="23" t="s">
        <v>123</v>
      </c>
      <c r="E5743" s="24">
        <v>2040</v>
      </c>
      <c r="F5743" s="24">
        <v>0</v>
      </c>
      <c r="G5743" s="24">
        <v>0</v>
      </c>
      <c r="H5743" s="24">
        <v>1700</v>
      </c>
      <c r="I5743" t="str">
        <f>IF(AND(D5743=受益地検索!$I$2,E5743=受益地検索!$E$2),A5743,"")</f>
        <v/>
      </c>
    </row>
    <row r="5744" spans="1:9" x14ac:dyDescent="0.15">
      <c r="A5744">
        <f t="shared" si="89"/>
        <v>5743</v>
      </c>
      <c r="B5744" s="23" t="s">
        <v>201</v>
      </c>
      <c r="C5744" s="23" t="s">
        <v>124</v>
      </c>
      <c r="D5744" s="23" t="s">
        <v>123</v>
      </c>
      <c r="E5744" s="24">
        <v>2041</v>
      </c>
      <c r="F5744" s="24">
        <v>0</v>
      </c>
      <c r="G5744" s="24">
        <v>0</v>
      </c>
      <c r="H5744" s="24">
        <v>945</v>
      </c>
      <c r="I5744" t="str">
        <f>IF(AND(D5744=受益地検索!$I$2,E5744=受益地検索!$E$2),A5744,"")</f>
        <v/>
      </c>
    </row>
    <row r="5745" spans="1:9" x14ac:dyDescent="0.15">
      <c r="A5745">
        <f t="shared" si="89"/>
        <v>5744</v>
      </c>
      <c r="B5745" s="23" t="s">
        <v>201</v>
      </c>
      <c r="C5745" s="23" t="s">
        <v>124</v>
      </c>
      <c r="D5745" s="23" t="s">
        <v>123</v>
      </c>
      <c r="E5745" s="24">
        <v>2042</v>
      </c>
      <c r="F5745" s="24">
        <v>0</v>
      </c>
      <c r="G5745" s="24">
        <v>0</v>
      </c>
      <c r="H5745" s="24">
        <v>1413</v>
      </c>
      <c r="I5745" t="str">
        <f>IF(AND(D5745=受益地検索!$I$2,E5745=受益地検索!$E$2),A5745,"")</f>
        <v/>
      </c>
    </row>
    <row r="5746" spans="1:9" x14ac:dyDescent="0.15">
      <c r="A5746">
        <f t="shared" si="89"/>
        <v>5745</v>
      </c>
      <c r="B5746" s="23" t="s">
        <v>201</v>
      </c>
      <c r="C5746" s="23" t="s">
        <v>124</v>
      </c>
      <c r="D5746" s="23" t="s">
        <v>123</v>
      </c>
      <c r="E5746" s="24">
        <v>2043</v>
      </c>
      <c r="F5746" s="24">
        <v>0</v>
      </c>
      <c r="G5746" s="24">
        <v>0</v>
      </c>
      <c r="H5746" s="24">
        <v>3649</v>
      </c>
      <c r="I5746" t="str">
        <f>IF(AND(D5746=受益地検索!$I$2,E5746=受益地検索!$E$2),A5746,"")</f>
        <v/>
      </c>
    </row>
    <row r="5747" spans="1:9" x14ac:dyDescent="0.15">
      <c r="A5747">
        <f t="shared" si="89"/>
        <v>5746</v>
      </c>
      <c r="B5747" s="23" t="s">
        <v>201</v>
      </c>
      <c r="C5747" s="23" t="s">
        <v>124</v>
      </c>
      <c r="D5747" s="23" t="s">
        <v>123</v>
      </c>
      <c r="E5747" s="24">
        <v>2047</v>
      </c>
      <c r="F5747" s="24">
        <v>0</v>
      </c>
      <c r="G5747" s="24">
        <v>0</v>
      </c>
      <c r="H5747" s="24">
        <v>925</v>
      </c>
      <c r="I5747" t="str">
        <f>IF(AND(D5747=受益地検索!$I$2,E5747=受益地検索!$E$2),A5747,"")</f>
        <v/>
      </c>
    </row>
    <row r="5748" spans="1:9" x14ac:dyDescent="0.15">
      <c r="A5748">
        <f t="shared" si="89"/>
        <v>5747</v>
      </c>
      <c r="B5748" s="23" t="s">
        <v>201</v>
      </c>
      <c r="C5748" s="23" t="s">
        <v>124</v>
      </c>
      <c r="D5748" s="23" t="s">
        <v>123</v>
      </c>
      <c r="E5748" s="24">
        <v>2048</v>
      </c>
      <c r="F5748" s="24">
        <v>0</v>
      </c>
      <c r="G5748" s="24">
        <v>0</v>
      </c>
      <c r="H5748" s="24">
        <v>2320</v>
      </c>
      <c r="I5748" t="str">
        <f>IF(AND(D5748=受益地検索!$I$2,E5748=受益地検索!$E$2),A5748,"")</f>
        <v/>
      </c>
    </row>
    <row r="5749" spans="1:9" x14ac:dyDescent="0.15">
      <c r="A5749">
        <f t="shared" si="89"/>
        <v>5748</v>
      </c>
      <c r="B5749" s="23" t="s">
        <v>201</v>
      </c>
      <c r="C5749" s="23" t="s">
        <v>124</v>
      </c>
      <c r="D5749" s="23" t="s">
        <v>123</v>
      </c>
      <c r="E5749" s="24">
        <v>2049</v>
      </c>
      <c r="F5749" s="24">
        <v>0</v>
      </c>
      <c r="G5749" s="24">
        <v>0</v>
      </c>
      <c r="H5749" s="24">
        <v>2386</v>
      </c>
      <c r="I5749" t="str">
        <f>IF(AND(D5749=受益地検索!$I$2,E5749=受益地検索!$E$2),A5749,"")</f>
        <v/>
      </c>
    </row>
    <row r="5750" spans="1:9" x14ac:dyDescent="0.15">
      <c r="A5750">
        <f t="shared" si="89"/>
        <v>5749</v>
      </c>
      <c r="B5750" s="23" t="s">
        <v>201</v>
      </c>
      <c r="C5750" s="23" t="s">
        <v>124</v>
      </c>
      <c r="D5750" s="23" t="s">
        <v>123</v>
      </c>
      <c r="E5750" s="24">
        <v>2050</v>
      </c>
      <c r="F5750" s="24">
        <v>0</v>
      </c>
      <c r="G5750" s="24">
        <v>0</v>
      </c>
      <c r="H5750" s="24">
        <v>2848</v>
      </c>
      <c r="I5750" t="str">
        <f>IF(AND(D5750=受益地検索!$I$2,E5750=受益地検索!$E$2),A5750,"")</f>
        <v/>
      </c>
    </row>
    <row r="5751" spans="1:9" x14ac:dyDescent="0.15">
      <c r="A5751">
        <f t="shared" si="89"/>
        <v>5750</v>
      </c>
      <c r="B5751" s="23" t="s">
        <v>201</v>
      </c>
      <c r="C5751" s="23" t="s">
        <v>124</v>
      </c>
      <c r="D5751" s="23" t="s">
        <v>123</v>
      </c>
      <c r="E5751" s="24">
        <v>2052</v>
      </c>
      <c r="F5751" s="24">
        <v>0</v>
      </c>
      <c r="G5751" s="24">
        <v>0</v>
      </c>
      <c r="H5751" s="24">
        <v>4662</v>
      </c>
      <c r="I5751" t="str">
        <f>IF(AND(D5751=受益地検索!$I$2,E5751=受益地検索!$E$2),A5751,"")</f>
        <v/>
      </c>
    </row>
    <row r="5752" spans="1:9" x14ac:dyDescent="0.15">
      <c r="A5752">
        <f t="shared" si="89"/>
        <v>5751</v>
      </c>
      <c r="B5752" s="23" t="s">
        <v>201</v>
      </c>
      <c r="C5752" s="23" t="s">
        <v>124</v>
      </c>
      <c r="D5752" s="23" t="s">
        <v>123</v>
      </c>
      <c r="E5752" s="24">
        <v>2060</v>
      </c>
      <c r="F5752" s="24">
        <v>0</v>
      </c>
      <c r="G5752" s="24">
        <v>0</v>
      </c>
      <c r="H5752" s="24">
        <v>140</v>
      </c>
      <c r="I5752" t="str">
        <f>IF(AND(D5752=受益地検索!$I$2,E5752=受益地検索!$E$2),A5752,"")</f>
        <v/>
      </c>
    </row>
    <row r="5753" spans="1:9" x14ac:dyDescent="0.15">
      <c r="A5753">
        <f t="shared" si="89"/>
        <v>5752</v>
      </c>
      <c r="B5753" s="23" t="s">
        <v>201</v>
      </c>
      <c r="C5753" s="23" t="s">
        <v>124</v>
      </c>
      <c r="D5753" s="23" t="s">
        <v>123</v>
      </c>
      <c r="E5753" s="24">
        <v>2061</v>
      </c>
      <c r="F5753" s="24">
        <v>0</v>
      </c>
      <c r="G5753" s="24">
        <v>0</v>
      </c>
      <c r="H5753" s="24">
        <v>1676</v>
      </c>
      <c r="I5753" t="str">
        <f>IF(AND(D5753=受益地検索!$I$2,E5753=受益地検索!$E$2),A5753,"")</f>
        <v/>
      </c>
    </row>
    <row r="5754" spans="1:9" x14ac:dyDescent="0.15">
      <c r="A5754">
        <f t="shared" si="89"/>
        <v>5753</v>
      </c>
      <c r="B5754" s="23" t="s">
        <v>201</v>
      </c>
      <c r="C5754" s="23" t="s">
        <v>124</v>
      </c>
      <c r="D5754" s="23" t="s">
        <v>123</v>
      </c>
      <c r="E5754" s="24">
        <v>2062</v>
      </c>
      <c r="F5754" s="24">
        <v>0</v>
      </c>
      <c r="G5754" s="24">
        <v>0</v>
      </c>
      <c r="H5754" s="24">
        <v>2824</v>
      </c>
      <c r="I5754" t="str">
        <f>IF(AND(D5754=受益地検索!$I$2,E5754=受益地検索!$E$2),A5754,"")</f>
        <v/>
      </c>
    </row>
    <row r="5755" spans="1:9" x14ac:dyDescent="0.15">
      <c r="A5755">
        <f t="shared" si="89"/>
        <v>5754</v>
      </c>
      <c r="B5755" s="23" t="s">
        <v>201</v>
      </c>
      <c r="C5755" s="23" t="s">
        <v>124</v>
      </c>
      <c r="D5755" s="23" t="s">
        <v>123</v>
      </c>
      <c r="E5755" s="24">
        <v>2063</v>
      </c>
      <c r="F5755" s="24">
        <v>0</v>
      </c>
      <c r="G5755" s="24">
        <v>0</v>
      </c>
      <c r="H5755" s="24">
        <v>3071</v>
      </c>
      <c r="I5755" t="str">
        <f>IF(AND(D5755=受益地検索!$I$2,E5755=受益地検索!$E$2),A5755,"")</f>
        <v/>
      </c>
    </row>
    <row r="5756" spans="1:9" x14ac:dyDescent="0.15">
      <c r="A5756">
        <f t="shared" si="89"/>
        <v>5755</v>
      </c>
      <c r="B5756" s="23" t="s">
        <v>201</v>
      </c>
      <c r="C5756" s="23" t="s">
        <v>124</v>
      </c>
      <c r="D5756" s="23" t="s">
        <v>123</v>
      </c>
      <c r="E5756" s="24">
        <v>2067</v>
      </c>
      <c r="F5756" s="24">
        <v>0</v>
      </c>
      <c r="G5756" s="24">
        <v>0</v>
      </c>
      <c r="H5756" s="24">
        <v>1860</v>
      </c>
      <c r="I5756" t="str">
        <f>IF(AND(D5756=受益地検索!$I$2,E5756=受益地検索!$E$2),A5756,"")</f>
        <v/>
      </c>
    </row>
    <row r="5757" spans="1:9" x14ac:dyDescent="0.15">
      <c r="A5757">
        <f t="shared" si="89"/>
        <v>5756</v>
      </c>
      <c r="B5757" s="23" t="s">
        <v>201</v>
      </c>
      <c r="C5757" s="23" t="s">
        <v>124</v>
      </c>
      <c r="D5757" s="23" t="s">
        <v>123</v>
      </c>
      <c r="E5757" s="24">
        <v>2068</v>
      </c>
      <c r="F5757" s="24">
        <v>0</v>
      </c>
      <c r="G5757" s="24">
        <v>0</v>
      </c>
      <c r="H5757" s="24">
        <v>1225</v>
      </c>
      <c r="I5757" t="str">
        <f>IF(AND(D5757=受益地検索!$I$2,E5757=受益地検索!$E$2),A5757,"")</f>
        <v/>
      </c>
    </row>
    <row r="5758" spans="1:9" x14ac:dyDescent="0.15">
      <c r="A5758">
        <f t="shared" si="89"/>
        <v>5757</v>
      </c>
      <c r="B5758" s="23" t="s">
        <v>201</v>
      </c>
      <c r="C5758" s="23" t="s">
        <v>124</v>
      </c>
      <c r="D5758" s="23" t="s">
        <v>123</v>
      </c>
      <c r="E5758" s="24">
        <v>2069</v>
      </c>
      <c r="F5758" s="24">
        <v>0</v>
      </c>
      <c r="G5758" s="24">
        <v>0</v>
      </c>
      <c r="H5758" s="24">
        <v>1078</v>
      </c>
      <c r="I5758" t="str">
        <f>IF(AND(D5758=受益地検索!$I$2,E5758=受益地検索!$E$2),A5758,"")</f>
        <v/>
      </c>
    </row>
    <row r="5759" spans="1:9" x14ac:dyDescent="0.15">
      <c r="A5759">
        <f t="shared" si="89"/>
        <v>5758</v>
      </c>
      <c r="B5759" s="23" t="s">
        <v>201</v>
      </c>
      <c r="C5759" s="23" t="s">
        <v>124</v>
      </c>
      <c r="D5759" s="23" t="s">
        <v>123</v>
      </c>
      <c r="E5759" s="24">
        <v>2070</v>
      </c>
      <c r="F5759" s="24">
        <v>0</v>
      </c>
      <c r="G5759" s="24">
        <v>0</v>
      </c>
      <c r="H5759" s="24">
        <v>2306</v>
      </c>
      <c r="I5759" t="str">
        <f>IF(AND(D5759=受益地検索!$I$2,E5759=受益地検索!$E$2),A5759,"")</f>
        <v/>
      </c>
    </row>
    <row r="5760" spans="1:9" x14ac:dyDescent="0.15">
      <c r="A5760">
        <f t="shared" si="89"/>
        <v>5759</v>
      </c>
      <c r="B5760" s="23" t="s">
        <v>201</v>
      </c>
      <c r="C5760" s="23" t="s">
        <v>124</v>
      </c>
      <c r="D5760" s="23" t="s">
        <v>123</v>
      </c>
      <c r="E5760" s="24">
        <v>2071</v>
      </c>
      <c r="F5760" s="24">
        <v>0</v>
      </c>
      <c r="G5760" s="24">
        <v>0</v>
      </c>
      <c r="H5760" s="24">
        <v>3922</v>
      </c>
      <c r="I5760" t="str">
        <f>IF(AND(D5760=受益地検索!$I$2,E5760=受益地検索!$E$2),A5760,"")</f>
        <v/>
      </c>
    </row>
    <row r="5761" spans="1:9" x14ac:dyDescent="0.15">
      <c r="A5761">
        <f t="shared" si="89"/>
        <v>5760</v>
      </c>
      <c r="B5761" s="23" t="s">
        <v>201</v>
      </c>
      <c r="C5761" s="23" t="s">
        <v>124</v>
      </c>
      <c r="D5761" s="23" t="s">
        <v>123</v>
      </c>
      <c r="E5761" s="24">
        <v>2075</v>
      </c>
      <c r="F5761" s="24">
        <v>0</v>
      </c>
      <c r="G5761" s="24">
        <v>0</v>
      </c>
      <c r="H5761" s="24">
        <v>2.2599999999999998</v>
      </c>
      <c r="I5761" t="str">
        <f>IF(AND(D5761=受益地検索!$I$2,E5761=受益地検索!$E$2),A5761,"")</f>
        <v/>
      </c>
    </row>
    <row r="5762" spans="1:9" x14ac:dyDescent="0.15">
      <c r="A5762">
        <f t="shared" si="89"/>
        <v>5761</v>
      </c>
      <c r="B5762" s="23" t="s">
        <v>201</v>
      </c>
      <c r="C5762" s="23" t="s">
        <v>124</v>
      </c>
      <c r="D5762" s="23" t="s">
        <v>123</v>
      </c>
      <c r="E5762" s="24">
        <v>2076</v>
      </c>
      <c r="F5762" s="24">
        <v>0</v>
      </c>
      <c r="G5762" s="24">
        <v>0</v>
      </c>
      <c r="H5762" s="24">
        <v>58</v>
      </c>
      <c r="I5762" t="str">
        <f>IF(AND(D5762=受益地検索!$I$2,E5762=受益地検索!$E$2),A5762,"")</f>
        <v/>
      </c>
    </row>
    <row r="5763" spans="1:9" x14ac:dyDescent="0.15">
      <c r="A5763">
        <f t="shared" si="89"/>
        <v>5762</v>
      </c>
      <c r="B5763" s="23" t="s">
        <v>201</v>
      </c>
      <c r="C5763" s="23" t="s">
        <v>124</v>
      </c>
      <c r="D5763" s="23" t="s">
        <v>123</v>
      </c>
      <c r="E5763" s="24">
        <v>2077</v>
      </c>
      <c r="F5763" s="24">
        <v>0</v>
      </c>
      <c r="G5763" s="24">
        <v>0</v>
      </c>
      <c r="H5763" s="24">
        <v>1297</v>
      </c>
      <c r="I5763" t="str">
        <f>IF(AND(D5763=受益地検索!$I$2,E5763=受益地検索!$E$2),A5763,"")</f>
        <v/>
      </c>
    </row>
    <row r="5764" spans="1:9" x14ac:dyDescent="0.15">
      <c r="A5764">
        <f t="shared" ref="A5764:A5827" si="90">A5763+1</f>
        <v>5763</v>
      </c>
      <c r="B5764" s="23" t="s">
        <v>201</v>
      </c>
      <c r="C5764" s="23" t="s">
        <v>124</v>
      </c>
      <c r="D5764" s="23" t="s">
        <v>123</v>
      </c>
      <c r="E5764" s="24">
        <v>2078</v>
      </c>
      <c r="F5764" s="24">
        <v>0</v>
      </c>
      <c r="G5764" s="24">
        <v>0</v>
      </c>
      <c r="H5764" s="24">
        <v>1529</v>
      </c>
      <c r="I5764" t="str">
        <f>IF(AND(D5764=受益地検索!$I$2,E5764=受益地検索!$E$2),A5764,"")</f>
        <v/>
      </c>
    </row>
    <row r="5765" spans="1:9" x14ac:dyDescent="0.15">
      <c r="A5765">
        <f t="shared" si="90"/>
        <v>5764</v>
      </c>
      <c r="B5765" s="23" t="s">
        <v>201</v>
      </c>
      <c r="C5765" s="23" t="s">
        <v>124</v>
      </c>
      <c r="D5765" s="23" t="s">
        <v>123</v>
      </c>
      <c r="E5765" s="24">
        <v>2079</v>
      </c>
      <c r="F5765" s="24">
        <v>0</v>
      </c>
      <c r="G5765" s="24">
        <v>0</v>
      </c>
      <c r="H5765" s="24">
        <v>1114</v>
      </c>
      <c r="I5765" t="str">
        <f>IF(AND(D5765=受益地検索!$I$2,E5765=受益地検索!$E$2),A5765,"")</f>
        <v/>
      </c>
    </row>
    <row r="5766" spans="1:9" x14ac:dyDescent="0.15">
      <c r="A5766">
        <f t="shared" si="90"/>
        <v>5765</v>
      </c>
      <c r="B5766" s="23" t="s">
        <v>201</v>
      </c>
      <c r="C5766" s="23" t="s">
        <v>124</v>
      </c>
      <c r="D5766" s="23" t="s">
        <v>123</v>
      </c>
      <c r="E5766" s="24">
        <v>2080</v>
      </c>
      <c r="F5766" s="24">
        <v>0</v>
      </c>
      <c r="G5766" s="24">
        <v>0</v>
      </c>
      <c r="H5766" s="24">
        <v>1484</v>
      </c>
      <c r="I5766" t="str">
        <f>IF(AND(D5766=受益地検索!$I$2,E5766=受益地検索!$E$2),A5766,"")</f>
        <v/>
      </c>
    </row>
    <row r="5767" spans="1:9" x14ac:dyDescent="0.15">
      <c r="A5767">
        <f t="shared" si="90"/>
        <v>5766</v>
      </c>
      <c r="B5767" s="23" t="s">
        <v>201</v>
      </c>
      <c r="C5767" s="23" t="s">
        <v>124</v>
      </c>
      <c r="D5767" s="23" t="s">
        <v>123</v>
      </c>
      <c r="E5767" s="24">
        <v>2081</v>
      </c>
      <c r="F5767" s="24">
        <v>1</v>
      </c>
      <c r="G5767" s="24">
        <v>0</v>
      </c>
      <c r="H5767" s="24">
        <v>184</v>
      </c>
      <c r="I5767" t="str">
        <f>IF(AND(D5767=受益地検索!$I$2,E5767=受益地検索!$E$2),A5767,"")</f>
        <v/>
      </c>
    </row>
    <row r="5768" spans="1:9" x14ac:dyDescent="0.15">
      <c r="A5768">
        <f t="shared" si="90"/>
        <v>5767</v>
      </c>
      <c r="B5768" s="23" t="s">
        <v>201</v>
      </c>
      <c r="C5768" s="23" t="s">
        <v>124</v>
      </c>
      <c r="D5768" s="23" t="s">
        <v>123</v>
      </c>
      <c r="E5768" s="24">
        <v>2081</v>
      </c>
      <c r="F5768" s="24">
        <v>2</v>
      </c>
      <c r="G5768" s="24">
        <v>0</v>
      </c>
      <c r="H5768" s="24">
        <v>479</v>
      </c>
      <c r="I5768" t="str">
        <f>IF(AND(D5768=受益地検索!$I$2,E5768=受益地検索!$E$2),A5768,"")</f>
        <v/>
      </c>
    </row>
    <row r="5769" spans="1:9" x14ac:dyDescent="0.15">
      <c r="A5769">
        <f t="shared" si="90"/>
        <v>5768</v>
      </c>
      <c r="B5769" s="23" t="s">
        <v>201</v>
      </c>
      <c r="C5769" s="23" t="s">
        <v>124</v>
      </c>
      <c r="D5769" s="23" t="s">
        <v>123</v>
      </c>
      <c r="E5769" s="24">
        <v>2082</v>
      </c>
      <c r="F5769" s="24">
        <v>0</v>
      </c>
      <c r="G5769" s="24">
        <v>0</v>
      </c>
      <c r="H5769" s="24">
        <v>663</v>
      </c>
      <c r="I5769" t="str">
        <f>IF(AND(D5769=受益地検索!$I$2,E5769=受益地検索!$E$2),A5769,"")</f>
        <v/>
      </c>
    </row>
    <row r="5770" spans="1:9" x14ac:dyDescent="0.15">
      <c r="A5770">
        <f t="shared" si="90"/>
        <v>5769</v>
      </c>
      <c r="B5770" s="23" t="s">
        <v>201</v>
      </c>
      <c r="C5770" s="23" t="s">
        <v>124</v>
      </c>
      <c r="D5770" s="23" t="s">
        <v>123</v>
      </c>
      <c r="E5770" s="24">
        <v>2086</v>
      </c>
      <c r="F5770" s="24">
        <v>0</v>
      </c>
      <c r="G5770" s="24">
        <v>0</v>
      </c>
      <c r="H5770" s="24">
        <v>4720</v>
      </c>
      <c r="I5770" t="str">
        <f>IF(AND(D5770=受益地検索!$I$2,E5770=受益地検索!$E$2),A5770,"")</f>
        <v/>
      </c>
    </row>
    <row r="5771" spans="1:9" x14ac:dyDescent="0.15">
      <c r="A5771">
        <f t="shared" si="90"/>
        <v>5770</v>
      </c>
      <c r="B5771" s="23" t="s">
        <v>201</v>
      </c>
      <c r="C5771" s="23" t="s">
        <v>124</v>
      </c>
      <c r="D5771" s="23" t="s">
        <v>123</v>
      </c>
      <c r="E5771" s="24">
        <v>2087</v>
      </c>
      <c r="F5771" s="24">
        <v>0</v>
      </c>
      <c r="G5771" s="24">
        <v>0</v>
      </c>
      <c r="H5771" s="24">
        <v>1008</v>
      </c>
      <c r="I5771" t="str">
        <f>IF(AND(D5771=受益地検索!$I$2,E5771=受益地検索!$E$2),A5771,"")</f>
        <v/>
      </c>
    </row>
    <row r="5772" spans="1:9" x14ac:dyDescent="0.15">
      <c r="A5772">
        <f t="shared" si="90"/>
        <v>5771</v>
      </c>
      <c r="B5772" s="23" t="s">
        <v>201</v>
      </c>
      <c r="C5772" s="23" t="s">
        <v>124</v>
      </c>
      <c r="D5772" s="23" t="s">
        <v>123</v>
      </c>
      <c r="E5772" s="24">
        <v>2088</v>
      </c>
      <c r="F5772" s="24">
        <v>0</v>
      </c>
      <c r="G5772" s="24">
        <v>0</v>
      </c>
      <c r="H5772" s="24">
        <v>1022</v>
      </c>
      <c r="I5772" t="str">
        <f>IF(AND(D5772=受益地検索!$I$2,E5772=受益地検索!$E$2),A5772,"")</f>
        <v/>
      </c>
    </row>
    <row r="5773" spans="1:9" x14ac:dyDescent="0.15">
      <c r="A5773">
        <f t="shared" si="90"/>
        <v>5772</v>
      </c>
      <c r="B5773" s="23" t="s">
        <v>201</v>
      </c>
      <c r="C5773" s="23" t="s">
        <v>124</v>
      </c>
      <c r="D5773" s="23" t="s">
        <v>123</v>
      </c>
      <c r="E5773" s="24">
        <v>2089</v>
      </c>
      <c r="F5773" s="24">
        <v>0</v>
      </c>
      <c r="G5773" s="24">
        <v>0</v>
      </c>
      <c r="H5773" s="24">
        <v>2459</v>
      </c>
      <c r="I5773" t="str">
        <f>IF(AND(D5773=受益地検索!$I$2,E5773=受益地検索!$E$2),A5773,"")</f>
        <v/>
      </c>
    </row>
    <row r="5774" spans="1:9" x14ac:dyDescent="0.15">
      <c r="A5774">
        <f t="shared" si="90"/>
        <v>5773</v>
      </c>
      <c r="B5774" s="23" t="s">
        <v>201</v>
      </c>
      <c r="C5774" s="23" t="s">
        <v>124</v>
      </c>
      <c r="D5774" s="23" t="s">
        <v>123</v>
      </c>
      <c r="E5774" s="24">
        <v>2090</v>
      </c>
      <c r="F5774" s="24">
        <v>0</v>
      </c>
      <c r="G5774" s="24">
        <v>0</v>
      </c>
      <c r="H5774" s="24">
        <v>5556</v>
      </c>
      <c r="I5774" t="str">
        <f>IF(AND(D5774=受益地検索!$I$2,E5774=受益地検索!$E$2),A5774,"")</f>
        <v/>
      </c>
    </row>
    <row r="5775" spans="1:9" x14ac:dyDescent="0.15">
      <c r="A5775">
        <f t="shared" si="90"/>
        <v>5774</v>
      </c>
      <c r="B5775" s="23" t="s">
        <v>201</v>
      </c>
      <c r="C5775" s="23" t="s">
        <v>124</v>
      </c>
      <c r="D5775" s="23" t="s">
        <v>123</v>
      </c>
      <c r="E5775" s="24">
        <v>2091</v>
      </c>
      <c r="F5775" s="24">
        <v>0</v>
      </c>
      <c r="G5775" s="24">
        <v>0</v>
      </c>
      <c r="H5775" s="24">
        <v>4398</v>
      </c>
      <c r="I5775" t="str">
        <f>IF(AND(D5775=受益地検索!$I$2,E5775=受益地検索!$E$2),A5775,"")</f>
        <v/>
      </c>
    </row>
    <row r="5776" spans="1:9" x14ac:dyDescent="0.15">
      <c r="A5776">
        <f t="shared" si="90"/>
        <v>5775</v>
      </c>
      <c r="B5776" s="23" t="s">
        <v>201</v>
      </c>
      <c r="C5776" s="23" t="s">
        <v>124</v>
      </c>
      <c r="D5776" s="23" t="s">
        <v>123</v>
      </c>
      <c r="E5776" s="24">
        <v>2092</v>
      </c>
      <c r="F5776" s="24">
        <v>0</v>
      </c>
      <c r="G5776" s="24">
        <v>0</v>
      </c>
      <c r="H5776" s="24">
        <v>3206</v>
      </c>
      <c r="I5776" t="str">
        <f>IF(AND(D5776=受益地検索!$I$2,E5776=受益地検索!$E$2),A5776,"")</f>
        <v/>
      </c>
    </row>
    <row r="5777" spans="1:9" x14ac:dyDescent="0.15">
      <c r="A5777">
        <f t="shared" si="90"/>
        <v>5776</v>
      </c>
      <c r="B5777" s="23" t="s">
        <v>201</v>
      </c>
      <c r="C5777" s="23" t="s">
        <v>124</v>
      </c>
      <c r="D5777" s="23" t="s">
        <v>123</v>
      </c>
      <c r="E5777" s="24">
        <v>2095</v>
      </c>
      <c r="F5777" s="24">
        <v>1</v>
      </c>
      <c r="G5777" s="24">
        <v>0</v>
      </c>
      <c r="H5777" s="24">
        <v>327</v>
      </c>
      <c r="I5777" t="str">
        <f>IF(AND(D5777=受益地検索!$I$2,E5777=受益地検索!$E$2),A5777,"")</f>
        <v/>
      </c>
    </row>
    <row r="5778" spans="1:9" x14ac:dyDescent="0.15">
      <c r="A5778">
        <f t="shared" si="90"/>
        <v>5777</v>
      </c>
      <c r="B5778" s="23" t="s">
        <v>201</v>
      </c>
      <c r="C5778" s="23" t="s">
        <v>124</v>
      </c>
      <c r="D5778" s="23" t="s">
        <v>123</v>
      </c>
      <c r="E5778" s="24">
        <v>2095</v>
      </c>
      <c r="F5778" s="24">
        <v>2</v>
      </c>
      <c r="G5778" s="24">
        <v>0</v>
      </c>
      <c r="H5778" s="24">
        <v>3.01</v>
      </c>
      <c r="I5778" t="str">
        <f>IF(AND(D5778=受益地検索!$I$2,E5778=受益地検索!$E$2),A5778,"")</f>
        <v/>
      </c>
    </row>
    <row r="5779" spans="1:9" x14ac:dyDescent="0.15">
      <c r="A5779">
        <f t="shared" si="90"/>
        <v>5778</v>
      </c>
      <c r="B5779" s="23" t="s">
        <v>201</v>
      </c>
      <c r="C5779" s="23" t="s">
        <v>124</v>
      </c>
      <c r="D5779" s="23" t="s">
        <v>123</v>
      </c>
      <c r="E5779" s="24">
        <v>2096</v>
      </c>
      <c r="F5779" s="24">
        <v>0</v>
      </c>
      <c r="G5779" s="24">
        <v>0</v>
      </c>
      <c r="H5779" s="24">
        <v>14</v>
      </c>
      <c r="I5779" t="str">
        <f>IF(AND(D5779=受益地検索!$I$2,E5779=受益地検索!$E$2),A5779,"")</f>
        <v/>
      </c>
    </row>
    <row r="5780" spans="1:9" x14ac:dyDescent="0.15">
      <c r="A5780">
        <f t="shared" si="90"/>
        <v>5779</v>
      </c>
      <c r="B5780" s="23" t="s">
        <v>201</v>
      </c>
      <c r="C5780" s="23" t="s">
        <v>124</v>
      </c>
      <c r="D5780" s="23" t="s">
        <v>123</v>
      </c>
      <c r="E5780" s="24">
        <v>2097</v>
      </c>
      <c r="F5780" s="24">
        <v>1</v>
      </c>
      <c r="G5780" s="24">
        <v>0</v>
      </c>
      <c r="H5780" s="24">
        <v>113</v>
      </c>
      <c r="I5780" t="str">
        <f>IF(AND(D5780=受益地検索!$I$2,E5780=受益地検索!$E$2),A5780,"")</f>
        <v/>
      </c>
    </row>
    <row r="5781" spans="1:9" x14ac:dyDescent="0.15">
      <c r="A5781">
        <f t="shared" si="90"/>
        <v>5780</v>
      </c>
      <c r="B5781" s="23" t="s">
        <v>201</v>
      </c>
      <c r="C5781" s="23" t="s">
        <v>124</v>
      </c>
      <c r="D5781" s="23" t="s">
        <v>123</v>
      </c>
      <c r="E5781" s="24">
        <v>2097</v>
      </c>
      <c r="F5781" s="24">
        <v>2</v>
      </c>
      <c r="G5781" s="24">
        <v>0</v>
      </c>
      <c r="H5781" s="24">
        <v>16</v>
      </c>
      <c r="I5781" t="str">
        <f>IF(AND(D5781=受益地検索!$I$2,E5781=受益地検索!$E$2),A5781,"")</f>
        <v/>
      </c>
    </row>
    <row r="5782" spans="1:9" x14ac:dyDescent="0.15">
      <c r="A5782">
        <f t="shared" si="90"/>
        <v>5781</v>
      </c>
      <c r="B5782" s="23" t="s">
        <v>201</v>
      </c>
      <c r="C5782" s="23" t="s">
        <v>124</v>
      </c>
      <c r="D5782" s="23" t="s">
        <v>123</v>
      </c>
      <c r="E5782" s="24">
        <v>2100</v>
      </c>
      <c r="F5782" s="24">
        <v>0</v>
      </c>
      <c r="G5782" s="24">
        <v>0</v>
      </c>
      <c r="H5782" s="24">
        <v>62</v>
      </c>
      <c r="I5782" t="str">
        <f>IF(AND(D5782=受益地検索!$I$2,E5782=受益地検索!$E$2),A5782,"")</f>
        <v/>
      </c>
    </row>
    <row r="5783" spans="1:9" x14ac:dyDescent="0.15">
      <c r="A5783">
        <f t="shared" si="90"/>
        <v>5782</v>
      </c>
      <c r="B5783" s="23" t="s">
        <v>201</v>
      </c>
      <c r="C5783" s="23" t="s">
        <v>124</v>
      </c>
      <c r="D5783" s="23" t="s">
        <v>123</v>
      </c>
      <c r="E5783" s="24">
        <v>2101</v>
      </c>
      <c r="F5783" s="24">
        <v>0</v>
      </c>
      <c r="G5783" s="24">
        <v>0</v>
      </c>
      <c r="H5783" s="24">
        <v>1473</v>
      </c>
      <c r="I5783" t="str">
        <f>IF(AND(D5783=受益地検索!$I$2,E5783=受益地検索!$E$2),A5783,"")</f>
        <v/>
      </c>
    </row>
    <row r="5784" spans="1:9" x14ac:dyDescent="0.15">
      <c r="A5784">
        <f t="shared" si="90"/>
        <v>5783</v>
      </c>
      <c r="B5784" s="23" t="s">
        <v>201</v>
      </c>
      <c r="C5784" s="23" t="s">
        <v>124</v>
      </c>
      <c r="D5784" s="23" t="s">
        <v>123</v>
      </c>
      <c r="E5784" s="24">
        <v>2105</v>
      </c>
      <c r="F5784" s="24">
        <v>0</v>
      </c>
      <c r="G5784" s="24">
        <v>0</v>
      </c>
      <c r="H5784" s="24">
        <v>553</v>
      </c>
      <c r="I5784" t="str">
        <f>IF(AND(D5784=受益地検索!$I$2,E5784=受益地検索!$E$2),A5784,"")</f>
        <v/>
      </c>
    </row>
    <row r="5785" spans="1:9" x14ac:dyDescent="0.15">
      <c r="A5785">
        <f t="shared" si="90"/>
        <v>5784</v>
      </c>
      <c r="B5785" s="23" t="s">
        <v>201</v>
      </c>
      <c r="C5785" s="23" t="s">
        <v>124</v>
      </c>
      <c r="D5785" s="23" t="s">
        <v>123</v>
      </c>
      <c r="E5785" s="24">
        <v>2106</v>
      </c>
      <c r="F5785" s="24">
        <v>0</v>
      </c>
      <c r="G5785" s="24">
        <v>0</v>
      </c>
      <c r="H5785" s="24">
        <v>1232</v>
      </c>
      <c r="I5785" t="str">
        <f>IF(AND(D5785=受益地検索!$I$2,E5785=受益地検索!$E$2),A5785,"")</f>
        <v/>
      </c>
    </row>
    <row r="5786" spans="1:9" x14ac:dyDescent="0.15">
      <c r="A5786">
        <f t="shared" si="90"/>
        <v>5785</v>
      </c>
      <c r="B5786" s="23" t="s">
        <v>201</v>
      </c>
      <c r="C5786" s="23" t="s">
        <v>124</v>
      </c>
      <c r="D5786" s="23" t="s">
        <v>123</v>
      </c>
      <c r="E5786" s="24">
        <v>2107</v>
      </c>
      <c r="F5786" s="24">
        <v>0</v>
      </c>
      <c r="G5786" s="24">
        <v>0</v>
      </c>
      <c r="H5786" s="24">
        <v>1328</v>
      </c>
      <c r="I5786" t="str">
        <f>IF(AND(D5786=受益地検索!$I$2,E5786=受益地検索!$E$2),A5786,"")</f>
        <v/>
      </c>
    </row>
    <row r="5787" spans="1:9" x14ac:dyDescent="0.15">
      <c r="A5787">
        <f t="shared" si="90"/>
        <v>5786</v>
      </c>
      <c r="B5787" s="23" t="s">
        <v>201</v>
      </c>
      <c r="C5787" s="23" t="s">
        <v>124</v>
      </c>
      <c r="D5787" s="23" t="s">
        <v>123</v>
      </c>
      <c r="E5787" s="24">
        <v>2108</v>
      </c>
      <c r="F5787" s="24">
        <v>0</v>
      </c>
      <c r="G5787" s="24">
        <v>0</v>
      </c>
      <c r="H5787" s="24">
        <v>1348</v>
      </c>
      <c r="I5787" t="str">
        <f>IF(AND(D5787=受益地検索!$I$2,E5787=受益地検索!$E$2),A5787,"")</f>
        <v/>
      </c>
    </row>
    <row r="5788" spans="1:9" x14ac:dyDescent="0.15">
      <c r="A5788">
        <f t="shared" si="90"/>
        <v>5787</v>
      </c>
      <c r="B5788" s="23" t="s">
        <v>201</v>
      </c>
      <c r="C5788" s="23" t="s">
        <v>124</v>
      </c>
      <c r="D5788" s="23" t="s">
        <v>123</v>
      </c>
      <c r="E5788" s="24">
        <v>2110</v>
      </c>
      <c r="F5788" s="24">
        <v>0</v>
      </c>
      <c r="G5788" s="24">
        <v>0</v>
      </c>
      <c r="H5788" s="24">
        <v>15</v>
      </c>
      <c r="I5788" t="str">
        <f>IF(AND(D5788=受益地検索!$I$2,E5788=受益地検索!$E$2),A5788,"")</f>
        <v/>
      </c>
    </row>
    <row r="5789" spans="1:9" x14ac:dyDescent="0.15">
      <c r="A5789">
        <f t="shared" si="90"/>
        <v>5788</v>
      </c>
      <c r="B5789" s="23" t="s">
        <v>201</v>
      </c>
      <c r="C5789" s="23" t="s">
        <v>124</v>
      </c>
      <c r="D5789" s="23" t="s">
        <v>123</v>
      </c>
      <c r="E5789" s="24">
        <v>2115</v>
      </c>
      <c r="F5789" s="24">
        <v>0</v>
      </c>
      <c r="G5789" s="24">
        <v>0</v>
      </c>
      <c r="H5789" s="24">
        <v>459</v>
      </c>
      <c r="I5789" t="str">
        <f>IF(AND(D5789=受益地検索!$I$2,E5789=受益地検索!$E$2),A5789,"")</f>
        <v/>
      </c>
    </row>
    <row r="5790" spans="1:9" x14ac:dyDescent="0.15">
      <c r="A5790">
        <f t="shared" si="90"/>
        <v>5789</v>
      </c>
      <c r="B5790" s="23" t="s">
        <v>201</v>
      </c>
      <c r="C5790" s="23" t="s">
        <v>124</v>
      </c>
      <c r="D5790" s="23" t="s">
        <v>123</v>
      </c>
      <c r="E5790" s="24">
        <v>2116</v>
      </c>
      <c r="F5790" s="24">
        <v>1</v>
      </c>
      <c r="G5790" s="24">
        <v>0</v>
      </c>
      <c r="H5790" s="24">
        <v>1039</v>
      </c>
      <c r="I5790" t="str">
        <f>IF(AND(D5790=受益地検索!$I$2,E5790=受益地検索!$E$2),A5790,"")</f>
        <v/>
      </c>
    </row>
    <row r="5791" spans="1:9" x14ac:dyDescent="0.15">
      <c r="A5791">
        <f t="shared" si="90"/>
        <v>5790</v>
      </c>
      <c r="B5791" s="23" t="s">
        <v>201</v>
      </c>
      <c r="C5791" s="23" t="s">
        <v>124</v>
      </c>
      <c r="D5791" s="23" t="s">
        <v>123</v>
      </c>
      <c r="E5791" s="24">
        <v>2116</v>
      </c>
      <c r="F5791" s="24">
        <v>2</v>
      </c>
      <c r="G5791" s="24">
        <v>0</v>
      </c>
      <c r="H5791" s="24">
        <v>1250</v>
      </c>
      <c r="I5791" t="str">
        <f>IF(AND(D5791=受益地検索!$I$2,E5791=受益地検索!$E$2),A5791,"")</f>
        <v/>
      </c>
    </row>
    <row r="5792" spans="1:9" x14ac:dyDescent="0.15">
      <c r="A5792">
        <f t="shared" si="90"/>
        <v>5791</v>
      </c>
      <c r="B5792" s="23" t="s">
        <v>201</v>
      </c>
      <c r="C5792" s="23" t="s">
        <v>124</v>
      </c>
      <c r="D5792" s="23" t="s">
        <v>123</v>
      </c>
      <c r="E5792" s="24">
        <v>2117</v>
      </c>
      <c r="F5792" s="24">
        <v>0</v>
      </c>
      <c r="G5792" s="24">
        <v>0</v>
      </c>
      <c r="H5792" s="24">
        <v>4844</v>
      </c>
      <c r="I5792" t="str">
        <f>IF(AND(D5792=受益地検索!$I$2,E5792=受益地検索!$E$2),A5792,"")</f>
        <v/>
      </c>
    </row>
    <row r="5793" spans="1:9" x14ac:dyDescent="0.15">
      <c r="A5793">
        <f t="shared" si="90"/>
        <v>5792</v>
      </c>
      <c r="B5793" s="23" t="s">
        <v>201</v>
      </c>
      <c r="C5793" s="23" t="s">
        <v>124</v>
      </c>
      <c r="D5793" s="23" t="s">
        <v>123</v>
      </c>
      <c r="E5793" s="24">
        <v>2118</v>
      </c>
      <c r="F5793" s="24">
        <v>0</v>
      </c>
      <c r="G5793" s="24">
        <v>0</v>
      </c>
      <c r="H5793" s="24">
        <v>1948</v>
      </c>
      <c r="I5793" t="str">
        <f>IF(AND(D5793=受益地検索!$I$2,E5793=受益地検索!$E$2),A5793,"")</f>
        <v/>
      </c>
    </row>
    <row r="5794" spans="1:9" x14ac:dyDescent="0.15">
      <c r="A5794">
        <f t="shared" si="90"/>
        <v>5793</v>
      </c>
      <c r="B5794" s="23" t="s">
        <v>201</v>
      </c>
      <c r="C5794" s="23" t="s">
        <v>124</v>
      </c>
      <c r="D5794" s="23" t="s">
        <v>123</v>
      </c>
      <c r="E5794" s="24">
        <v>2119</v>
      </c>
      <c r="F5794" s="24">
        <v>0</v>
      </c>
      <c r="G5794" s="24">
        <v>0</v>
      </c>
      <c r="H5794" s="24">
        <v>1348</v>
      </c>
      <c r="I5794" t="str">
        <f>IF(AND(D5794=受益地検索!$I$2,E5794=受益地検索!$E$2),A5794,"")</f>
        <v/>
      </c>
    </row>
    <row r="5795" spans="1:9" x14ac:dyDescent="0.15">
      <c r="A5795">
        <f t="shared" si="90"/>
        <v>5794</v>
      </c>
      <c r="B5795" s="23" t="s">
        <v>201</v>
      </c>
      <c r="C5795" s="23" t="s">
        <v>124</v>
      </c>
      <c r="D5795" s="23" t="s">
        <v>123</v>
      </c>
      <c r="E5795" s="24">
        <v>2120</v>
      </c>
      <c r="F5795" s="24">
        <v>0</v>
      </c>
      <c r="G5795" s="24">
        <v>0</v>
      </c>
      <c r="H5795" s="24">
        <v>3915</v>
      </c>
      <c r="I5795" t="str">
        <f>IF(AND(D5795=受益地検索!$I$2,E5795=受益地検索!$E$2),A5795,"")</f>
        <v/>
      </c>
    </row>
    <row r="5796" spans="1:9" x14ac:dyDescent="0.15">
      <c r="A5796">
        <f t="shared" si="90"/>
        <v>5795</v>
      </c>
      <c r="B5796" s="23" t="s">
        <v>201</v>
      </c>
      <c r="C5796" s="23" t="s">
        <v>124</v>
      </c>
      <c r="D5796" s="23" t="s">
        <v>123</v>
      </c>
      <c r="E5796" s="24">
        <v>2121</v>
      </c>
      <c r="F5796" s="24">
        <v>0</v>
      </c>
      <c r="G5796" s="24">
        <v>0</v>
      </c>
      <c r="H5796" s="24">
        <v>4237</v>
      </c>
      <c r="I5796" t="str">
        <f>IF(AND(D5796=受益地検索!$I$2,E5796=受益地検索!$E$2),A5796,"")</f>
        <v/>
      </c>
    </row>
    <row r="5797" spans="1:9" x14ac:dyDescent="0.15">
      <c r="A5797">
        <f t="shared" si="90"/>
        <v>5796</v>
      </c>
      <c r="B5797" s="23" t="s">
        <v>201</v>
      </c>
      <c r="C5797" s="23" t="s">
        <v>124</v>
      </c>
      <c r="D5797" s="23" t="s">
        <v>123</v>
      </c>
      <c r="E5797" s="24">
        <v>2122</v>
      </c>
      <c r="F5797" s="24">
        <v>0</v>
      </c>
      <c r="G5797" s="24">
        <v>0</v>
      </c>
      <c r="H5797" s="24">
        <v>979</v>
      </c>
      <c r="I5797" t="str">
        <f>IF(AND(D5797=受益地検索!$I$2,E5797=受益地検索!$E$2),A5797,"")</f>
        <v/>
      </c>
    </row>
    <row r="5798" spans="1:9" x14ac:dyDescent="0.15">
      <c r="A5798">
        <f t="shared" si="90"/>
        <v>5797</v>
      </c>
      <c r="B5798" s="23" t="s">
        <v>201</v>
      </c>
      <c r="C5798" s="23" t="s">
        <v>124</v>
      </c>
      <c r="D5798" s="23" t="s">
        <v>123</v>
      </c>
      <c r="E5798" s="24">
        <v>2123</v>
      </c>
      <c r="F5798" s="24">
        <v>0</v>
      </c>
      <c r="G5798" s="24">
        <v>0</v>
      </c>
      <c r="H5798" s="24">
        <v>1019</v>
      </c>
      <c r="I5798" t="str">
        <f>IF(AND(D5798=受益地検索!$I$2,E5798=受益地検索!$E$2),A5798,"")</f>
        <v/>
      </c>
    </row>
    <row r="5799" spans="1:9" x14ac:dyDescent="0.15">
      <c r="A5799">
        <f t="shared" si="90"/>
        <v>5798</v>
      </c>
      <c r="B5799" s="23" t="s">
        <v>201</v>
      </c>
      <c r="C5799" s="23" t="s">
        <v>124</v>
      </c>
      <c r="D5799" s="23" t="s">
        <v>123</v>
      </c>
      <c r="E5799" s="24">
        <v>2125</v>
      </c>
      <c r="F5799" s="24">
        <v>0</v>
      </c>
      <c r="G5799" s="24">
        <v>0</v>
      </c>
      <c r="H5799" s="24">
        <v>1218</v>
      </c>
      <c r="I5799" t="str">
        <f>IF(AND(D5799=受益地検索!$I$2,E5799=受益地検索!$E$2),A5799,"")</f>
        <v/>
      </c>
    </row>
    <row r="5800" spans="1:9" x14ac:dyDescent="0.15">
      <c r="A5800">
        <f t="shared" si="90"/>
        <v>5799</v>
      </c>
      <c r="B5800" s="23" t="s">
        <v>201</v>
      </c>
      <c r="C5800" s="23" t="s">
        <v>124</v>
      </c>
      <c r="D5800" s="23" t="s">
        <v>123</v>
      </c>
      <c r="E5800" s="24">
        <v>2126</v>
      </c>
      <c r="F5800" s="24">
        <v>0</v>
      </c>
      <c r="G5800" s="24">
        <v>0</v>
      </c>
      <c r="H5800" s="24">
        <v>1433</v>
      </c>
      <c r="I5800" t="str">
        <f>IF(AND(D5800=受益地検索!$I$2,E5800=受益地検索!$E$2),A5800,"")</f>
        <v/>
      </c>
    </row>
    <row r="5801" spans="1:9" x14ac:dyDescent="0.15">
      <c r="A5801">
        <f t="shared" si="90"/>
        <v>5800</v>
      </c>
      <c r="B5801" s="23" t="s">
        <v>201</v>
      </c>
      <c r="C5801" s="23" t="s">
        <v>124</v>
      </c>
      <c r="D5801" s="23" t="s">
        <v>123</v>
      </c>
      <c r="E5801" s="24">
        <v>2127</v>
      </c>
      <c r="F5801" s="24">
        <v>0</v>
      </c>
      <c r="G5801" s="24">
        <v>0</v>
      </c>
      <c r="H5801" s="24">
        <v>1368</v>
      </c>
      <c r="I5801" t="str">
        <f>IF(AND(D5801=受益地検索!$I$2,E5801=受益地検索!$E$2),A5801,"")</f>
        <v/>
      </c>
    </row>
    <row r="5802" spans="1:9" x14ac:dyDescent="0.15">
      <c r="A5802">
        <f t="shared" si="90"/>
        <v>5801</v>
      </c>
      <c r="B5802" s="23" t="s">
        <v>201</v>
      </c>
      <c r="C5802" s="23" t="s">
        <v>124</v>
      </c>
      <c r="D5802" s="23" t="s">
        <v>123</v>
      </c>
      <c r="E5802" s="24">
        <v>2128</v>
      </c>
      <c r="F5802" s="24">
        <v>0</v>
      </c>
      <c r="G5802" s="24">
        <v>0</v>
      </c>
      <c r="H5802" s="24">
        <v>1282</v>
      </c>
      <c r="I5802" t="str">
        <f>IF(AND(D5802=受益地検索!$I$2,E5802=受益地検索!$E$2),A5802,"")</f>
        <v/>
      </c>
    </row>
    <row r="5803" spans="1:9" x14ac:dyDescent="0.15">
      <c r="A5803">
        <f t="shared" si="90"/>
        <v>5802</v>
      </c>
      <c r="B5803" s="23" t="s">
        <v>201</v>
      </c>
      <c r="C5803" s="23" t="s">
        <v>124</v>
      </c>
      <c r="D5803" s="23" t="s">
        <v>123</v>
      </c>
      <c r="E5803" s="24">
        <v>2129</v>
      </c>
      <c r="F5803" s="24">
        <v>0</v>
      </c>
      <c r="G5803" s="24">
        <v>0</v>
      </c>
      <c r="H5803" s="24">
        <v>2224</v>
      </c>
      <c r="I5803" t="str">
        <f>IF(AND(D5803=受益地検索!$I$2,E5803=受益地検索!$E$2),A5803,"")</f>
        <v/>
      </c>
    </row>
    <row r="5804" spans="1:9" x14ac:dyDescent="0.15">
      <c r="A5804">
        <f t="shared" si="90"/>
        <v>5803</v>
      </c>
      <c r="B5804" s="23" t="s">
        <v>201</v>
      </c>
      <c r="C5804" s="23" t="s">
        <v>124</v>
      </c>
      <c r="D5804" s="23" t="s">
        <v>123</v>
      </c>
      <c r="E5804" s="24">
        <v>2130</v>
      </c>
      <c r="F5804" s="24">
        <v>0</v>
      </c>
      <c r="G5804" s="24">
        <v>0</v>
      </c>
      <c r="H5804" s="24">
        <v>2542</v>
      </c>
      <c r="I5804" t="str">
        <f>IF(AND(D5804=受益地検索!$I$2,E5804=受益地検索!$E$2),A5804,"")</f>
        <v/>
      </c>
    </row>
    <row r="5805" spans="1:9" x14ac:dyDescent="0.15">
      <c r="A5805">
        <f t="shared" si="90"/>
        <v>5804</v>
      </c>
      <c r="B5805" s="23" t="s">
        <v>201</v>
      </c>
      <c r="C5805" s="23" t="s">
        <v>124</v>
      </c>
      <c r="D5805" s="23" t="s">
        <v>123</v>
      </c>
      <c r="E5805" s="24">
        <v>2131</v>
      </c>
      <c r="F5805" s="24">
        <v>0</v>
      </c>
      <c r="G5805" s="24">
        <v>0</v>
      </c>
      <c r="H5805" s="24">
        <v>4924</v>
      </c>
      <c r="I5805" t="str">
        <f>IF(AND(D5805=受益地検索!$I$2,E5805=受益地検索!$E$2),A5805,"")</f>
        <v/>
      </c>
    </row>
    <row r="5806" spans="1:9" x14ac:dyDescent="0.15">
      <c r="A5806">
        <f t="shared" si="90"/>
        <v>5805</v>
      </c>
      <c r="B5806" s="23" t="s">
        <v>201</v>
      </c>
      <c r="C5806" s="23" t="s">
        <v>124</v>
      </c>
      <c r="D5806" s="23" t="s">
        <v>123</v>
      </c>
      <c r="E5806" s="24">
        <v>2132</v>
      </c>
      <c r="F5806" s="24">
        <v>0</v>
      </c>
      <c r="G5806" s="24">
        <v>0</v>
      </c>
      <c r="H5806" s="24">
        <v>1675</v>
      </c>
      <c r="I5806" t="str">
        <f>IF(AND(D5806=受益地検索!$I$2,E5806=受益地検索!$E$2),A5806,"")</f>
        <v/>
      </c>
    </row>
    <row r="5807" spans="1:9" x14ac:dyDescent="0.15">
      <c r="A5807">
        <f t="shared" si="90"/>
        <v>5806</v>
      </c>
      <c r="B5807" s="23" t="s">
        <v>201</v>
      </c>
      <c r="C5807" s="23" t="s">
        <v>124</v>
      </c>
      <c r="D5807" s="23" t="s">
        <v>123</v>
      </c>
      <c r="E5807" s="24">
        <v>2133</v>
      </c>
      <c r="F5807" s="24">
        <v>0</v>
      </c>
      <c r="G5807" s="24">
        <v>0</v>
      </c>
      <c r="H5807" s="24">
        <v>1256</v>
      </c>
      <c r="I5807" t="str">
        <f>IF(AND(D5807=受益地検索!$I$2,E5807=受益地検索!$E$2),A5807,"")</f>
        <v/>
      </c>
    </row>
    <row r="5808" spans="1:9" x14ac:dyDescent="0.15">
      <c r="A5808">
        <f t="shared" si="90"/>
        <v>5807</v>
      </c>
      <c r="B5808" s="23" t="s">
        <v>201</v>
      </c>
      <c r="C5808" s="23" t="s">
        <v>124</v>
      </c>
      <c r="D5808" s="23" t="s">
        <v>123</v>
      </c>
      <c r="E5808" s="24">
        <v>2135</v>
      </c>
      <c r="F5808" s="24">
        <v>0</v>
      </c>
      <c r="G5808" s="24">
        <v>0</v>
      </c>
      <c r="H5808" s="24">
        <v>1195</v>
      </c>
      <c r="I5808" t="str">
        <f>IF(AND(D5808=受益地検索!$I$2,E5808=受益地検索!$E$2),A5808,"")</f>
        <v/>
      </c>
    </row>
    <row r="5809" spans="1:9" x14ac:dyDescent="0.15">
      <c r="A5809">
        <f t="shared" si="90"/>
        <v>5808</v>
      </c>
      <c r="B5809" s="23" t="s">
        <v>201</v>
      </c>
      <c r="C5809" s="23" t="s">
        <v>124</v>
      </c>
      <c r="D5809" s="23" t="s">
        <v>123</v>
      </c>
      <c r="E5809" s="24">
        <v>2136</v>
      </c>
      <c r="F5809" s="24">
        <v>0</v>
      </c>
      <c r="G5809" s="24">
        <v>0</v>
      </c>
      <c r="H5809" s="24">
        <v>3166</v>
      </c>
      <c r="I5809" t="str">
        <f>IF(AND(D5809=受益地検索!$I$2,E5809=受益地検索!$E$2),A5809,"")</f>
        <v/>
      </c>
    </row>
    <row r="5810" spans="1:9" x14ac:dyDescent="0.15">
      <c r="A5810">
        <f t="shared" si="90"/>
        <v>5809</v>
      </c>
      <c r="B5810" s="23" t="s">
        <v>201</v>
      </c>
      <c r="C5810" s="23" t="s">
        <v>124</v>
      </c>
      <c r="D5810" s="23" t="s">
        <v>123</v>
      </c>
      <c r="E5810" s="24">
        <v>2137</v>
      </c>
      <c r="F5810" s="24">
        <v>0</v>
      </c>
      <c r="G5810" s="24">
        <v>0</v>
      </c>
      <c r="H5810" s="24">
        <v>934</v>
      </c>
      <c r="I5810" t="str">
        <f>IF(AND(D5810=受益地検索!$I$2,E5810=受益地検索!$E$2),A5810,"")</f>
        <v/>
      </c>
    </row>
    <row r="5811" spans="1:9" x14ac:dyDescent="0.15">
      <c r="A5811">
        <f t="shared" si="90"/>
        <v>5810</v>
      </c>
      <c r="B5811" s="23" t="s">
        <v>201</v>
      </c>
      <c r="C5811" s="23" t="s">
        <v>124</v>
      </c>
      <c r="D5811" s="23" t="s">
        <v>123</v>
      </c>
      <c r="E5811" s="24">
        <v>2138</v>
      </c>
      <c r="F5811" s="24">
        <v>1</v>
      </c>
      <c r="G5811" s="24">
        <v>0</v>
      </c>
      <c r="H5811" s="24">
        <v>2180</v>
      </c>
      <c r="I5811" t="str">
        <f>IF(AND(D5811=受益地検索!$I$2,E5811=受益地検索!$E$2),A5811,"")</f>
        <v/>
      </c>
    </row>
    <row r="5812" spans="1:9" x14ac:dyDescent="0.15">
      <c r="A5812">
        <f t="shared" si="90"/>
        <v>5811</v>
      </c>
      <c r="B5812" s="23" t="s">
        <v>201</v>
      </c>
      <c r="C5812" s="23" t="s">
        <v>124</v>
      </c>
      <c r="D5812" s="23" t="s">
        <v>123</v>
      </c>
      <c r="E5812" s="24">
        <v>2138</v>
      </c>
      <c r="F5812" s="24">
        <v>2</v>
      </c>
      <c r="G5812" s="24">
        <v>0</v>
      </c>
      <c r="H5812" s="24">
        <v>533</v>
      </c>
      <c r="I5812" t="str">
        <f>IF(AND(D5812=受益地検索!$I$2,E5812=受益地検索!$E$2),A5812,"")</f>
        <v/>
      </c>
    </row>
    <row r="5813" spans="1:9" x14ac:dyDescent="0.15">
      <c r="A5813">
        <f t="shared" si="90"/>
        <v>5812</v>
      </c>
      <c r="B5813" s="23" t="s">
        <v>201</v>
      </c>
      <c r="C5813" s="23" t="s">
        <v>124</v>
      </c>
      <c r="D5813" s="23" t="s">
        <v>123</v>
      </c>
      <c r="E5813" s="24">
        <v>2139</v>
      </c>
      <c r="F5813" s="24">
        <v>0</v>
      </c>
      <c r="G5813" s="24">
        <v>0</v>
      </c>
      <c r="H5813" s="24">
        <v>2252</v>
      </c>
      <c r="I5813" t="str">
        <f>IF(AND(D5813=受益地検索!$I$2,E5813=受益地検索!$E$2),A5813,"")</f>
        <v/>
      </c>
    </row>
    <row r="5814" spans="1:9" x14ac:dyDescent="0.15">
      <c r="A5814">
        <f t="shared" si="90"/>
        <v>5813</v>
      </c>
      <c r="B5814" s="23" t="s">
        <v>201</v>
      </c>
      <c r="C5814" s="23" t="s">
        <v>124</v>
      </c>
      <c r="D5814" s="23" t="s">
        <v>123</v>
      </c>
      <c r="E5814" s="24">
        <v>2140</v>
      </c>
      <c r="F5814" s="24">
        <v>0</v>
      </c>
      <c r="G5814" s="24">
        <v>0</v>
      </c>
      <c r="H5814" s="24">
        <v>2836</v>
      </c>
      <c r="I5814" t="str">
        <f>IF(AND(D5814=受益地検索!$I$2,E5814=受益地検索!$E$2),A5814,"")</f>
        <v/>
      </c>
    </row>
    <row r="5815" spans="1:9" x14ac:dyDescent="0.15">
      <c r="A5815">
        <f t="shared" si="90"/>
        <v>5814</v>
      </c>
      <c r="B5815" s="23" t="s">
        <v>201</v>
      </c>
      <c r="C5815" s="23" t="s">
        <v>124</v>
      </c>
      <c r="D5815" s="23" t="s">
        <v>123</v>
      </c>
      <c r="E5815" s="24">
        <v>2141</v>
      </c>
      <c r="F5815" s="24">
        <v>0</v>
      </c>
      <c r="G5815" s="24">
        <v>0</v>
      </c>
      <c r="H5815" s="24">
        <v>2601</v>
      </c>
      <c r="I5815" t="str">
        <f>IF(AND(D5815=受益地検索!$I$2,E5815=受益地検索!$E$2),A5815,"")</f>
        <v/>
      </c>
    </row>
    <row r="5816" spans="1:9" x14ac:dyDescent="0.15">
      <c r="A5816">
        <f t="shared" si="90"/>
        <v>5815</v>
      </c>
      <c r="B5816" s="23" t="s">
        <v>201</v>
      </c>
      <c r="C5816" s="23" t="s">
        <v>124</v>
      </c>
      <c r="D5816" s="23" t="s">
        <v>123</v>
      </c>
      <c r="E5816" s="24">
        <v>2142</v>
      </c>
      <c r="F5816" s="24">
        <v>0</v>
      </c>
      <c r="G5816" s="24">
        <v>0</v>
      </c>
      <c r="H5816" s="24">
        <v>3120</v>
      </c>
      <c r="I5816" t="str">
        <f>IF(AND(D5816=受益地検索!$I$2,E5816=受益地検索!$E$2),A5816,"")</f>
        <v/>
      </c>
    </row>
    <row r="5817" spans="1:9" x14ac:dyDescent="0.15">
      <c r="A5817">
        <f t="shared" si="90"/>
        <v>5816</v>
      </c>
      <c r="B5817" s="23" t="s">
        <v>201</v>
      </c>
      <c r="C5817" s="23" t="s">
        <v>124</v>
      </c>
      <c r="D5817" s="23" t="s">
        <v>123</v>
      </c>
      <c r="E5817" s="24">
        <v>2143</v>
      </c>
      <c r="F5817" s="24">
        <v>0</v>
      </c>
      <c r="G5817" s="24">
        <v>0</v>
      </c>
      <c r="H5817" s="24">
        <v>4354</v>
      </c>
      <c r="I5817" t="str">
        <f>IF(AND(D5817=受益地検索!$I$2,E5817=受益地検索!$E$2),A5817,"")</f>
        <v/>
      </c>
    </row>
    <row r="5818" spans="1:9" x14ac:dyDescent="0.15">
      <c r="A5818">
        <f t="shared" si="90"/>
        <v>5817</v>
      </c>
      <c r="B5818" s="23" t="s">
        <v>201</v>
      </c>
      <c r="C5818" s="23" t="s">
        <v>124</v>
      </c>
      <c r="D5818" s="23" t="s">
        <v>123</v>
      </c>
      <c r="E5818" s="24">
        <v>2145</v>
      </c>
      <c r="F5818" s="24">
        <v>0</v>
      </c>
      <c r="G5818" s="24">
        <v>0</v>
      </c>
      <c r="H5818" s="24">
        <v>607</v>
      </c>
      <c r="I5818" t="str">
        <f>IF(AND(D5818=受益地検索!$I$2,E5818=受益地検索!$E$2),A5818,"")</f>
        <v/>
      </c>
    </row>
    <row r="5819" spans="1:9" x14ac:dyDescent="0.15">
      <c r="A5819">
        <f t="shared" si="90"/>
        <v>5818</v>
      </c>
      <c r="B5819" s="23" t="s">
        <v>201</v>
      </c>
      <c r="C5819" s="23" t="s">
        <v>124</v>
      </c>
      <c r="D5819" s="23" t="s">
        <v>123</v>
      </c>
      <c r="E5819" s="24">
        <v>2146</v>
      </c>
      <c r="F5819" s="24">
        <v>0</v>
      </c>
      <c r="G5819" s="24">
        <v>0</v>
      </c>
      <c r="H5819" s="24">
        <v>2232</v>
      </c>
      <c r="I5819" t="str">
        <f>IF(AND(D5819=受益地検索!$I$2,E5819=受益地検索!$E$2),A5819,"")</f>
        <v/>
      </c>
    </row>
    <row r="5820" spans="1:9" x14ac:dyDescent="0.15">
      <c r="A5820">
        <f t="shared" si="90"/>
        <v>5819</v>
      </c>
      <c r="B5820" s="23" t="s">
        <v>201</v>
      </c>
      <c r="C5820" s="23" t="s">
        <v>124</v>
      </c>
      <c r="D5820" s="23" t="s">
        <v>123</v>
      </c>
      <c r="E5820" s="24">
        <v>2147</v>
      </c>
      <c r="F5820" s="24">
        <v>0</v>
      </c>
      <c r="G5820" s="24">
        <v>0</v>
      </c>
      <c r="H5820" s="24">
        <v>3631</v>
      </c>
      <c r="I5820" t="str">
        <f>IF(AND(D5820=受益地検索!$I$2,E5820=受益地検索!$E$2),A5820,"")</f>
        <v/>
      </c>
    </row>
    <row r="5821" spans="1:9" x14ac:dyDescent="0.15">
      <c r="A5821">
        <f t="shared" si="90"/>
        <v>5820</v>
      </c>
      <c r="B5821" s="23" t="s">
        <v>201</v>
      </c>
      <c r="C5821" s="23" t="s">
        <v>124</v>
      </c>
      <c r="D5821" s="23" t="s">
        <v>123</v>
      </c>
      <c r="E5821" s="24">
        <v>2148</v>
      </c>
      <c r="F5821" s="24">
        <v>0</v>
      </c>
      <c r="G5821" s="24">
        <v>0</v>
      </c>
      <c r="H5821" s="24">
        <v>3561</v>
      </c>
      <c r="I5821" t="str">
        <f>IF(AND(D5821=受益地検索!$I$2,E5821=受益地検索!$E$2),A5821,"")</f>
        <v/>
      </c>
    </row>
    <row r="5822" spans="1:9" x14ac:dyDescent="0.15">
      <c r="A5822">
        <f t="shared" si="90"/>
        <v>5821</v>
      </c>
      <c r="B5822" s="23" t="s">
        <v>201</v>
      </c>
      <c r="C5822" s="23" t="s">
        <v>124</v>
      </c>
      <c r="D5822" s="23" t="s">
        <v>123</v>
      </c>
      <c r="E5822" s="24">
        <v>2149</v>
      </c>
      <c r="F5822" s="24">
        <v>0</v>
      </c>
      <c r="G5822" s="24">
        <v>0</v>
      </c>
      <c r="H5822" s="24">
        <v>2704</v>
      </c>
      <c r="I5822" t="str">
        <f>IF(AND(D5822=受益地検索!$I$2,E5822=受益地検索!$E$2),A5822,"")</f>
        <v/>
      </c>
    </row>
    <row r="5823" spans="1:9" x14ac:dyDescent="0.15">
      <c r="A5823">
        <f t="shared" si="90"/>
        <v>5822</v>
      </c>
      <c r="B5823" s="23" t="s">
        <v>201</v>
      </c>
      <c r="C5823" s="23" t="s">
        <v>124</v>
      </c>
      <c r="D5823" s="23" t="s">
        <v>123</v>
      </c>
      <c r="E5823" s="24">
        <v>2150</v>
      </c>
      <c r="F5823" s="24">
        <v>0</v>
      </c>
      <c r="G5823" s="24">
        <v>0</v>
      </c>
      <c r="H5823" s="24">
        <v>3710</v>
      </c>
      <c r="I5823" t="str">
        <f>IF(AND(D5823=受益地検索!$I$2,E5823=受益地検索!$E$2),A5823,"")</f>
        <v/>
      </c>
    </row>
    <row r="5824" spans="1:9" x14ac:dyDescent="0.15">
      <c r="A5824">
        <f t="shared" si="90"/>
        <v>5823</v>
      </c>
      <c r="B5824" s="23" t="s">
        <v>201</v>
      </c>
      <c r="C5824" s="23" t="s">
        <v>124</v>
      </c>
      <c r="D5824" s="23" t="s">
        <v>123</v>
      </c>
      <c r="E5824" s="24">
        <v>2151</v>
      </c>
      <c r="F5824" s="24">
        <v>0</v>
      </c>
      <c r="G5824" s="24">
        <v>0</v>
      </c>
      <c r="H5824" s="24">
        <v>1575</v>
      </c>
      <c r="I5824" t="str">
        <f>IF(AND(D5824=受益地検索!$I$2,E5824=受益地検索!$E$2),A5824,"")</f>
        <v/>
      </c>
    </row>
    <row r="5825" spans="1:9" x14ac:dyDescent="0.15">
      <c r="A5825">
        <f t="shared" si="90"/>
        <v>5824</v>
      </c>
      <c r="B5825" s="23" t="s">
        <v>201</v>
      </c>
      <c r="C5825" s="23" t="s">
        <v>124</v>
      </c>
      <c r="D5825" s="23" t="s">
        <v>123</v>
      </c>
      <c r="E5825" s="24">
        <v>2152</v>
      </c>
      <c r="F5825" s="24">
        <v>0</v>
      </c>
      <c r="G5825" s="24">
        <v>0</v>
      </c>
      <c r="H5825" s="24">
        <v>1266</v>
      </c>
      <c r="I5825" t="str">
        <f>IF(AND(D5825=受益地検索!$I$2,E5825=受益地検索!$E$2),A5825,"")</f>
        <v/>
      </c>
    </row>
    <row r="5826" spans="1:9" x14ac:dyDescent="0.15">
      <c r="A5826">
        <f t="shared" si="90"/>
        <v>5825</v>
      </c>
      <c r="B5826" s="23" t="s">
        <v>201</v>
      </c>
      <c r="C5826" s="23" t="s">
        <v>124</v>
      </c>
      <c r="D5826" s="23" t="s">
        <v>123</v>
      </c>
      <c r="E5826" s="24">
        <v>2153</v>
      </c>
      <c r="F5826" s="24">
        <v>0</v>
      </c>
      <c r="G5826" s="24">
        <v>0</v>
      </c>
      <c r="H5826" s="24">
        <v>837</v>
      </c>
      <c r="I5826" t="str">
        <f>IF(AND(D5826=受益地検索!$I$2,E5826=受益地検索!$E$2),A5826,"")</f>
        <v/>
      </c>
    </row>
    <row r="5827" spans="1:9" x14ac:dyDescent="0.15">
      <c r="A5827">
        <f t="shared" si="90"/>
        <v>5826</v>
      </c>
      <c r="B5827" s="23" t="s">
        <v>201</v>
      </c>
      <c r="C5827" s="23" t="s">
        <v>124</v>
      </c>
      <c r="D5827" s="23" t="s">
        <v>123</v>
      </c>
      <c r="E5827" s="24">
        <v>2160</v>
      </c>
      <c r="F5827" s="24">
        <v>0</v>
      </c>
      <c r="G5827" s="24">
        <v>0</v>
      </c>
      <c r="H5827" s="24">
        <v>1369</v>
      </c>
      <c r="I5827" t="str">
        <f>IF(AND(D5827=受益地検索!$I$2,E5827=受益地検索!$E$2),A5827,"")</f>
        <v/>
      </c>
    </row>
    <row r="5828" spans="1:9" x14ac:dyDescent="0.15">
      <c r="A5828">
        <f t="shared" ref="A5828:A5891" si="91">A5827+1</f>
        <v>5827</v>
      </c>
      <c r="B5828" s="23" t="s">
        <v>201</v>
      </c>
      <c r="C5828" s="23" t="s">
        <v>124</v>
      </c>
      <c r="D5828" s="23" t="s">
        <v>123</v>
      </c>
      <c r="E5828" s="24">
        <v>2161</v>
      </c>
      <c r="F5828" s="24">
        <v>0</v>
      </c>
      <c r="G5828" s="24">
        <v>0</v>
      </c>
      <c r="H5828" s="24">
        <v>1060</v>
      </c>
      <c r="I5828" t="str">
        <f>IF(AND(D5828=受益地検索!$I$2,E5828=受益地検索!$E$2),A5828,"")</f>
        <v/>
      </c>
    </row>
    <row r="5829" spans="1:9" x14ac:dyDescent="0.15">
      <c r="A5829">
        <f t="shared" si="91"/>
        <v>5828</v>
      </c>
      <c r="B5829" s="23" t="s">
        <v>201</v>
      </c>
      <c r="C5829" s="23" t="s">
        <v>124</v>
      </c>
      <c r="D5829" s="23" t="s">
        <v>123</v>
      </c>
      <c r="E5829" s="24">
        <v>2162</v>
      </c>
      <c r="F5829" s="24">
        <v>0</v>
      </c>
      <c r="G5829" s="24">
        <v>0</v>
      </c>
      <c r="H5829" s="24">
        <v>2551</v>
      </c>
      <c r="I5829" t="str">
        <f>IF(AND(D5829=受益地検索!$I$2,E5829=受益地検索!$E$2),A5829,"")</f>
        <v/>
      </c>
    </row>
    <row r="5830" spans="1:9" x14ac:dyDescent="0.15">
      <c r="A5830">
        <f t="shared" si="91"/>
        <v>5829</v>
      </c>
      <c r="B5830" s="23" t="s">
        <v>201</v>
      </c>
      <c r="C5830" s="23" t="s">
        <v>124</v>
      </c>
      <c r="D5830" s="23" t="s">
        <v>123</v>
      </c>
      <c r="E5830" s="24">
        <v>2163</v>
      </c>
      <c r="F5830" s="24">
        <v>0</v>
      </c>
      <c r="G5830" s="24">
        <v>0</v>
      </c>
      <c r="H5830" s="24">
        <v>2883</v>
      </c>
      <c r="I5830" t="str">
        <f>IF(AND(D5830=受益地検索!$I$2,E5830=受益地検索!$E$2),A5830,"")</f>
        <v/>
      </c>
    </row>
    <row r="5831" spans="1:9" x14ac:dyDescent="0.15">
      <c r="A5831">
        <f t="shared" si="91"/>
        <v>5830</v>
      </c>
      <c r="B5831" s="23" t="s">
        <v>201</v>
      </c>
      <c r="C5831" s="23" t="s">
        <v>124</v>
      </c>
      <c r="D5831" s="23" t="s">
        <v>123</v>
      </c>
      <c r="E5831" s="24">
        <v>2166</v>
      </c>
      <c r="F5831" s="24">
        <v>1</v>
      </c>
      <c r="G5831" s="24">
        <v>0</v>
      </c>
      <c r="H5831" s="24">
        <v>3663</v>
      </c>
      <c r="I5831" t="str">
        <f>IF(AND(D5831=受益地検索!$I$2,E5831=受益地検索!$E$2),A5831,"")</f>
        <v/>
      </c>
    </row>
    <row r="5832" spans="1:9" x14ac:dyDescent="0.15">
      <c r="A5832">
        <f t="shared" si="91"/>
        <v>5831</v>
      </c>
      <c r="B5832" s="23" t="s">
        <v>201</v>
      </c>
      <c r="C5832" s="23" t="s">
        <v>124</v>
      </c>
      <c r="D5832" s="23" t="s">
        <v>123</v>
      </c>
      <c r="E5832" s="24">
        <v>2166</v>
      </c>
      <c r="F5832" s="24">
        <v>2</v>
      </c>
      <c r="G5832" s="24">
        <v>0</v>
      </c>
      <c r="H5832" s="24">
        <v>985</v>
      </c>
      <c r="I5832" t="str">
        <f>IF(AND(D5832=受益地検索!$I$2,E5832=受益地検索!$E$2),A5832,"")</f>
        <v/>
      </c>
    </row>
    <row r="5833" spans="1:9" x14ac:dyDescent="0.15">
      <c r="A5833">
        <f t="shared" si="91"/>
        <v>5832</v>
      </c>
      <c r="B5833" s="23" t="s">
        <v>201</v>
      </c>
      <c r="C5833" s="23" t="s">
        <v>124</v>
      </c>
      <c r="D5833" s="23" t="s">
        <v>123</v>
      </c>
      <c r="E5833" s="24">
        <v>2167</v>
      </c>
      <c r="F5833" s="24">
        <v>0</v>
      </c>
      <c r="G5833" s="24">
        <v>0</v>
      </c>
      <c r="H5833" s="24">
        <v>739</v>
      </c>
      <c r="I5833" t="str">
        <f>IF(AND(D5833=受益地検索!$I$2,E5833=受益地検索!$E$2),A5833,"")</f>
        <v/>
      </c>
    </row>
    <row r="5834" spans="1:9" x14ac:dyDescent="0.15">
      <c r="A5834">
        <f t="shared" si="91"/>
        <v>5833</v>
      </c>
      <c r="B5834" s="23" t="s">
        <v>201</v>
      </c>
      <c r="C5834" s="23" t="s">
        <v>124</v>
      </c>
      <c r="D5834" s="23" t="s">
        <v>123</v>
      </c>
      <c r="E5834" s="24">
        <v>2168</v>
      </c>
      <c r="F5834" s="24">
        <v>0</v>
      </c>
      <c r="G5834" s="24">
        <v>0</v>
      </c>
      <c r="H5834" s="24">
        <v>2776</v>
      </c>
      <c r="I5834" t="str">
        <f>IF(AND(D5834=受益地検索!$I$2,E5834=受益地検索!$E$2),A5834,"")</f>
        <v/>
      </c>
    </row>
    <row r="5835" spans="1:9" x14ac:dyDescent="0.15">
      <c r="A5835">
        <f t="shared" si="91"/>
        <v>5834</v>
      </c>
      <c r="B5835" s="23" t="s">
        <v>201</v>
      </c>
      <c r="C5835" s="23" t="s">
        <v>124</v>
      </c>
      <c r="D5835" s="23" t="s">
        <v>123</v>
      </c>
      <c r="E5835" s="24">
        <v>2169</v>
      </c>
      <c r="F5835" s="24">
        <v>0</v>
      </c>
      <c r="G5835" s="24">
        <v>0</v>
      </c>
      <c r="H5835" s="24">
        <v>2744</v>
      </c>
      <c r="I5835" t="str">
        <f>IF(AND(D5835=受益地検索!$I$2,E5835=受益地検索!$E$2),A5835,"")</f>
        <v/>
      </c>
    </row>
    <row r="5836" spans="1:9" x14ac:dyDescent="0.15">
      <c r="A5836">
        <f t="shared" si="91"/>
        <v>5835</v>
      </c>
      <c r="B5836" s="23" t="s">
        <v>201</v>
      </c>
      <c r="C5836" s="23" t="s">
        <v>124</v>
      </c>
      <c r="D5836" s="23" t="s">
        <v>123</v>
      </c>
      <c r="E5836" s="24">
        <v>2170</v>
      </c>
      <c r="F5836" s="24">
        <v>0</v>
      </c>
      <c r="G5836" s="24">
        <v>0</v>
      </c>
      <c r="H5836" s="24">
        <v>2315</v>
      </c>
      <c r="I5836" t="str">
        <f>IF(AND(D5836=受益地検索!$I$2,E5836=受益地検索!$E$2),A5836,"")</f>
        <v/>
      </c>
    </row>
    <row r="5837" spans="1:9" x14ac:dyDescent="0.15">
      <c r="A5837">
        <f t="shared" si="91"/>
        <v>5836</v>
      </c>
      <c r="B5837" s="23" t="s">
        <v>201</v>
      </c>
      <c r="C5837" s="23" t="s">
        <v>124</v>
      </c>
      <c r="D5837" s="23" t="s">
        <v>123</v>
      </c>
      <c r="E5837" s="24">
        <v>2171</v>
      </c>
      <c r="F5837" s="24">
        <v>0</v>
      </c>
      <c r="G5837" s="24">
        <v>0</v>
      </c>
      <c r="H5837" s="24">
        <v>2239</v>
      </c>
      <c r="I5837" t="str">
        <f>IF(AND(D5837=受益地検索!$I$2,E5837=受益地検索!$E$2),A5837,"")</f>
        <v/>
      </c>
    </row>
    <row r="5838" spans="1:9" x14ac:dyDescent="0.15">
      <c r="A5838">
        <f t="shared" si="91"/>
        <v>5837</v>
      </c>
      <c r="B5838" s="23" t="s">
        <v>201</v>
      </c>
      <c r="C5838" s="23" t="s">
        <v>124</v>
      </c>
      <c r="D5838" s="23" t="s">
        <v>123</v>
      </c>
      <c r="E5838" s="24">
        <v>2172</v>
      </c>
      <c r="F5838" s="24">
        <v>0</v>
      </c>
      <c r="G5838" s="24">
        <v>0</v>
      </c>
      <c r="H5838" s="24">
        <v>1663</v>
      </c>
      <c r="I5838" t="str">
        <f>IF(AND(D5838=受益地検索!$I$2,E5838=受益地検索!$E$2),A5838,"")</f>
        <v/>
      </c>
    </row>
    <row r="5839" spans="1:9" x14ac:dyDescent="0.15">
      <c r="A5839">
        <f t="shared" si="91"/>
        <v>5838</v>
      </c>
      <c r="B5839" s="23" t="s">
        <v>201</v>
      </c>
      <c r="C5839" s="23" t="s">
        <v>124</v>
      </c>
      <c r="D5839" s="23" t="s">
        <v>123</v>
      </c>
      <c r="E5839" s="24">
        <v>2173</v>
      </c>
      <c r="F5839" s="24">
        <v>0</v>
      </c>
      <c r="G5839" s="24">
        <v>0</v>
      </c>
      <c r="H5839" s="24">
        <v>891</v>
      </c>
      <c r="I5839" t="str">
        <f>IF(AND(D5839=受益地検索!$I$2,E5839=受益地検索!$E$2),A5839,"")</f>
        <v/>
      </c>
    </row>
    <row r="5840" spans="1:9" x14ac:dyDescent="0.15">
      <c r="A5840">
        <f t="shared" si="91"/>
        <v>5839</v>
      </c>
      <c r="B5840" s="23" t="s">
        <v>201</v>
      </c>
      <c r="C5840" s="23" t="s">
        <v>124</v>
      </c>
      <c r="D5840" s="23" t="s">
        <v>123</v>
      </c>
      <c r="E5840" s="24">
        <v>2175</v>
      </c>
      <c r="F5840" s="24">
        <v>0</v>
      </c>
      <c r="G5840" s="24">
        <v>0</v>
      </c>
      <c r="H5840" s="24">
        <v>5149</v>
      </c>
      <c r="I5840" t="str">
        <f>IF(AND(D5840=受益地検索!$I$2,E5840=受益地検索!$E$2),A5840,"")</f>
        <v/>
      </c>
    </row>
    <row r="5841" spans="1:9" x14ac:dyDescent="0.15">
      <c r="A5841">
        <f t="shared" si="91"/>
        <v>5840</v>
      </c>
      <c r="B5841" s="23" t="s">
        <v>201</v>
      </c>
      <c r="C5841" s="23" t="s">
        <v>124</v>
      </c>
      <c r="D5841" s="23" t="s">
        <v>123</v>
      </c>
      <c r="E5841" s="24">
        <v>2176</v>
      </c>
      <c r="F5841" s="24">
        <v>0</v>
      </c>
      <c r="G5841" s="24">
        <v>0</v>
      </c>
      <c r="H5841" s="24">
        <v>4870</v>
      </c>
      <c r="I5841" t="str">
        <f>IF(AND(D5841=受益地検索!$I$2,E5841=受益地検索!$E$2),A5841,"")</f>
        <v/>
      </c>
    </row>
    <row r="5842" spans="1:9" x14ac:dyDescent="0.15">
      <c r="A5842">
        <f t="shared" si="91"/>
        <v>5841</v>
      </c>
      <c r="B5842" s="23" t="s">
        <v>201</v>
      </c>
      <c r="C5842" s="23" t="s">
        <v>124</v>
      </c>
      <c r="D5842" s="23" t="s">
        <v>123</v>
      </c>
      <c r="E5842" s="24">
        <v>2177</v>
      </c>
      <c r="F5842" s="24">
        <v>0</v>
      </c>
      <c r="G5842" s="24">
        <v>0</v>
      </c>
      <c r="H5842" s="24">
        <v>1513</v>
      </c>
      <c r="I5842" t="str">
        <f>IF(AND(D5842=受益地検索!$I$2,E5842=受益地検索!$E$2),A5842,"")</f>
        <v/>
      </c>
    </row>
    <row r="5843" spans="1:9" x14ac:dyDescent="0.15">
      <c r="A5843">
        <f t="shared" si="91"/>
        <v>5842</v>
      </c>
      <c r="B5843" s="23" t="s">
        <v>201</v>
      </c>
      <c r="C5843" s="23" t="s">
        <v>124</v>
      </c>
      <c r="D5843" s="23" t="s">
        <v>123</v>
      </c>
      <c r="E5843" s="24">
        <v>2178</v>
      </c>
      <c r="F5843" s="24">
        <v>0</v>
      </c>
      <c r="G5843" s="24">
        <v>0</v>
      </c>
      <c r="H5843" s="24">
        <v>2510</v>
      </c>
      <c r="I5843" t="str">
        <f>IF(AND(D5843=受益地検索!$I$2,E5843=受益地検索!$E$2),A5843,"")</f>
        <v/>
      </c>
    </row>
    <row r="5844" spans="1:9" x14ac:dyDescent="0.15">
      <c r="A5844">
        <f t="shared" si="91"/>
        <v>5843</v>
      </c>
      <c r="B5844" s="23" t="s">
        <v>201</v>
      </c>
      <c r="C5844" s="23" t="s">
        <v>124</v>
      </c>
      <c r="D5844" s="23" t="s">
        <v>123</v>
      </c>
      <c r="E5844" s="24">
        <v>2179</v>
      </c>
      <c r="F5844" s="24">
        <v>0</v>
      </c>
      <c r="G5844" s="24">
        <v>0</v>
      </c>
      <c r="H5844" s="24">
        <v>3629</v>
      </c>
      <c r="I5844" t="str">
        <f>IF(AND(D5844=受益地検索!$I$2,E5844=受益地検索!$E$2),A5844,"")</f>
        <v/>
      </c>
    </row>
    <row r="5845" spans="1:9" x14ac:dyDescent="0.15">
      <c r="A5845">
        <f t="shared" si="91"/>
        <v>5844</v>
      </c>
      <c r="B5845" s="23" t="s">
        <v>201</v>
      </c>
      <c r="C5845" s="23" t="s">
        <v>124</v>
      </c>
      <c r="D5845" s="23" t="s">
        <v>123</v>
      </c>
      <c r="E5845" s="24">
        <v>2180</v>
      </c>
      <c r="F5845" s="24">
        <v>0</v>
      </c>
      <c r="G5845" s="24">
        <v>0</v>
      </c>
      <c r="H5845" s="24">
        <v>1138</v>
      </c>
      <c r="I5845" t="str">
        <f>IF(AND(D5845=受益地検索!$I$2,E5845=受益地検索!$E$2),A5845,"")</f>
        <v/>
      </c>
    </row>
    <row r="5846" spans="1:9" x14ac:dyDescent="0.15">
      <c r="A5846">
        <f t="shared" si="91"/>
        <v>5845</v>
      </c>
      <c r="B5846" s="23" t="s">
        <v>201</v>
      </c>
      <c r="C5846" s="23" t="s">
        <v>124</v>
      </c>
      <c r="D5846" s="23" t="s">
        <v>123</v>
      </c>
      <c r="E5846" s="24">
        <v>2181</v>
      </c>
      <c r="F5846" s="24">
        <v>1</v>
      </c>
      <c r="G5846" s="24">
        <v>0</v>
      </c>
      <c r="H5846" s="24">
        <v>1035</v>
      </c>
      <c r="I5846" t="str">
        <f>IF(AND(D5846=受益地検索!$I$2,E5846=受益地検索!$E$2),A5846,"")</f>
        <v/>
      </c>
    </row>
    <row r="5847" spans="1:9" x14ac:dyDescent="0.15">
      <c r="A5847">
        <f t="shared" si="91"/>
        <v>5846</v>
      </c>
      <c r="B5847" s="23" t="s">
        <v>201</v>
      </c>
      <c r="C5847" s="23" t="s">
        <v>124</v>
      </c>
      <c r="D5847" s="23" t="s">
        <v>123</v>
      </c>
      <c r="E5847" s="24">
        <v>2181</v>
      </c>
      <c r="F5847" s="24">
        <v>2</v>
      </c>
      <c r="G5847" s="24">
        <v>0</v>
      </c>
      <c r="H5847" s="24">
        <v>275</v>
      </c>
      <c r="I5847" t="str">
        <f>IF(AND(D5847=受益地検索!$I$2,E5847=受益地検索!$E$2),A5847,"")</f>
        <v/>
      </c>
    </row>
    <row r="5848" spans="1:9" x14ac:dyDescent="0.15">
      <c r="A5848">
        <f t="shared" si="91"/>
        <v>5847</v>
      </c>
      <c r="B5848" s="23" t="s">
        <v>201</v>
      </c>
      <c r="C5848" s="23" t="s">
        <v>124</v>
      </c>
      <c r="D5848" s="23" t="s">
        <v>123</v>
      </c>
      <c r="E5848" s="24">
        <v>2182</v>
      </c>
      <c r="F5848" s="24">
        <v>1</v>
      </c>
      <c r="G5848" s="24">
        <v>0</v>
      </c>
      <c r="H5848" s="24">
        <v>2130</v>
      </c>
      <c r="I5848" t="str">
        <f>IF(AND(D5848=受益地検索!$I$2,E5848=受益地検索!$E$2),A5848,"")</f>
        <v/>
      </c>
    </row>
    <row r="5849" spans="1:9" x14ac:dyDescent="0.15">
      <c r="A5849">
        <f t="shared" si="91"/>
        <v>5848</v>
      </c>
      <c r="B5849" s="23" t="s">
        <v>201</v>
      </c>
      <c r="C5849" s="23" t="s">
        <v>124</v>
      </c>
      <c r="D5849" s="23" t="s">
        <v>123</v>
      </c>
      <c r="E5849" s="24">
        <v>2182</v>
      </c>
      <c r="F5849" s="24">
        <v>2</v>
      </c>
      <c r="G5849" s="24">
        <v>0</v>
      </c>
      <c r="H5849" s="24">
        <v>53</v>
      </c>
      <c r="I5849" t="str">
        <f>IF(AND(D5849=受益地検索!$I$2,E5849=受益地検索!$E$2),A5849,"")</f>
        <v/>
      </c>
    </row>
    <row r="5850" spans="1:9" x14ac:dyDescent="0.15">
      <c r="A5850">
        <f t="shared" si="91"/>
        <v>5849</v>
      </c>
      <c r="B5850" s="23" t="s">
        <v>201</v>
      </c>
      <c r="C5850" s="23" t="s">
        <v>124</v>
      </c>
      <c r="D5850" s="23" t="s">
        <v>123</v>
      </c>
      <c r="E5850" s="24">
        <v>2183</v>
      </c>
      <c r="F5850" s="24">
        <v>1</v>
      </c>
      <c r="G5850" s="24">
        <v>0</v>
      </c>
      <c r="H5850" s="24">
        <v>141</v>
      </c>
      <c r="I5850" t="str">
        <f>IF(AND(D5850=受益地検索!$I$2,E5850=受益地検索!$E$2),A5850,"")</f>
        <v/>
      </c>
    </row>
    <row r="5851" spans="1:9" x14ac:dyDescent="0.15">
      <c r="A5851">
        <f t="shared" si="91"/>
        <v>5850</v>
      </c>
      <c r="B5851" s="23" t="s">
        <v>201</v>
      </c>
      <c r="C5851" s="23" t="s">
        <v>124</v>
      </c>
      <c r="D5851" s="23" t="s">
        <v>123</v>
      </c>
      <c r="E5851" s="24">
        <v>2183</v>
      </c>
      <c r="F5851" s="24">
        <v>2</v>
      </c>
      <c r="G5851" s="24">
        <v>0</v>
      </c>
      <c r="H5851" s="24">
        <v>1.42</v>
      </c>
      <c r="I5851" t="str">
        <f>IF(AND(D5851=受益地検索!$I$2,E5851=受益地検索!$E$2),A5851,"")</f>
        <v/>
      </c>
    </row>
    <row r="5852" spans="1:9" x14ac:dyDescent="0.15">
      <c r="A5852">
        <f t="shared" si="91"/>
        <v>5851</v>
      </c>
      <c r="B5852" s="23" t="s">
        <v>201</v>
      </c>
      <c r="C5852" s="23" t="s">
        <v>124</v>
      </c>
      <c r="D5852" s="23" t="s">
        <v>123</v>
      </c>
      <c r="E5852" s="24">
        <v>2183</v>
      </c>
      <c r="F5852" s="24">
        <v>3</v>
      </c>
      <c r="G5852" s="24">
        <v>0</v>
      </c>
      <c r="H5852" s="24">
        <v>5.21</v>
      </c>
      <c r="I5852" t="str">
        <f>IF(AND(D5852=受益地検索!$I$2,E5852=受益地検索!$E$2),A5852,"")</f>
        <v/>
      </c>
    </row>
    <row r="5853" spans="1:9" x14ac:dyDescent="0.15">
      <c r="A5853">
        <f t="shared" si="91"/>
        <v>5852</v>
      </c>
      <c r="B5853" s="23" t="s">
        <v>201</v>
      </c>
      <c r="C5853" s="23" t="s">
        <v>124</v>
      </c>
      <c r="D5853" s="23" t="s">
        <v>123</v>
      </c>
      <c r="E5853" s="24">
        <v>2183</v>
      </c>
      <c r="F5853" s="24">
        <v>4</v>
      </c>
      <c r="G5853" s="24">
        <v>0</v>
      </c>
      <c r="H5853" s="24">
        <v>0.63</v>
      </c>
      <c r="I5853" t="str">
        <f>IF(AND(D5853=受益地検索!$I$2,E5853=受益地検索!$E$2),A5853,"")</f>
        <v/>
      </c>
    </row>
    <row r="5854" spans="1:9" x14ac:dyDescent="0.15">
      <c r="A5854">
        <f t="shared" si="91"/>
        <v>5853</v>
      </c>
      <c r="B5854" s="23" t="s">
        <v>201</v>
      </c>
      <c r="C5854" s="23" t="s">
        <v>124</v>
      </c>
      <c r="D5854" s="23" t="s">
        <v>123</v>
      </c>
      <c r="E5854" s="24">
        <v>2185</v>
      </c>
      <c r="F5854" s="24">
        <v>1</v>
      </c>
      <c r="G5854" s="24">
        <v>0</v>
      </c>
      <c r="H5854" s="24">
        <v>2009</v>
      </c>
      <c r="I5854" t="str">
        <f>IF(AND(D5854=受益地検索!$I$2,E5854=受益地検索!$E$2),A5854,"")</f>
        <v/>
      </c>
    </row>
    <row r="5855" spans="1:9" x14ac:dyDescent="0.15">
      <c r="A5855">
        <f t="shared" si="91"/>
        <v>5854</v>
      </c>
      <c r="B5855" s="23" t="s">
        <v>201</v>
      </c>
      <c r="C5855" s="23" t="s">
        <v>124</v>
      </c>
      <c r="D5855" s="23" t="s">
        <v>123</v>
      </c>
      <c r="E5855" s="24">
        <v>2185</v>
      </c>
      <c r="F5855" s="24">
        <v>2</v>
      </c>
      <c r="G5855" s="24">
        <v>0</v>
      </c>
      <c r="H5855" s="24">
        <v>64</v>
      </c>
      <c r="I5855" t="str">
        <f>IF(AND(D5855=受益地検索!$I$2,E5855=受益地検索!$E$2),A5855,"")</f>
        <v/>
      </c>
    </row>
    <row r="5856" spans="1:9" x14ac:dyDescent="0.15">
      <c r="A5856">
        <f t="shared" si="91"/>
        <v>5855</v>
      </c>
      <c r="B5856" s="23" t="s">
        <v>201</v>
      </c>
      <c r="C5856" s="23" t="s">
        <v>124</v>
      </c>
      <c r="D5856" s="23" t="s">
        <v>123</v>
      </c>
      <c r="E5856" s="24">
        <v>2186</v>
      </c>
      <c r="F5856" s="24">
        <v>0</v>
      </c>
      <c r="G5856" s="24">
        <v>0</v>
      </c>
      <c r="H5856" s="24">
        <v>146</v>
      </c>
      <c r="I5856" t="str">
        <f>IF(AND(D5856=受益地検索!$I$2,E5856=受益地検索!$E$2),A5856,"")</f>
        <v/>
      </c>
    </row>
    <row r="5857" spans="1:9" x14ac:dyDescent="0.15">
      <c r="A5857">
        <f t="shared" si="91"/>
        <v>5856</v>
      </c>
      <c r="B5857" s="23" t="s">
        <v>201</v>
      </c>
      <c r="C5857" s="23" t="s">
        <v>124</v>
      </c>
      <c r="D5857" s="23" t="s">
        <v>123</v>
      </c>
      <c r="E5857" s="24">
        <v>2191</v>
      </c>
      <c r="F5857" s="24">
        <v>1</v>
      </c>
      <c r="G5857" s="24">
        <v>0</v>
      </c>
      <c r="H5857" s="24">
        <v>560</v>
      </c>
      <c r="I5857" t="str">
        <f>IF(AND(D5857=受益地検索!$I$2,E5857=受益地検索!$E$2),A5857,"")</f>
        <v/>
      </c>
    </row>
    <row r="5858" spans="1:9" x14ac:dyDescent="0.15">
      <c r="A5858">
        <f t="shared" si="91"/>
        <v>5857</v>
      </c>
      <c r="B5858" s="23" t="s">
        <v>201</v>
      </c>
      <c r="C5858" s="23" t="s">
        <v>124</v>
      </c>
      <c r="D5858" s="23" t="s">
        <v>123</v>
      </c>
      <c r="E5858" s="24">
        <v>2191</v>
      </c>
      <c r="F5858" s="24">
        <v>2</v>
      </c>
      <c r="G5858" s="24">
        <v>0</v>
      </c>
      <c r="H5858" s="24">
        <v>14</v>
      </c>
      <c r="I5858" t="str">
        <f>IF(AND(D5858=受益地検索!$I$2,E5858=受益地検索!$E$2),A5858,"")</f>
        <v/>
      </c>
    </row>
    <row r="5859" spans="1:9" x14ac:dyDescent="0.15">
      <c r="A5859">
        <f t="shared" si="91"/>
        <v>5858</v>
      </c>
      <c r="B5859" s="23" t="s">
        <v>201</v>
      </c>
      <c r="C5859" s="23" t="s">
        <v>124</v>
      </c>
      <c r="D5859" s="23" t="s">
        <v>123</v>
      </c>
      <c r="E5859" s="24">
        <v>2193</v>
      </c>
      <c r="F5859" s="24">
        <v>1</v>
      </c>
      <c r="G5859" s="24">
        <v>0</v>
      </c>
      <c r="H5859" s="24">
        <v>1601</v>
      </c>
      <c r="I5859" t="str">
        <f>IF(AND(D5859=受益地検索!$I$2,E5859=受益地検索!$E$2),A5859,"")</f>
        <v/>
      </c>
    </row>
    <row r="5860" spans="1:9" x14ac:dyDescent="0.15">
      <c r="A5860">
        <f t="shared" si="91"/>
        <v>5859</v>
      </c>
      <c r="B5860" s="23" t="s">
        <v>201</v>
      </c>
      <c r="C5860" s="23" t="s">
        <v>124</v>
      </c>
      <c r="D5860" s="23" t="s">
        <v>123</v>
      </c>
      <c r="E5860" s="24">
        <v>2193</v>
      </c>
      <c r="F5860" s="24">
        <v>2</v>
      </c>
      <c r="G5860" s="24">
        <v>0</v>
      </c>
      <c r="H5860" s="24">
        <v>306</v>
      </c>
      <c r="I5860" t="str">
        <f>IF(AND(D5860=受益地検索!$I$2,E5860=受益地検索!$E$2),A5860,"")</f>
        <v/>
      </c>
    </row>
    <row r="5861" spans="1:9" x14ac:dyDescent="0.15">
      <c r="A5861">
        <f t="shared" si="91"/>
        <v>5860</v>
      </c>
      <c r="B5861" s="23" t="s">
        <v>201</v>
      </c>
      <c r="C5861" s="23" t="s">
        <v>124</v>
      </c>
      <c r="D5861" s="23" t="s">
        <v>123</v>
      </c>
      <c r="E5861" s="24">
        <v>2193</v>
      </c>
      <c r="F5861" s="24">
        <v>3</v>
      </c>
      <c r="G5861" s="24">
        <v>0</v>
      </c>
      <c r="H5861" s="24">
        <v>223</v>
      </c>
      <c r="I5861" t="str">
        <f>IF(AND(D5861=受益地検索!$I$2,E5861=受益地検索!$E$2),A5861,"")</f>
        <v/>
      </c>
    </row>
    <row r="5862" spans="1:9" x14ac:dyDescent="0.15">
      <c r="A5862">
        <f t="shared" si="91"/>
        <v>5861</v>
      </c>
      <c r="B5862" s="23" t="s">
        <v>201</v>
      </c>
      <c r="C5862" s="23" t="s">
        <v>124</v>
      </c>
      <c r="D5862" s="23" t="s">
        <v>123</v>
      </c>
      <c r="E5862" s="24">
        <v>2195</v>
      </c>
      <c r="F5862" s="24">
        <v>0</v>
      </c>
      <c r="G5862" s="24">
        <v>0</v>
      </c>
      <c r="H5862" s="24">
        <v>587</v>
      </c>
      <c r="I5862" t="str">
        <f>IF(AND(D5862=受益地検索!$I$2,E5862=受益地検索!$E$2),A5862,"")</f>
        <v/>
      </c>
    </row>
    <row r="5863" spans="1:9" x14ac:dyDescent="0.15">
      <c r="A5863">
        <f t="shared" si="91"/>
        <v>5862</v>
      </c>
      <c r="B5863" s="23" t="s">
        <v>201</v>
      </c>
      <c r="C5863" s="23" t="s">
        <v>124</v>
      </c>
      <c r="D5863" s="23" t="s">
        <v>123</v>
      </c>
      <c r="E5863" s="24">
        <v>2197</v>
      </c>
      <c r="F5863" s="24">
        <v>1</v>
      </c>
      <c r="G5863" s="24">
        <v>0</v>
      </c>
      <c r="H5863" s="24">
        <v>78</v>
      </c>
      <c r="I5863" t="str">
        <f>IF(AND(D5863=受益地検索!$I$2,E5863=受益地検索!$E$2),A5863,"")</f>
        <v/>
      </c>
    </row>
    <row r="5864" spans="1:9" x14ac:dyDescent="0.15">
      <c r="A5864">
        <f t="shared" si="91"/>
        <v>5863</v>
      </c>
      <c r="B5864" s="23" t="s">
        <v>201</v>
      </c>
      <c r="C5864" s="23" t="s">
        <v>124</v>
      </c>
      <c r="D5864" s="23" t="s">
        <v>123</v>
      </c>
      <c r="E5864" s="24">
        <v>2197</v>
      </c>
      <c r="F5864" s="24">
        <v>2</v>
      </c>
      <c r="G5864" s="24">
        <v>0</v>
      </c>
      <c r="H5864" s="24">
        <v>192</v>
      </c>
      <c r="I5864" t="str">
        <f>IF(AND(D5864=受益地検索!$I$2,E5864=受益地検索!$E$2),A5864,"")</f>
        <v/>
      </c>
    </row>
    <row r="5865" spans="1:9" x14ac:dyDescent="0.15">
      <c r="A5865">
        <f t="shared" si="91"/>
        <v>5864</v>
      </c>
      <c r="B5865" s="23" t="s">
        <v>201</v>
      </c>
      <c r="C5865" s="23" t="s">
        <v>124</v>
      </c>
      <c r="D5865" s="23" t="s">
        <v>123</v>
      </c>
      <c r="E5865" s="24">
        <v>2197</v>
      </c>
      <c r="F5865" s="24">
        <v>3</v>
      </c>
      <c r="G5865" s="24">
        <v>0</v>
      </c>
      <c r="H5865" s="24">
        <v>10</v>
      </c>
      <c r="I5865" t="str">
        <f>IF(AND(D5865=受益地検索!$I$2,E5865=受益地検索!$E$2),A5865,"")</f>
        <v/>
      </c>
    </row>
    <row r="5866" spans="1:9" x14ac:dyDescent="0.15">
      <c r="A5866">
        <f t="shared" si="91"/>
        <v>5865</v>
      </c>
      <c r="B5866" s="23" t="s">
        <v>201</v>
      </c>
      <c r="C5866" s="23" t="s">
        <v>124</v>
      </c>
      <c r="D5866" s="23" t="s">
        <v>123</v>
      </c>
      <c r="E5866" s="24">
        <v>2199</v>
      </c>
      <c r="F5866" s="24">
        <v>1</v>
      </c>
      <c r="G5866" s="24">
        <v>0</v>
      </c>
      <c r="H5866" s="24">
        <v>546</v>
      </c>
      <c r="I5866" t="str">
        <f>IF(AND(D5866=受益地検索!$I$2,E5866=受益地検索!$E$2),A5866,"")</f>
        <v/>
      </c>
    </row>
    <row r="5867" spans="1:9" x14ac:dyDescent="0.15">
      <c r="A5867">
        <f t="shared" si="91"/>
        <v>5866</v>
      </c>
      <c r="B5867" s="23" t="s">
        <v>201</v>
      </c>
      <c r="C5867" s="23" t="s">
        <v>124</v>
      </c>
      <c r="D5867" s="23" t="s">
        <v>123</v>
      </c>
      <c r="E5867" s="24">
        <v>2199</v>
      </c>
      <c r="F5867" s="24">
        <v>2</v>
      </c>
      <c r="G5867" s="24">
        <v>0</v>
      </c>
      <c r="H5867" s="24">
        <v>93</v>
      </c>
      <c r="I5867" t="str">
        <f>IF(AND(D5867=受益地検索!$I$2,E5867=受益地検索!$E$2),A5867,"")</f>
        <v/>
      </c>
    </row>
    <row r="5868" spans="1:9" x14ac:dyDescent="0.15">
      <c r="A5868">
        <f t="shared" si="91"/>
        <v>5867</v>
      </c>
      <c r="B5868" s="23" t="s">
        <v>201</v>
      </c>
      <c r="C5868" s="23" t="s">
        <v>124</v>
      </c>
      <c r="D5868" s="23" t="s">
        <v>123</v>
      </c>
      <c r="E5868" s="24">
        <v>2199</v>
      </c>
      <c r="F5868" s="24">
        <v>3</v>
      </c>
      <c r="G5868" s="24">
        <v>0</v>
      </c>
      <c r="H5868" s="24">
        <v>608</v>
      </c>
      <c r="I5868" t="str">
        <f>IF(AND(D5868=受益地検索!$I$2,E5868=受益地検索!$E$2),A5868,"")</f>
        <v/>
      </c>
    </row>
    <row r="5869" spans="1:9" x14ac:dyDescent="0.15">
      <c r="A5869">
        <f t="shared" si="91"/>
        <v>5868</v>
      </c>
      <c r="B5869" s="23" t="s">
        <v>201</v>
      </c>
      <c r="C5869" s="23" t="s">
        <v>124</v>
      </c>
      <c r="D5869" s="23" t="s">
        <v>123</v>
      </c>
      <c r="E5869" s="24">
        <v>2200</v>
      </c>
      <c r="F5869" s="24">
        <v>1</v>
      </c>
      <c r="G5869" s="24">
        <v>0</v>
      </c>
      <c r="H5869" s="24">
        <v>585</v>
      </c>
      <c r="I5869" t="str">
        <f>IF(AND(D5869=受益地検索!$I$2,E5869=受益地検索!$E$2),A5869,"")</f>
        <v/>
      </c>
    </row>
    <row r="5870" spans="1:9" x14ac:dyDescent="0.15">
      <c r="A5870">
        <f t="shared" si="91"/>
        <v>5869</v>
      </c>
      <c r="B5870" s="23" t="s">
        <v>201</v>
      </c>
      <c r="C5870" s="23" t="s">
        <v>124</v>
      </c>
      <c r="D5870" s="23" t="s">
        <v>123</v>
      </c>
      <c r="E5870" s="24">
        <v>2200</v>
      </c>
      <c r="F5870" s="24">
        <v>2</v>
      </c>
      <c r="G5870" s="24">
        <v>0</v>
      </c>
      <c r="H5870" s="24">
        <v>196</v>
      </c>
      <c r="I5870" t="str">
        <f>IF(AND(D5870=受益地検索!$I$2,E5870=受益地検索!$E$2),A5870,"")</f>
        <v/>
      </c>
    </row>
    <row r="5871" spans="1:9" x14ac:dyDescent="0.15">
      <c r="A5871">
        <f t="shared" si="91"/>
        <v>5870</v>
      </c>
      <c r="B5871" s="23" t="s">
        <v>201</v>
      </c>
      <c r="C5871" s="23" t="s">
        <v>124</v>
      </c>
      <c r="D5871" s="23" t="s">
        <v>123</v>
      </c>
      <c r="E5871" s="24">
        <v>2200</v>
      </c>
      <c r="F5871" s="24">
        <v>3</v>
      </c>
      <c r="G5871" s="24">
        <v>0</v>
      </c>
      <c r="H5871" s="24">
        <v>562</v>
      </c>
      <c r="I5871" t="str">
        <f>IF(AND(D5871=受益地検索!$I$2,E5871=受益地検索!$E$2),A5871,"")</f>
        <v/>
      </c>
    </row>
    <row r="5872" spans="1:9" x14ac:dyDescent="0.15">
      <c r="A5872">
        <f t="shared" si="91"/>
        <v>5871</v>
      </c>
      <c r="B5872" s="23" t="s">
        <v>201</v>
      </c>
      <c r="C5872" s="23" t="s">
        <v>124</v>
      </c>
      <c r="D5872" s="23" t="s">
        <v>123</v>
      </c>
      <c r="E5872" s="24">
        <v>2205</v>
      </c>
      <c r="F5872" s="24">
        <v>0</v>
      </c>
      <c r="G5872" s="24">
        <v>0</v>
      </c>
      <c r="H5872" s="24">
        <v>4011</v>
      </c>
      <c r="I5872" t="str">
        <f>IF(AND(D5872=受益地検索!$I$2,E5872=受益地検索!$E$2),A5872,"")</f>
        <v/>
      </c>
    </row>
    <row r="5873" spans="1:9" x14ac:dyDescent="0.15">
      <c r="A5873">
        <f t="shared" si="91"/>
        <v>5872</v>
      </c>
      <c r="B5873" s="23" t="s">
        <v>201</v>
      </c>
      <c r="C5873" s="23" t="s">
        <v>124</v>
      </c>
      <c r="D5873" s="23" t="s">
        <v>123</v>
      </c>
      <c r="E5873" s="24">
        <v>2206</v>
      </c>
      <c r="F5873" s="24">
        <v>0</v>
      </c>
      <c r="G5873" s="24">
        <v>0</v>
      </c>
      <c r="H5873" s="24">
        <v>1858</v>
      </c>
      <c r="I5873" t="str">
        <f>IF(AND(D5873=受益地検索!$I$2,E5873=受益地検索!$E$2),A5873,"")</f>
        <v/>
      </c>
    </row>
    <row r="5874" spans="1:9" x14ac:dyDescent="0.15">
      <c r="A5874">
        <f t="shared" si="91"/>
        <v>5873</v>
      </c>
      <c r="B5874" s="23" t="s">
        <v>201</v>
      </c>
      <c r="C5874" s="23" t="s">
        <v>124</v>
      </c>
      <c r="D5874" s="23" t="s">
        <v>123</v>
      </c>
      <c r="E5874" s="24">
        <v>2207</v>
      </c>
      <c r="F5874" s="24">
        <v>0</v>
      </c>
      <c r="G5874" s="24">
        <v>0</v>
      </c>
      <c r="H5874" s="24">
        <v>2065</v>
      </c>
      <c r="I5874" t="str">
        <f>IF(AND(D5874=受益地検索!$I$2,E5874=受益地検索!$E$2),A5874,"")</f>
        <v/>
      </c>
    </row>
    <row r="5875" spans="1:9" x14ac:dyDescent="0.15">
      <c r="A5875">
        <f t="shared" si="91"/>
        <v>5874</v>
      </c>
      <c r="B5875" s="23" t="s">
        <v>201</v>
      </c>
      <c r="C5875" s="23" t="s">
        <v>124</v>
      </c>
      <c r="D5875" s="23" t="s">
        <v>123</v>
      </c>
      <c r="E5875" s="24">
        <v>2208</v>
      </c>
      <c r="F5875" s="24">
        <v>0</v>
      </c>
      <c r="G5875" s="24">
        <v>0</v>
      </c>
      <c r="H5875" s="24">
        <v>2532</v>
      </c>
      <c r="I5875" t="str">
        <f>IF(AND(D5875=受益地検索!$I$2,E5875=受益地検索!$E$2),A5875,"")</f>
        <v/>
      </c>
    </row>
    <row r="5876" spans="1:9" x14ac:dyDescent="0.15">
      <c r="A5876">
        <f t="shared" si="91"/>
        <v>5875</v>
      </c>
      <c r="B5876" s="23" t="s">
        <v>201</v>
      </c>
      <c r="C5876" s="23" t="s">
        <v>124</v>
      </c>
      <c r="D5876" s="23" t="s">
        <v>123</v>
      </c>
      <c r="E5876" s="24">
        <v>2209</v>
      </c>
      <c r="F5876" s="24">
        <v>0</v>
      </c>
      <c r="G5876" s="24">
        <v>0</v>
      </c>
      <c r="H5876" s="24">
        <v>3286</v>
      </c>
      <c r="I5876" t="str">
        <f>IF(AND(D5876=受益地検索!$I$2,E5876=受益地検索!$E$2),A5876,"")</f>
        <v/>
      </c>
    </row>
    <row r="5877" spans="1:9" x14ac:dyDescent="0.15">
      <c r="A5877">
        <f t="shared" si="91"/>
        <v>5876</v>
      </c>
      <c r="B5877" s="23" t="s">
        <v>201</v>
      </c>
      <c r="C5877" s="23" t="s">
        <v>124</v>
      </c>
      <c r="D5877" s="23" t="s">
        <v>123</v>
      </c>
      <c r="E5877" s="24">
        <v>2211</v>
      </c>
      <c r="F5877" s="24">
        <v>0</v>
      </c>
      <c r="G5877" s="24">
        <v>0</v>
      </c>
      <c r="H5877" s="24">
        <v>397</v>
      </c>
      <c r="I5877" t="str">
        <f>IF(AND(D5877=受益地検索!$I$2,E5877=受益地検索!$E$2),A5877,"")</f>
        <v/>
      </c>
    </row>
    <row r="5878" spans="1:9" x14ac:dyDescent="0.15">
      <c r="A5878">
        <f t="shared" si="91"/>
        <v>5877</v>
      </c>
      <c r="B5878" s="23" t="s">
        <v>201</v>
      </c>
      <c r="C5878" s="23" t="s">
        <v>124</v>
      </c>
      <c r="D5878" s="23" t="s">
        <v>123</v>
      </c>
      <c r="E5878" s="24">
        <v>2212</v>
      </c>
      <c r="F5878" s="24">
        <v>0</v>
      </c>
      <c r="G5878" s="24">
        <v>0</v>
      </c>
      <c r="H5878" s="24">
        <v>434</v>
      </c>
      <c r="I5878" t="str">
        <f>IF(AND(D5878=受益地検索!$I$2,E5878=受益地検索!$E$2),A5878,"")</f>
        <v/>
      </c>
    </row>
    <row r="5879" spans="1:9" x14ac:dyDescent="0.15">
      <c r="A5879">
        <f t="shared" si="91"/>
        <v>5878</v>
      </c>
      <c r="B5879" s="23" t="s">
        <v>201</v>
      </c>
      <c r="C5879" s="23" t="s">
        <v>124</v>
      </c>
      <c r="D5879" s="23" t="s">
        <v>123</v>
      </c>
      <c r="E5879" s="24">
        <v>2213</v>
      </c>
      <c r="F5879" s="24">
        <v>0</v>
      </c>
      <c r="G5879" s="24">
        <v>0</v>
      </c>
      <c r="H5879" s="24">
        <v>259</v>
      </c>
      <c r="I5879" t="str">
        <f>IF(AND(D5879=受益地検索!$I$2,E5879=受益地検索!$E$2),A5879,"")</f>
        <v/>
      </c>
    </row>
    <row r="5880" spans="1:9" x14ac:dyDescent="0.15">
      <c r="A5880">
        <f t="shared" si="91"/>
        <v>5879</v>
      </c>
      <c r="B5880" s="23" t="s">
        <v>201</v>
      </c>
      <c r="C5880" s="23" t="s">
        <v>124</v>
      </c>
      <c r="D5880" s="23" t="s">
        <v>123</v>
      </c>
      <c r="E5880" s="24">
        <v>2215</v>
      </c>
      <c r="F5880" s="24">
        <v>0</v>
      </c>
      <c r="G5880" s="24">
        <v>0</v>
      </c>
      <c r="H5880" s="24">
        <v>831</v>
      </c>
      <c r="I5880" t="str">
        <f>IF(AND(D5880=受益地検索!$I$2,E5880=受益地検索!$E$2),A5880,"")</f>
        <v/>
      </c>
    </row>
    <row r="5881" spans="1:9" x14ac:dyDescent="0.15">
      <c r="A5881">
        <f t="shared" si="91"/>
        <v>5880</v>
      </c>
      <c r="B5881" s="23" t="s">
        <v>201</v>
      </c>
      <c r="C5881" s="23" t="s">
        <v>124</v>
      </c>
      <c r="D5881" s="23" t="s">
        <v>123</v>
      </c>
      <c r="E5881" s="24">
        <v>2216</v>
      </c>
      <c r="F5881" s="24">
        <v>0</v>
      </c>
      <c r="G5881" s="24">
        <v>0</v>
      </c>
      <c r="H5881" s="24">
        <v>2083</v>
      </c>
      <c r="I5881" t="str">
        <f>IF(AND(D5881=受益地検索!$I$2,E5881=受益地検索!$E$2),A5881,"")</f>
        <v/>
      </c>
    </row>
    <row r="5882" spans="1:9" x14ac:dyDescent="0.15">
      <c r="A5882">
        <f t="shared" si="91"/>
        <v>5881</v>
      </c>
      <c r="B5882" s="23" t="s">
        <v>201</v>
      </c>
      <c r="C5882" s="23" t="s">
        <v>124</v>
      </c>
      <c r="D5882" s="23" t="s">
        <v>123</v>
      </c>
      <c r="E5882" s="24">
        <v>2217</v>
      </c>
      <c r="F5882" s="24">
        <v>0</v>
      </c>
      <c r="G5882" s="24">
        <v>0</v>
      </c>
      <c r="H5882" s="24">
        <v>3128</v>
      </c>
      <c r="I5882" t="str">
        <f>IF(AND(D5882=受益地検索!$I$2,E5882=受益地検索!$E$2),A5882,"")</f>
        <v/>
      </c>
    </row>
    <row r="5883" spans="1:9" x14ac:dyDescent="0.15">
      <c r="A5883">
        <f t="shared" si="91"/>
        <v>5882</v>
      </c>
      <c r="B5883" s="23" t="s">
        <v>201</v>
      </c>
      <c r="C5883" s="23" t="s">
        <v>124</v>
      </c>
      <c r="D5883" s="23" t="s">
        <v>123</v>
      </c>
      <c r="E5883" s="24">
        <v>2218</v>
      </c>
      <c r="F5883" s="24">
        <v>0</v>
      </c>
      <c r="G5883" s="24">
        <v>0</v>
      </c>
      <c r="H5883" s="24">
        <v>1422</v>
      </c>
      <c r="I5883" t="str">
        <f>IF(AND(D5883=受益地検索!$I$2,E5883=受益地検索!$E$2),A5883,"")</f>
        <v/>
      </c>
    </row>
    <row r="5884" spans="1:9" x14ac:dyDescent="0.15">
      <c r="A5884">
        <f t="shared" si="91"/>
        <v>5883</v>
      </c>
      <c r="B5884" s="23" t="s">
        <v>201</v>
      </c>
      <c r="C5884" s="23" t="s">
        <v>128</v>
      </c>
      <c r="D5884" s="23" t="s">
        <v>127</v>
      </c>
      <c r="E5884" s="24">
        <v>1</v>
      </c>
      <c r="F5884" s="24">
        <v>1</v>
      </c>
      <c r="G5884" s="24">
        <v>0</v>
      </c>
      <c r="H5884" s="24">
        <v>429</v>
      </c>
      <c r="I5884" t="str">
        <f>IF(AND(D5884=受益地検索!$I$2,E5884=受益地検索!$E$2),A5884,"")</f>
        <v/>
      </c>
    </row>
    <row r="5885" spans="1:9" x14ac:dyDescent="0.15">
      <c r="A5885">
        <f t="shared" si="91"/>
        <v>5884</v>
      </c>
      <c r="B5885" s="23" t="s">
        <v>201</v>
      </c>
      <c r="C5885" s="23" t="s">
        <v>128</v>
      </c>
      <c r="D5885" s="23" t="s">
        <v>127</v>
      </c>
      <c r="E5885" s="24">
        <v>6</v>
      </c>
      <c r="F5885" s="24">
        <v>0</v>
      </c>
      <c r="G5885" s="24">
        <v>0</v>
      </c>
      <c r="H5885" s="24">
        <v>836</v>
      </c>
      <c r="I5885" t="str">
        <f>IF(AND(D5885=受益地検索!$I$2,E5885=受益地検索!$E$2),A5885,"")</f>
        <v/>
      </c>
    </row>
    <row r="5886" spans="1:9" x14ac:dyDescent="0.15">
      <c r="A5886">
        <f t="shared" si="91"/>
        <v>5885</v>
      </c>
      <c r="B5886" s="23" t="s">
        <v>201</v>
      </c>
      <c r="C5886" s="23" t="s">
        <v>128</v>
      </c>
      <c r="D5886" s="23" t="s">
        <v>127</v>
      </c>
      <c r="E5886" s="24">
        <v>7</v>
      </c>
      <c r="F5886" s="24">
        <v>1</v>
      </c>
      <c r="G5886" s="24">
        <v>2</v>
      </c>
      <c r="H5886" s="24">
        <v>124</v>
      </c>
      <c r="I5886" t="str">
        <f>IF(AND(D5886=受益地検索!$I$2,E5886=受益地検索!$E$2),A5886,"")</f>
        <v/>
      </c>
    </row>
    <row r="5887" spans="1:9" x14ac:dyDescent="0.15">
      <c r="A5887">
        <f t="shared" si="91"/>
        <v>5886</v>
      </c>
      <c r="B5887" s="23" t="s">
        <v>201</v>
      </c>
      <c r="C5887" s="23" t="s">
        <v>128</v>
      </c>
      <c r="D5887" s="23" t="s">
        <v>127</v>
      </c>
      <c r="E5887" s="24">
        <v>7</v>
      </c>
      <c r="F5887" s="24">
        <v>1</v>
      </c>
      <c r="G5887" s="24">
        <v>1</v>
      </c>
      <c r="H5887" s="24">
        <v>845</v>
      </c>
      <c r="I5887" t="str">
        <f>IF(AND(D5887=受益地検索!$I$2,E5887=受益地検索!$E$2),A5887,"")</f>
        <v/>
      </c>
    </row>
    <row r="5888" spans="1:9" x14ac:dyDescent="0.15">
      <c r="A5888">
        <f t="shared" si="91"/>
        <v>5887</v>
      </c>
      <c r="B5888" s="23" t="s">
        <v>201</v>
      </c>
      <c r="C5888" s="23" t="s">
        <v>128</v>
      </c>
      <c r="D5888" s="23" t="s">
        <v>127</v>
      </c>
      <c r="E5888" s="24">
        <v>8</v>
      </c>
      <c r="F5888" s="24">
        <v>1</v>
      </c>
      <c r="G5888" s="24">
        <v>0</v>
      </c>
      <c r="H5888" s="24">
        <v>1015</v>
      </c>
      <c r="I5888" t="str">
        <f>IF(AND(D5888=受益地検索!$I$2,E5888=受益地検索!$E$2),A5888,"")</f>
        <v/>
      </c>
    </row>
    <row r="5889" spans="1:9" x14ac:dyDescent="0.15">
      <c r="A5889">
        <f t="shared" si="91"/>
        <v>5888</v>
      </c>
      <c r="B5889" s="23" t="s">
        <v>201</v>
      </c>
      <c r="C5889" s="23" t="s">
        <v>128</v>
      </c>
      <c r="D5889" s="23" t="s">
        <v>127</v>
      </c>
      <c r="E5889" s="24">
        <v>9</v>
      </c>
      <c r="F5889" s="24">
        <v>0</v>
      </c>
      <c r="G5889" s="24">
        <v>0</v>
      </c>
      <c r="H5889" s="24">
        <v>552</v>
      </c>
      <c r="I5889" t="str">
        <f>IF(AND(D5889=受益地検索!$I$2,E5889=受益地検索!$E$2),A5889,"")</f>
        <v/>
      </c>
    </row>
    <row r="5890" spans="1:9" x14ac:dyDescent="0.15">
      <c r="A5890">
        <f t="shared" si="91"/>
        <v>5889</v>
      </c>
      <c r="B5890" s="23" t="s">
        <v>201</v>
      </c>
      <c r="C5890" s="23" t="s">
        <v>128</v>
      </c>
      <c r="D5890" s="23" t="s">
        <v>127</v>
      </c>
      <c r="E5890" s="24">
        <v>10</v>
      </c>
      <c r="F5890" s="24">
        <v>1</v>
      </c>
      <c r="G5890" s="24">
        <v>0</v>
      </c>
      <c r="H5890" s="24">
        <v>991</v>
      </c>
      <c r="I5890" t="str">
        <f>IF(AND(D5890=受益地検索!$I$2,E5890=受益地検索!$E$2),A5890,"")</f>
        <v/>
      </c>
    </row>
    <row r="5891" spans="1:9" x14ac:dyDescent="0.15">
      <c r="A5891">
        <f t="shared" si="91"/>
        <v>5890</v>
      </c>
      <c r="B5891" s="23" t="s">
        <v>201</v>
      </c>
      <c r="C5891" s="23" t="s">
        <v>128</v>
      </c>
      <c r="D5891" s="23" t="s">
        <v>127</v>
      </c>
      <c r="E5891" s="24">
        <v>11</v>
      </c>
      <c r="F5891" s="24">
        <v>0</v>
      </c>
      <c r="G5891" s="24">
        <v>0</v>
      </c>
      <c r="H5891" s="24">
        <v>296</v>
      </c>
      <c r="I5891" t="str">
        <f>IF(AND(D5891=受益地検索!$I$2,E5891=受益地検索!$E$2),A5891,"")</f>
        <v/>
      </c>
    </row>
    <row r="5892" spans="1:9" x14ac:dyDescent="0.15">
      <c r="A5892">
        <f t="shared" ref="A5892:A5955" si="92">A5891+1</f>
        <v>5891</v>
      </c>
      <c r="B5892" s="23" t="s">
        <v>201</v>
      </c>
      <c r="C5892" s="23" t="s">
        <v>128</v>
      </c>
      <c r="D5892" s="23" t="s">
        <v>127</v>
      </c>
      <c r="E5892" s="24">
        <v>12</v>
      </c>
      <c r="F5892" s="24">
        <v>1</v>
      </c>
      <c r="G5892" s="24">
        <v>0</v>
      </c>
      <c r="H5892" s="24">
        <v>1060</v>
      </c>
      <c r="I5892" t="str">
        <f>IF(AND(D5892=受益地検索!$I$2,E5892=受益地検索!$E$2),A5892,"")</f>
        <v/>
      </c>
    </row>
    <row r="5893" spans="1:9" x14ac:dyDescent="0.15">
      <c r="A5893">
        <f t="shared" si="92"/>
        <v>5892</v>
      </c>
      <c r="B5893" s="23" t="s">
        <v>201</v>
      </c>
      <c r="C5893" s="23" t="s">
        <v>128</v>
      </c>
      <c r="D5893" s="23" t="s">
        <v>127</v>
      </c>
      <c r="E5893" s="24">
        <v>13</v>
      </c>
      <c r="F5893" s="24">
        <v>1</v>
      </c>
      <c r="G5893" s="24">
        <v>0</v>
      </c>
      <c r="H5893" s="24">
        <v>1134</v>
      </c>
      <c r="I5893" t="str">
        <f>IF(AND(D5893=受益地検索!$I$2,E5893=受益地検索!$E$2),A5893,"")</f>
        <v/>
      </c>
    </row>
    <row r="5894" spans="1:9" x14ac:dyDescent="0.15">
      <c r="A5894">
        <f t="shared" si="92"/>
        <v>5893</v>
      </c>
      <c r="B5894" s="23" t="s">
        <v>201</v>
      </c>
      <c r="C5894" s="23" t="s">
        <v>128</v>
      </c>
      <c r="D5894" s="23" t="s">
        <v>127</v>
      </c>
      <c r="E5894" s="24">
        <v>14</v>
      </c>
      <c r="F5894" s="24">
        <v>2</v>
      </c>
      <c r="G5894" s="24">
        <v>0</v>
      </c>
      <c r="H5894" s="24">
        <v>967</v>
      </c>
      <c r="I5894" t="str">
        <f>IF(AND(D5894=受益地検索!$I$2,E5894=受益地検索!$E$2),A5894,"")</f>
        <v/>
      </c>
    </row>
    <row r="5895" spans="1:9" x14ac:dyDescent="0.15">
      <c r="A5895">
        <f t="shared" si="92"/>
        <v>5894</v>
      </c>
      <c r="B5895" s="23" t="s">
        <v>201</v>
      </c>
      <c r="C5895" s="23" t="s">
        <v>128</v>
      </c>
      <c r="D5895" s="23" t="s">
        <v>127</v>
      </c>
      <c r="E5895" s="24">
        <v>15</v>
      </c>
      <c r="F5895" s="24">
        <v>1</v>
      </c>
      <c r="G5895" s="24">
        <v>0</v>
      </c>
      <c r="H5895" s="24">
        <v>1033</v>
      </c>
      <c r="I5895" t="str">
        <f>IF(AND(D5895=受益地検索!$I$2,E5895=受益地検索!$E$2),A5895,"")</f>
        <v/>
      </c>
    </row>
    <row r="5896" spans="1:9" x14ac:dyDescent="0.15">
      <c r="A5896">
        <f t="shared" si="92"/>
        <v>5895</v>
      </c>
      <c r="B5896" s="23" t="s">
        <v>201</v>
      </c>
      <c r="C5896" s="23" t="s">
        <v>128</v>
      </c>
      <c r="D5896" s="23" t="s">
        <v>127</v>
      </c>
      <c r="E5896" s="24">
        <v>16</v>
      </c>
      <c r="F5896" s="24">
        <v>2</v>
      </c>
      <c r="G5896" s="24">
        <v>0</v>
      </c>
      <c r="H5896" s="24">
        <v>521</v>
      </c>
      <c r="I5896" t="str">
        <f>IF(AND(D5896=受益地検索!$I$2,E5896=受益地検索!$E$2),A5896,"")</f>
        <v/>
      </c>
    </row>
    <row r="5897" spans="1:9" x14ac:dyDescent="0.15">
      <c r="A5897">
        <f t="shared" si="92"/>
        <v>5896</v>
      </c>
      <c r="B5897" s="23" t="s">
        <v>201</v>
      </c>
      <c r="C5897" s="23" t="s">
        <v>128</v>
      </c>
      <c r="D5897" s="23" t="s">
        <v>127</v>
      </c>
      <c r="E5897" s="24">
        <v>17</v>
      </c>
      <c r="F5897" s="24">
        <v>1</v>
      </c>
      <c r="G5897" s="24">
        <v>0</v>
      </c>
      <c r="H5897" s="24">
        <v>1174</v>
      </c>
      <c r="I5897" t="str">
        <f>IF(AND(D5897=受益地検索!$I$2,E5897=受益地検索!$E$2),A5897,"")</f>
        <v/>
      </c>
    </row>
    <row r="5898" spans="1:9" x14ac:dyDescent="0.15">
      <c r="A5898">
        <f t="shared" si="92"/>
        <v>5897</v>
      </c>
      <c r="B5898" s="23" t="s">
        <v>201</v>
      </c>
      <c r="C5898" s="23" t="s">
        <v>128</v>
      </c>
      <c r="D5898" s="23" t="s">
        <v>127</v>
      </c>
      <c r="E5898" s="24">
        <v>18</v>
      </c>
      <c r="F5898" s="24">
        <v>2</v>
      </c>
      <c r="G5898" s="24">
        <v>0</v>
      </c>
      <c r="H5898" s="24">
        <v>1066</v>
      </c>
      <c r="I5898" t="str">
        <f>IF(AND(D5898=受益地検索!$I$2,E5898=受益地検索!$E$2),A5898,"")</f>
        <v/>
      </c>
    </row>
    <row r="5899" spans="1:9" x14ac:dyDescent="0.15">
      <c r="A5899">
        <f t="shared" si="92"/>
        <v>5898</v>
      </c>
      <c r="B5899" s="23" t="s">
        <v>201</v>
      </c>
      <c r="C5899" s="23" t="s">
        <v>128</v>
      </c>
      <c r="D5899" s="23" t="s">
        <v>127</v>
      </c>
      <c r="E5899" s="24">
        <v>19</v>
      </c>
      <c r="F5899" s="24">
        <v>0</v>
      </c>
      <c r="G5899" s="24">
        <v>0</v>
      </c>
      <c r="H5899" s="24">
        <v>1252</v>
      </c>
      <c r="I5899" t="str">
        <f>IF(AND(D5899=受益地検索!$I$2,E5899=受益地検索!$E$2),A5899,"")</f>
        <v/>
      </c>
    </row>
    <row r="5900" spans="1:9" x14ac:dyDescent="0.15">
      <c r="A5900">
        <f t="shared" si="92"/>
        <v>5899</v>
      </c>
      <c r="B5900" s="23" t="s">
        <v>201</v>
      </c>
      <c r="C5900" s="23" t="s">
        <v>128</v>
      </c>
      <c r="D5900" s="23" t="s">
        <v>127</v>
      </c>
      <c r="E5900" s="24">
        <v>20</v>
      </c>
      <c r="F5900" s="24">
        <v>4</v>
      </c>
      <c r="G5900" s="24">
        <v>0</v>
      </c>
      <c r="H5900" s="24">
        <v>298</v>
      </c>
      <c r="I5900" t="str">
        <f>IF(AND(D5900=受益地検索!$I$2,E5900=受益地検索!$E$2),A5900,"")</f>
        <v/>
      </c>
    </row>
    <row r="5901" spans="1:9" x14ac:dyDescent="0.15">
      <c r="A5901">
        <f t="shared" si="92"/>
        <v>5900</v>
      </c>
      <c r="B5901" s="23" t="s">
        <v>201</v>
      </c>
      <c r="C5901" s="23" t="s">
        <v>128</v>
      </c>
      <c r="D5901" s="23" t="s">
        <v>127</v>
      </c>
      <c r="E5901" s="24">
        <v>21</v>
      </c>
      <c r="F5901" s="24">
        <v>1</v>
      </c>
      <c r="G5901" s="24">
        <v>0</v>
      </c>
      <c r="H5901" s="24">
        <v>1168</v>
      </c>
      <c r="I5901" t="str">
        <f>IF(AND(D5901=受益地検索!$I$2,E5901=受益地検索!$E$2),A5901,"")</f>
        <v/>
      </c>
    </row>
    <row r="5902" spans="1:9" x14ac:dyDescent="0.15">
      <c r="A5902">
        <f t="shared" si="92"/>
        <v>5901</v>
      </c>
      <c r="B5902" s="23" t="s">
        <v>201</v>
      </c>
      <c r="C5902" s="23" t="s">
        <v>128</v>
      </c>
      <c r="D5902" s="23" t="s">
        <v>127</v>
      </c>
      <c r="E5902" s="24">
        <v>22</v>
      </c>
      <c r="F5902" s="24">
        <v>2</v>
      </c>
      <c r="G5902" s="24">
        <v>0</v>
      </c>
      <c r="H5902" s="24">
        <v>920</v>
      </c>
      <c r="I5902" t="str">
        <f>IF(AND(D5902=受益地検索!$I$2,E5902=受益地検索!$E$2),A5902,"")</f>
        <v/>
      </c>
    </row>
    <row r="5903" spans="1:9" x14ac:dyDescent="0.15">
      <c r="A5903">
        <f t="shared" si="92"/>
        <v>5902</v>
      </c>
      <c r="B5903" s="23" t="s">
        <v>201</v>
      </c>
      <c r="C5903" s="23" t="s">
        <v>128</v>
      </c>
      <c r="D5903" s="23" t="s">
        <v>127</v>
      </c>
      <c r="E5903" s="24">
        <v>23</v>
      </c>
      <c r="F5903" s="24">
        <v>1</v>
      </c>
      <c r="G5903" s="24">
        <v>0</v>
      </c>
      <c r="H5903" s="24">
        <v>986</v>
      </c>
      <c r="I5903" t="str">
        <f>IF(AND(D5903=受益地検索!$I$2,E5903=受益地検索!$E$2),A5903,"")</f>
        <v/>
      </c>
    </row>
    <row r="5904" spans="1:9" x14ac:dyDescent="0.15">
      <c r="A5904">
        <f t="shared" si="92"/>
        <v>5903</v>
      </c>
      <c r="B5904" s="23" t="s">
        <v>201</v>
      </c>
      <c r="C5904" s="23" t="s">
        <v>128</v>
      </c>
      <c r="D5904" s="23" t="s">
        <v>127</v>
      </c>
      <c r="E5904" s="24">
        <v>24</v>
      </c>
      <c r="F5904" s="24">
        <v>2</v>
      </c>
      <c r="G5904" s="24">
        <v>0</v>
      </c>
      <c r="H5904" s="24">
        <v>889</v>
      </c>
      <c r="I5904" t="str">
        <f>IF(AND(D5904=受益地検索!$I$2,E5904=受益地検索!$E$2),A5904,"")</f>
        <v/>
      </c>
    </row>
    <row r="5905" spans="1:9" x14ac:dyDescent="0.15">
      <c r="A5905">
        <f t="shared" si="92"/>
        <v>5904</v>
      </c>
      <c r="B5905" s="23" t="s">
        <v>201</v>
      </c>
      <c r="C5905" s="23" t="s">
        <v>128</v>
      </c>
      <c r="D5905" s="23" t="s">
        <v>127</v>
      </c>
      <c r="E5905" s="24">
        <v>25</v>
      </c>
      <c r="F5905" s="24">
        <v>1</v>
      </c>
      <c r="G5905" s="24">
        <v>0</v>
      </c>
      <c r="H5905" s="24">
        <v>841</v>
      </c>
      <c r="I5905" t="str">
        <f>IF(AND(D5905=受益地検索!$I$2,E5905=受益地検索!$E$2),A5905,"")</f>
        <v/>
      </c>
    </row>
    <row r="5906" spans="1:9" x14ac:dyDescent="0.15">
      <c r="A5906">
        <f t="shared" si="92"/>
        <v>5905</v>
      </c>
      <c r="B5906" s="23" t="s">
        <v>201</v>
      </c>
      <c r="C5906" s="23" t="s">
        <v>128</v>
      </c>
      <c r="D5906" s="23" t="s">
        <v>127</v>
      </c>
      <c r="E5906" s="24">
        <v>26</v>
      </c>
      <c r="F5906" s="24">
        <v>1</v>
      </c>
      <c r="G5906" s="24">
        <v>0</v>
      </c>
      <c r="H5906" s="24">
        <v>1022</v>
      </c>
      <c r="I5906" t="str">
        <f>IF(AND(D5906=受益地検索!$I$2,E5906=受益地検索!$E$2),A5906,"")</f>
        <v/>
      </c>
    </row>
    <row r="5907" spans="1:9" x14ac:dyDescent="0.15">
      <c r="A5907">
        <f t="shared" si="92"/>
        <v>5906</v>
      </c>
      <c r="B5907" s="23" t="s">
        <v>201</v>
      </c>
      <c r="C5907" s="23" t="s">
        <v>128</v>
      </c>
      <c r="D5907" s="23" t="s">
        <v>127</v>
      </c>
      <c r="E5907" s="24">
        <v>27</v>
      </c>
      <c r="F5907" s="24">
        <v>1</v>
      </c>
      <c r="G5907" s="24">
        <v>0</v>
      </c>
      <c r="H5907" s="24">
        <v>925</v>
      </c>
      <c r="I5907" t="str">
        <f>IF(AND(D5907=受益地検索!$I$2,E5907=受益地検索!$E$2),A5907,"")</f>
        <v/>
      </c>
    </row>
    <row r="5908" spans="1:9" x14ac:dyDescent="0.15">
      <c r="A5908">
        <f t="shared" si="92"/>
        <v>5907</v>
      </c>
      <c r="B5908" s="23" t="s">
        <v>201</v>
      </c>
      <c r="C5908" s="23" t="s">
        <v>128</v>
      </c>
      <c r="D5908" s="23" t="s">
        <v>127</v>
      </c>
      <c r="E5908" s="24">
        <v>28</v>
      </c>
      <c r="F5908" s="24">
        <v>2</v>
      </c>
      <c r="G5908" s="24">
        <v>0</v>
      </c>
      <c r="H5908" s="24">
        <v>991</v>
      </c>
      <c r="I5908" t="str">
        <f>IF(AND(D5908=受益地検索!$I$2,E5908=受益地検索!$E$2),A5908,"")</f>
        <v/>
      </c>
    </row>
    <row r="5909" spans="1:9" x14ac:dyDescent="0.15">
      <c r="A5909">
        <f t="shared" si="92"/>
        <v>5908</v>
      </c>
      <c r="B5909" s="23" t="s">
        <v>201</v>
      </c>
      <c r="C5909" s="23" t="s">
        <v>128</v>
      </c>
      <c r="D5909" s="23" t="s">
        <v>127</v>
      </c>
      <c r="E5909" s="24">
        <v>29</v>
      </c>
      <c r="F5909" s="24">
        <v>1</v>
      </c>
      <c r="G5909" s="24">
        <v>0</v>
      </c>
      <c r="H5909" s="24">
        <v>948</v>
      </c>
      <c r="I5909" t="str">
        <f>IF(AND(D5909=受益地検索!$I$2,E5909=受益地検索!$E$2),A5909,"")</f>
        <v/>
      </c>
    </row>
    <row r="5910" spans="1:9" x14ac:dyDescent="0.15">
      <c r="A5910">
        <f t="shared" si="92"/>
        <v>5909</v>
      </c>
      <c r="B5910" s="23" t="s">
        <v>201</v>
      </c>
      <c r="C5910" s="23" t="s">
        <v>128</v>
      </c>
      <c r="D5910" s="23" t="s">
        <v>127</v>
      </c>
      <c r="E5910" s="24">
        <v>30</v>
      </c>
      <c r="F5910" s="24">
        <v>1</v>
      </c>
      <c r="G5910" s="24">
        <v>0</v>
      </c>
      <c r="H5910" s="24">
        <v>385</v>
      </c>
      <c r="I5910" t="str">
        <f>IF(AND(D5910=受益地検索!$I$2,E5910=受益地検索!$E$2),A5910,"")</f>
        <v/>
      </c>
    </row>
    <row r="5911" spans="1:9" x14ac:dyDescent="0.15">
      <c r="A5911">
        <f t="shared" si="92"/>
        <v>5910</v>
      </c>
      <c r="B5911" s="23" t="s">
        <v>201</v>
      </c>
      <c r="C5911" s="23" t="s">
        <v>128</v>
      </c>
      <c r="D5911" s="23" t="s">
        <v>127</v>
      </c>
      <c r="E5911" s="24">
        <v>31</v>
      </c>
      <c r="F5911" s="24">
        <v>1</v>
      </c>
      <c r="G5911" s="24">
        <v>0</v>
      </c>
      <c r="H5911" s="24">
        <v>892</v>
      </c>
      <c r="I5911" t="str">
        <f>IF(AND(D5911=受益地検索!$I$2,E5911=受益地検索!$E$2),A5911,"")</f>
        <v/>
      </c>
    </row>
    <row r="5912" spans="1:9" x14ac:dyDescent="0.15">
      <c r="A5912">
        <f t="shared" si="92"/>
        <v>5911</v>
      </c>
      <c r="B5912" s="23" t="s">
        <v>201</v>
      </c>
      <c r="C5912" s="23" t="s">
        <v>128</v>
      </c>
      <c r="D5912" s="23" t="s">
        <v>127</v>
      </c>
      <c r="E5912" s="24">
        <v>32</v>
      </c>
      <c r="F5912" s="24">
        <v>1</v>
      </c>
      <c r="G5912" s="24">
        <v>0</v>
      </c>
      <c r="H5912" s="24">
        <v>668</v>
      </c>
      <c r="I5912" t="str">
        <f>IF(AND(D5912=受益地検索!$I$2,E5912=受益地検索!$E$2),A5912,"")</f>
        <v/>
      </c>
    </row>
    <row r="5913" spans="1:9" x14ac:dyDescent="0.15">
      <c r="A5913">
        <f t="shared" si="92"/>
        <v>5912</v>
      </c>
      <c r="B5913" s="23" t="s">
        <v>201</v>
      </c>
      <c r="C5913" s="23" t="s">
        <v>128</v>
      </c>
      <c r="D5913" s="23" t="s">
        <v>127</v>
      </c>
      <c r="E5913" s="24">
        <v>33</v>
      </c>
      <c r="F5913" s="24">
        <v>1</v>
      </c>
      <c r="G5913" s="24">
        <v>0</v>
      </c>
      <c r="H5913" s="24">
        <v>1005</v>
      </c>
      <c r="I5913" t="str">
        <f>IF(AND(D5913=受益地検索!$I$2,E5913=受益地検索!$E$2),A5913,"")</f>
        <v/>
      </c>
    </row>
    <row r="5914" spans="1:9" x14ac:dyDescent="0.15">
      <c r="A5914">
        <f t="shared" si="92"/>
        <v>5913</v>
      </c>
      <c r="B5914" s="23" t="s">
        <v>201</v>
      </c>
      <c r="C5914" s="23" t="s">
        <v>128</v>
      </c>
      <c r="D5914" s="23" t="s">
        <v>127</v>
      </c>
      <c r="E5914" s="24">
        <v>34</v>
      </c>
      <c r="F5914" s="24">
        <v>3</v>
      </c>
      <c r="G5914" s="24">
        <v>0</v>
      </c>
      <c r="H5914" s="24">
        <v>294</v>
      </c>
      <c r="I5914" t="str">
        <f>IF(AND(D5914=受益地検索!$I$2,E5914=受益地検索!$E$2),A5914,"")</f>
        <v/>
      </c>
    </row>
    <row r="5915" spans="1:9" x14ac:dyDescent="0.15">
      <c r="A5915">
        <f t="shared" si="92"/>
        <v>5914</v>
      </c>
      <c r="B5915" s="23" t="s">
        <v>201</v>
      </c>
      <c r="C5915" s="23" t="s">
        <v>128</v>
      </c>
      <c r="D5915" s="23" t="s">
        <v>127</v>
      </c>
      <c r="E5915" s="24">
        <v>35</v>
      </c>
      <c r="F5915" s="24">
        <v>1</v>
      </c>
      <c r="G5915" s="24">
        <v>0</v>
      </c>
      <c r="H5915" s="24">
        <v>830</v>
      </c>
      <c r="I5915" t="str">
        <f>IF(AND(D5915=受益地検索!$I$2,E5915=受益地検索!$E$2),A5915,"")</f>
        <v/>
      </c>
    </row>
    <row r="5916" spans="1:9" x14ac:dyDescent="0.15">
      <c r="A5916">
        <f t="shared" si="92"/>
        <v>5915</v>
      </c>
      <c r="B5916" s="23" t="s">
        <v>201</v>
      </c>
      <c r="C5916" s="23" t="s">
        <v>128</v>
      </c>
      <c r="D5916" s="23" t="s">
        <v>127</v>
      </c>
      <c r="E5916" s="24">
        <v>37</v>
      </c>
      <c r="F5916" s="24">
        <v>1</v>
      </c>
      <c r="G5916" s="24">
        <v>0</v>
      </c>
      <c r="H5916" s="24">
        <v>872</v>
      </c>
      <c r="I5916" t="str">
        <f>IF(AND(D5916=受益地検索!$I$2,E5916=受益地検索!$E$2),A5916,"")</f>
        <v/>
      </c>
    </row>
    <row r="5917" spans="1:9" x14ac:dyDescent="0.15">
      <c r="A5917">
        <f t="shared" si="92"/>
        <v>5916</v>
      </c>
      <c r="B5917" s="23" t="s">
        <v>201</v>
      </c>
      <c r="C5917" s="23" t="s">
        <v>128</v>
      </c>
      <c r="D5917" s="23" t="s">
        <v>127</v>
      </c>
      <c r="E5917" s="24">
        <v>38</v>
      </c>
      <c r="F5917" s="24">
        <v>1</v>
      </c>
      <c r="G5917" s="24">
        <v>0</v>
      </c>
      <c r="H5917" s="24">
        <v>1063</v>
      </c>
      <c r="I5917" t="str">
        <f>IF(AND(D5917=受益地検索!$I$2,E5917=受益地検索!$E$2),A5917,"")</f>
        <v/>
      </c>
    </row>
    <row r="5918" spans="1:9" x14ac:dyDescent="0.15">
      <c r="A5918">
        <f t="shared" si="92"/>
        <v>5917</v>
      </c>
      <c r="B5918" s="23" t="s">
        <v>201</v>
      </c>
      <c r="C5918" s="23" t="s">
        <v>128</v>
      </c>
      <c r="D5918" s="23" t="s">
        <v>127</v>
      </c>
      <c r="E5918" s="24">
        <v>39</v>
      </c>
      <c r="F5918" s="24">
        <v>1</v>
      </c>
      <c r="G5918" s="24">
        <v>0</v>
      </c>
      <c r="H5918" s="24">
        <v>761</v>
      </c>
      <c r="I5918" t="str">
        <f>IF(AND(D5918=受益地検索!$I$2,E5918=受益地検索!$E$2),A5918,"")</f>
        <v/>
      </c>
    </row>
    <row r="5919" spans="1:9" x14ac:dyDescent="0.15">
      <c r="A5919">
        <f t="shared" si="92"/>
        <v>5918</v>
      </c>
      <c r="B5919" s="23" t="s">
        <v>201</v>
      </c>
      <c r="C5919" s="23" t="s">
        <v>128</v>
      </c>
      <c r="D5919" s="23" t="s">
        <v>127</v>
      </c>
      <c r="E5919" s="24">
        <v>40</v>
      </c>
      <c r="F5919" s="24">
        <v>1</v>
      </c>
      <c r="G5919" s="24">
        <v>0</v>
      </c>
      <c r="H5919" s="24">
        <v>1055</v>
      </c>
      <c r="I5919" t="str">
        <f>IF(AND(D5919=受益地検索!$I$2,E5919=受益地検索!$E$2),A5919,"")</f>
        <v/>
      </c>
    </row>
    <row r="5920" spans="1:9" x14ac:dyDescent="0.15">
      <c r="A5920">
        <f t="shared" si="92"/>
        <v>5919</v>
      </c>
      <c r="B5920" s="23" t="s">
        <v>201</v>
      </c>
      <c r="C5920" s="23" t="s">
        <v>128</v>
      </c>
      <c r="D5920" s="23" t="s">
        <v>127</v>
      </c>
      <c r="E5920" s="24">
        <v>41</v>
      </c>
      <c r="F5920" s="24">
        <v>1</v>
      </c>
      <c r="G5920" s="24">
        <v>0</v>
      </c>
      <c r="H5920" s="24">
        <v>746</v>
      </c>
      <c r="I5920" t="str">
        <f>IF(AND(D5920=受益地検索!$I$2,E5920=受益地検索!$E$2),A5920,"")</f>
        <v/>
      </c>
    </row>
    <row r="5921" spans="1:9" x14ac:dyDescent="0.15">
      <c r="A5921">
        <f t="shared" si="92"/>
        <v>5920</v>
      </c>
      <c r="B5921" s="23" t="s">
        <v>201</v>
      </c>
      <c r="C5921" s="23" t="s">
        <v>128</v>
      </c>
      <c r="D5921" s="23" t="s">
        <v>127</v>
      </c>
      <c r="E5921" s="24">
        <v>43</v>
      </c>
      <c r="F5921" s="24">
        <v>1</v>
      </c>
      <c r="G5921" s="24">
        <v>0</v>
      </c>
      <c r="H5921" s="24">
        <v>772</v>
      </c>
      <c r="I5921" t="str">
        <f>IF(AND(D5921=受益地検索!$I$2,E5921=受益地検索!$E$2),A5921,"")</f>
        <v/>
      </c>
    </row>
    <row r="5922" spans="1:9" x14ac:dyDescent="0.15">
      <c r="A5922">
        <f t="shared" si="92"/>
        <v>5921</v>
      </c>
      <c r="B5922" s="23" t="s">
        <v>201</v>
      </c>
      <c r="C5922" s="23" t="s">
        <v>128</v>
      </c>
      <c r="D5922" s="23" t="s">
        <v>127</v>
      </c>
      <c r="E5922" s="24">
        <v>44</v>
      </c>
      <c r="F5922" s="24">
        <v>1</v>
      </c>
      <c r="G5922" s="24">
        <v>0</v>
      </c>
      <c r="H5922" s="24">
        <v>883</v>
      </c>
      <c r="I5922" t="str">
        <f>IF(AND(D5922=受益地検索!$I$2,E5922=受益地検索!$E$2),A5922,"")</f>
        <v/>
      </c>
    </row>
    <row r="5923" spans="1:9" x14ac:dyDescent="0.15">
      <c r="A5923">
        <f t="shared" si="92"/>
        <v>5922</v>
      </c>
      <c r="B5923" s="23" t="s">
        <v>201</v>
      </c>
      <c r="C5923" s="23" t="s">
        <v>128</v>
      </c>
      <c r="D5923" s="23" t="s">
        <v>127</v>
      </c>
      <c r="E5923" s="24">
        <v>46</v>
      </c>
      <c r="F5923" s="24">
        <v>1</v>
      </c>
      <c r="G5923" s="24">
        <v>0</v>
      </c>
      <c r="H5923" s="24">
        <v>953</v>
      </c>
      <c r="I5923" t="str">
        <f>IF(AND(D5923=受益地検索!$I$2,E5923=受益地検索!$E$2),A5923,"")</f>
        <v/>
      </c>
    </row>
    <row r="5924" spans="1:9" x14ac:dyDescent="0.15">
      <c r="A5924">
        <f t="shared" si="92"/>
        <v>5923</v>
      </c>
      <c r="B5924" s="23" t="s">
        <v>201</v>
      </c>
      <c r="C5924" s="23" t="s">
        <v>128</v>
      </c>
      <c r="D5924" s="23" t="s">
        <v>127</v>
      </c>
      <c r="E5924" s="24">
        <v>47</v>
      </c>
      <c r="F5924" s="24">
        <v>1</v>
      </c>
      <c r="G5924" s="24">
        <v>0</v>
      </c>
      <c r="H5924" s="24">
        <v>1038</v>
      </c>
      <c r="I5924" t="str">
        <f>IF(AND(D5924=受益地検索!$I$2,E5924=受益地検索!$E$2),A5924,"")</f>
        <v/>
      </c>
    </row>
    <row r="5925" spans="1:9" x14ac:dyDescent="0.15">
      <c r="A5925">
        <f t="shared" si="92"/>
        <v>5924</v>
      </c>
      <c r="B5925" s="23" t="s">
        <v>201</v>
      </c>
      <c r="C5925" s="23" t="s">
        <v>128</v>
      </c>
      <c r="D5925" s="23" t="s">
        <v>127</v>
      </c>
      <c r="E5925" s="24">
        <v>109</v>
      </c>
      <c r="F5925" s="24">
        <v>1</v>
      </c>
      <c r="G5925" s="24">
        <v>0</v>
      </c>
      <c r="H5925" s="24">
        <v>1015</v>
      </c>
      <c r="I5925" t="str">
        <f>IF(AND(D5925=受益地検索!$I$2,E5925=受益地検索!$E$2),A5925,"")</f>
        <v/>
      </c>
    </row>
    <row r="5926" spans="1:9" x14ac:dyDescent="0.15">
      <c r="A5926">
        <f t="shared" si="92"/>
        <v>5925</v>
      </c>
      <c r="B5926" s="23" t="s">
        <v>201</v>
      </c>
      <c r="C5926" s="23" t="s">
        <v>128</v>
      </c>
      <c r="D5926" s="23" t="s">
        <v>127</v>
      </c>
      <c r="E5926" s="24">
        <v>110</v>
      </c>
      <c r="F5926" s="24">
        <v>1</v>
      </c>
      <c r="G5926" s="24">
        <v>0</v>
      </c>
      <c r="H5926" s="24">
        <v>887</v>
      </c>
      <c r="I5926" t="str">
        <f>IF(AND(D5926=受益地検索!$I$2,E5926=受益地検索!$E$2),A5926,"")</f>
        <v/>
      </c>
    </row>
    <row r="5927" spans="1:9" x14ac:dyDescent="0.15">
      <c r="A5927">
        <f t="shared" si="92"/>
        <v>5926</v>
      </c>
      <c r="B5927" s="23" t="s">
        <v>201</v>
      </c>
      <c r="C5927" s="23" t="s">
        <v>128</v>
      </c>
      <c r="D5927" s="23" t="s">
        <v>127</v>
      </c>
      <c r="E5927" s="24">
        <v>111</v>
      </c>
      <c r="F5927" s="24">
        <v>1</v>
      </c>
      <c r="G5927" s="24">
        <v>0</v>
      </c>
      <c r="H5927" s="24">
        <v>1018</v>
      </c>
      <c r="I5927" t="str">
        <f>IF(AND(D5927=受益地検索!$I$2,E5927=受益地検索!$E$2),A5927,"")</f>
        <v/>
      </c>
    </row>
    <row r="5928" spans="1:9" x14ac:dyDescent="0.15">
      <c r="A5928">
        <f t="shared" si="92"/>
        <v>5927</v>
      </c>
      <c r="B5928" s="23" t="s">
        <v>201</v>
      </c>
      <c r="C5928" s="23" t="s">
        <v>128</v>
      </c>
      <c r="D5928" s="23" t="s">
        <v>127</v>
      </c>
      <c r="E5928" s="24">
        <v>112</v>
      </c>
      <c r="F5928" s="24">
        <v>1</v>
      </c>
      <c r="G5928" s="24">
        <v>0</v>
      </c>
      <c r="H5928" s="24">
        <v>1017</v>
      </c>
      <c r="I5928" t="str">
        <f>IF(AND(D5928=受益地検索!$I$2,E5928=受益地検索!$E$2),A5928,"")</f>
        <v/>
      </c>
    </row>
    <row r="5929" spans="1:9" x14ac:dyDescent="0.15">
      <c r="A5929">
        <f t="shared" si="92"/>
        <v>5928</v>
      </c>
      <c r="B5929" s="23" t="s">
        <v>201</v>
      </c>
      <c r="C5929" s="23" t="s">
        <v>128</v>
      </c>
      <c r="D5929" s="23" t="s">
        <v>127</v>
      </c>
      <c r="E5929" s="24">
        <v>113</v>
      </c>
      <c r="F5929" s="24">
        <v>1</v>
      </c>
      <c r="G5929" s="24">
        <v>0</v>
      </c>
      <c r="H5929" s="24">
        <v>959</v>
      </c>
      <c r="I5929" t="str">
        <f>IF(AND(D5929=受益地検索!$I$2,E5929=受益地検索!$E$2),A5929,"")</f>
        <v/>
      </c>
    </row>
    <row r="5930" spans="1:9" x14ac:dyDescent="0.15">
      <c r="A5930">
        <f t="shared" si="92"/>
        <v>5929</v>
      </c>
      <c r="B5930" s="23" t="s">
        <v>201</v>
      </c>
      <c r="C5930" s="23" t="s">
        <v>128</v>
      </c>
      <c r="D5930" s="23" t="s">
        <v>127</v>
      </c>
      <c r="E5930" s="24">
        <v>114</v>
      </c>
      <c r="F5930" s="24">
        <v>1</v>
      </c>
      <c r="G5930" s="24">
        <v>0</v>
      </c>
      <c r="H5930" s="24">
        <v>1022</v>
      </c>
      <c r="I5930" t="str">
        <f>IF(AND(D5930=受益地検索!$I$2,E5930=受益地検索!$E$2),A5930,"")</f>
        <v/>
      </c>
    </row>
    <row r="5931" spans="1:9" x14ac:dyDescent="0.15">
      <c r="A5931">
        <f t="shared" si="92"/>
        <v>5930</v>
      </c>
      <c r="B5931" s="23" t="s">
        <v>201</v>
      </c>
      <c r="C5931" s="23" t="s">
        <v>128</v>
      </c>
      <c r="D5931" s="23" t="s">
        <v>127</v>
      </c>
      <c r="E5931" s="24">
        <v>115</v>
      </c>
      <c r="F5931" s="24">
        <v>1</v>
      </c>
      <c r="G5931" s="24">
        <v>0</v>
      </c>
      <c r="H5931" s="24">
        <v>797</v>
      </c>
      <c r="I5931" t="str">
        <f>IF(AND(D5931=受益地検索!$I$2,E5931=受益地検索!$E$2),A5931,"")</f>
        <v/>
      </c>
    </row>
    <row r="5932" spans="1:9" x14ac:dyDescent="0.15">
      <c r="A5932">
        <f t="shared" si="92"/>
        <v>5931</v>
      </c>
      <c r="B5932" s="23" t="s">
        <v>201</v>
      </c>
      <c r="C5932" s="23" t="s">
        <v>128</v>
      </c>
      <c r="D5932" s="23" t="s">
        <v>127</v>
      </c>
      <c r="E5932" s="24">
        <v>116</v>
      </c>
      <c r="F5932" s="24">
        <v>1</v>
      </c>
      <c r="G5932" s="24">
        <v>0</v>
      </c>
      <c r="H5932" s="24">
        <v>641</v>
      </c>
      <c r="I5932" t="str">
        <f>IF(AND(D5932=受益地検索!$I$2,E5932=受益地検索!$E$2),A5932,"")</f>
        <v/>
      </c>
    </row>
    <row r="5933" spans="1:9" x14ac:dyDescent="0.15">
      <c r="A5933">
        <f t="shared" si="92"/>
        <v>5932</v>
      </c>
      <c r="B5933" s="23" t="s">
        <v>201</v>
      </c>
      <c r="C5933" s="23" t="s">
        <v>128</v>
      </c>
      <c r="D5933" s="23" t="s">
        <v>127</v>
      </c>
      <c r="E5933" s="24">
        <v>116</v>
      </c>
      <c r="F5933" s="24">
        <v>4</v>
      </c>
      <c r="G5933" s="24">
        <v>0</v>
      </c>
      <c r="H5933" s="24">
        <v>520</v>
      </c>
      <c r="I5933" t="str">
        <f>IF(AND(D5933=受益地検索!$I$2,E5933=受益地検索!$E$2),A5933,"")</f>
        <v/>
      </c>
    </row>
    <row r="5934" spans="1:9" x14ac:dyDescent="0.15">
      <c r="A5934">
        <f t="shared" si="92"/>
        <v>5933</v>
      </c>
      <c r="B5934" s="23" t="s">
        <v>201</v>
      </c>
      <c r="C5934" s="23" t="s">
        <v>128</v>
      </c>
      <c r="D5934" s="23" t="s">
        <v>127</v>
      </c>
      <c r="E5934" s="24">
        <v>117</v>
      </c>
      <c r="F5934" s="24">
        <v>1</v>
      </c>
      <c r="G5934" s="24">
        <v>0</v>
      </c>
      <c r="H5934" s="24">
        <v>684</v>
      </c>
      <c r="I5934" t="str">
        <f>IF(AND(D5934=受益地検索!$I$2,E5934=受益地検索!$E$2),A5934,"")</f>
        <v/>
      </c>
    </row>
    <row r="5935" spans="1:9" x14ac:dyDescent="0.15">
      <c r="A5935">
        <f t="shared" si="92"/>
        <v>5934</v>
      </c>
      <c r="B5935" s="23" t="s">
        <v>201</v>
      </c>
      <c r="C5935" s="23" t="s">
        <v>128</v>
      </c>
      <c r="D5935" s="23" t="s">
        <v>127</v>
      </c>
      <c r="E5935" s="24">
        <v>118</v>
      </c>
      <c r="F5935" s="24">
        <v>1</v>
      </c>
      <c r="G5935" s="24">
        <v>0</v>
      </c>
      <c r="H5935" s="24">
        <v>1005</v>
      </c>
      <c r="I5935" t="str">
        <f>IF(AND(D5935=受益地検索!$I$2,E5935=受益地検索!$E$2),A5935,"")</f>
        <v/>
      </c>
    </row>
    <row r="5936" spans="1:9" x14ac:dyDescent="0.15">
      <c r="A5936">
        <f t="shared" si="92"/>
        <v>5935</v>
      </c>
      <c r="B5936" s="23" t="s">
        <v>201</v>
      </c>
      <c r="C5936" s="23" t="s">
        <v>128</v>
      </c>
      <c r="D5936" s="23" t="s">
        <v>127</v>
      </c>
      <c r="E5936" s="24">
        <v>119</v>
      </c>
      <c r="F5936" s="24">
        <v>1</v>
      </c>
      <c r="G5936" s="24">
        <v>0</v>
      </c>
      <c r="H5936" s="24">
        <v>1131</v>
      </c>
      <c r="I5936" t="str">
        <f>IF(AND(D5936=受益地検索!$I$2,E5936=受益地検索!$E$2),A5936,"")</f>
        <v/>
      </c>
    </row>
    <row r="5937" spans="1:9" x14ac:dyDescent="0.15">
      <c r="A5937">
        <f t="shared" si="92"/>
        <v>5936</v>
      </c>
      <c r="B5937" s="23" t="s">
        <v>201</v>
      </c>
      <c r="C5937" s="23" t="s">
        <v>128</v>
      </c>
      <c r="D5937" s="23" t="s">
        <v>127</v>
      </c>
      <c r="E5937" s="24">
        <v>120</v>
      </c>
      <c r="F5937" s="24">
        <v>1</v>
      </c>
      <c r="G5937" s="24">
        <v>0</v>
      </c>
      <c r="H5937" s="24">
        <v>1019</v>
      </c>
      <c r="I5937" t="str">
        <f>IF(AND(D5937=受益地検索!$I$2,E5937=受益地検索!$E$2),A5937,"")</f>
        <v/>
      </c>
    </row>
    <row r="5938" spans="1:9" x14ac:dyDescent="0.15">
      <c r="A5938">
        <f t="shared" si="92"/>
        <v>5937</v>
      </c>
      <c r="B5938" s="23" t="s">
        <v>201</v>
      </c>
      <c r="C5938" s="23" t="s">
        <v>128</v>
      </c>
      <c r="D5938" s="23" t="s">
        <v>127</v>
      </c>
      <c r="E5938" s="24">
        <v>121</v>
      </c>
      <c r="F5938" s="24">
        <v>1</v>
      </c>
      <c r="G5938" s="24">
        <v>0</v>
      </c>
      <c r="H5938" s="24">
        <v>1260</v>
      </c>
      <c r="I5938" t="str">
        <f>IF(AND(D5938=受益地検索!$I$2,E5938=受益地検索!$E$2),A5938,"")</f>
        <v/>
      </c>
    </row>
    <row r="5939" spans="1:9" x14ac:dyDescent="0.15">
      <c r="A5939">
        <f t="shared" si="92"/>
        <v>5938</v>
      </c>
      <c r="B5939" s="23" t="s">
        <v>201</v>
      </c>
      <c r="C5939" s="23" t="s">
        <v>128</v>
      </c>
      <c r="D5939" s="23" t="s">
        <v>127</v>
      </c>
      <c r="E5939" s="24">
        <v>122</v>
      </c>
      <c r="F5939" s="24">
        <v>0</v>
      </c>
      <c r="G5939" s="24">
        <v>0</v>
      </c>
      <c r="H5939" s="24">
        <v>1013</v>
      </c>
      <c r="I5939" t="str">
        <f>IF(AND(D5939=受益地検索!$I$2,E5939=受益地検索!$E$2),A5939,"")</f>
        <v/>
      </c>
    </row>
    <row r="5940" spans="1:9" x14ac:dyDescent="0.15">
      <c r="A5940">
        <f t="shared" si="92"/>
        <v>5939</v>
      </c>
      <c r="B5940" s="23" t="s">
        <v>201</v>
      </c>
      <c r="C5940" s="23" t="s">
        <v>128</v>
      </c>
      <c r="D5940" s="23" t="s">
        <v>127</v>
      </c>
      <c r="E5940" s="24">
        <v>123</v>
      </c>
      <c r="F5940" s="24">
        <v>1</v>
      </c>
      <c r="G5940" s="24">
        <v>0</v>
      </c>
      <c r="H5940" s="24">
        <v>1155</v>
      </c>
      <c r="I5940" t="str">
        <f>IF(AND(D5940=受益地検索!$I$2,E5940=受益地検索!$E$2),A5940,"")</f>
        <v/>
      </c>
    </row>
    <row r="5941" spans="1:9" x14ac:dyDescent="0.15">
      <c r="A5941">
        <f t="shared" si="92"/>
        <v>5940</v>
      </c>
      <c r="B5941" s="23" t="s">
        <v>201</v>
      </c>
      <c r="C5941" s="23" t="s">
        <v>128</v>
      </c>
      <c r="D5941" s="23" t="s">
        <v>127</v>
      </c>
      <c r="E5941" s="24">
        <v>124</v>
      </c>
      <c r="F5941" s="24">
        <v>2</v>
      </c>
      <c r="G5941" s="24">
        <v>0</v>
      </c>
      <c r="H5941" s="24">
        <v>604</v>
      </c>
      <c r="I5941" t="str">
        <f>IF(AND(D5941=受益地検索!$I$2,E5941=受益地検索!$E$2),A5941,"")</f>
        <v/>
      </c>
    </row>
    <row r="5942" spans="1:9" x14ac:dyDescent="0.15">
      <c r="A5942">
        <f t="shared" si="92"/>
        <v>5941</v>
      </c>
      <c r="B5942" s="23" t="s">
        <v>201</v>
      </c>
      <c r="C5942" s="23" t="s">
        <v>128</v>
      </c>
      <c r="D5942" s="23" t="s">
        <v>127</v>
      </c>
      <c r="E5942" s="24">
        <v>124</v>
      </c>
      <c r="F5942" s="24">
        <v>3</v>
      </c>
      <c r="G5942" s="24">
        <v>0</v>
      </c>
      <c r="H5942" s="24">
        <v>657</v>
      </c>
      <c r="I5942" t="str">
        <f>IF(AND(D5942=受益地検索!$I$2,E5942=受益地検索!$E$2),A5942,"")</f>
        <v/>
      </c>
    </row>
    <row r="5943" spans="1:9" x14ac:dyDescent="0.15">
      <c r="A5943">
        <f t="shared" si="92"/>
        <v>5942</v>
      </c>
      <c r="B5943" s="23" t="s">
        <v>201</v>
      </c>
      <c r="C5943" s="23" t="s">
        <v>128</v>
      </c>
      <c r="D5943" s="23" t="s">
        <v>127</v>
      </c>
      <c r="E5943" s="24">
        <v>125</v>
      </c>
      <c r="F5943" s="24">
        <v>1</v>
      </c>
      <c r="G5943" s="24">
        <v>0</v>
      </c>
      <c r="H5943" s="24">
        <v>1863</v>
      </c>
      <c r="I5943" t="str">
        <f>IF(AND(D5943=受益地検索!$I$2,E5943=受益地検索!$E$2),A5943,"")</f>
        <v/>
      </c>
    </row>
    <row r="5944" spans="1:9" x14ac:dyDescent="0.15">
      <c r="A5944">
        <f t="shared" si="92"/>
        <v>5943</v>
      </c>
      <c r="B5944" s="23" t="s">
        <v>201</v>
      </c>
      <c r="C5944" s="23" t="s">
        <v>128</v>
      </c>
      <c r="D5944" s="23" t="s">
        <v>127</v>
      </c>
      <c r="E5944" s="24">
        <v>126</v>
      </c>
      <c r="F5944" s="24">
        <v>0</v>
      </c>
      <c r="G5944" s="24">
        <v>0</v>
      </c>
      <c r="H5944" s="24">
        <v>1057</v>
      </c>
      <c r="I5944" t="str">
        <f>IF(AND(D5944=受益地検索!$I$2,E5944=受益地検索!$E$2),A5944,"")</f>
        <v/>
      </c>
    </row>
    <row r="5945" spans="1:9" x14ac:dyDescent="0.15">
      <c r="A5945">
        <f t="shared" si="92"/>
        <v>5944</v>
      </c>
      <c r="B5945" s="23" t="s">
        <v>201</v>
      </c>
      <c r="C5945" s="23" t="s">
        <v>128</v>
      </c>
      <c r="D5945" s="23" t="s">
        <v>127</v>
      </c>
      <c r="E5945" s="24">
        <v>127</v>
      </c>
      <c r="F5945" s="24">
        <v>1</v>
      </c>
      <c r="G5945" s="24">
        <v>0</v>
      </c>
      <c r="H5945" s="24">
        <v>830</v>
      </c>
      <c r="I5945" t="str">
        <f>IF(AND(D5945=受益地検索!$I$2,E5945=受益地検索!$E$2),A5945,"")</f>
        <v/>
      </c>
    </row>
    <row r="5946" spans="1:9" x14ac:dyDescent="0.15">
      <c r="A5946">
        <f t="shared" si="92"/>
        <v>5945</v>
      </c>
      <c r="B5946" s="23" t="s">
        <v>201</v>
      </c>
      <c r="C5946" s="23" t="s">
        <v>128</v>
      </c>
      <c r="D5946" s="23" t="s">
        <v>127</v>
      </c>
      <c r="E5946" s="24">
        <v>128</v>
      </c>
      <c r="F5946" s="24">
        <v>1</v>
      </c>
      <c r="G5946" s="24">
        <v>0</v>
      </c>
      <c r="H5946" s="24">
        <v>1114</v>
      </c>
      <c r="I5946" t="str">
        <f>IF(AND(D5946=受益地検索!$I$2,E5946=受益地検索!$E$2),A5946,"")</f>
        <v/>
      </c>
    </row>
    <row r="5947" spans="1:9" x14ac:dyDescent="0.15">
      <c r="A5947">
        <f t="shared" si="92"/>
        <v>5946</v>
      </c>
      <c r="B5947" s="23" t="s">
        <v>201</v>
      </c>
      <c r="C5947" s="23" t="s">
        <v>128</v>
      </c>
      <c r="D5947" s="23" t="s">
        <v>127</v>
      </c>
      <c r="E5947" s="24">
        <v>129</v>
      </c>
      <c r="F5947" s="24">
        <v>1</v>
      </c>
      <c r="G5947" s="24">
        <v>0</v>
      </c>
      <c r="H5947" s="24">
        <v>848</v>
      </c>
      <c r="I5947" t="str">
        <f>IF(AND(D5947=受益地検索!$I$2,E5947=受益地検索!$E$2),A5947,"")</f>
        <v/>
      </c>
    </row>
    <row r="5948" spans="1:9" x14ac:dyDescent="0.15">
      <c r="A5948">
        <f t="shared" si="92"/>
        <v>5947</v>
      </c>
      <c r="B5948" s="23" t="s">
        <v>201</v>
      </c>
      <c r="C5948" s="23" t="s">
        <v>128</v>
      </c>
      <c r="D5948" s="23" t="s">
        <v>127</v>
      </c>
      <c r="E5948" s="24">
        <v>130</v>
      </c>
      <c r="F5948" s="24">
        <v>1</v>
      </c>
      <c r="G5948" s="24">
        <v>0</v>
      </c>
      <c r="H5948" s="24">
        <v>1160</v>
      </c>
      <c r="I5948" t="str">
        <f>IF(AND(D5948=受益地検索!$I$2,E5948=受益地検索!$E$2),A5948,"")</f>
        <v/>
      </c>
    </row>
    <row r="5949" spans="1:9" x14ac:dyDescent="0.15">
      <c r="A5949">
        <f t="shared" si="92"/>
        <v>5948</v>
      </c>
      <c r="B5949" s="23" t="s">
        <v>201</v>
      </c>
      <c r="C5949" s="23" t="s">
        <v>128</v>
      </c>
      <c r="D5949" s="23" t="s">
        <v>127</v>
      </c>
      <c r="E5949" s="24">
        <v>131</v>
      </c>
      <c r="F5949" s="24">
        <v>1</v>
      </c>
      <c r="G5949" s="24">
        <v>0</v>
      </c>
      <c r="H5949" s="24">
        <v>919</v>
      </c>
      <c r="I5949" t="str">
        <f>IF(AND(D5949=受益地検索!$I$2,E5949=受益地検索!$E$2),A5949,"")</f>
        <v/>
      </c>
    </row>
    <row r="5950" spans="1:9" x14ac:dyDescent="0.15">
      <c r="A5950">
        <f t="shared" si="92"/>
        <v>5949</v>
      </c>
      <c r="B5950" s="23" t="s">
        <v>201</v>
      </c>
      <c r="C5950" s="23" t="s">
        <v>128</v>
      </c>
      <c r="D5950" s="23" t="s">
        <v>127</v>
      </c>
      <c r="E5950" s="24">
        <v>132</v>
      </c>
      <c r="F5950" s="24">
        <v>1</v>
      </c>
      <c r="G5950" s="24">
        <v>0</v>
      </c>
      <c r="H5950" s="24">
        <v>1169</v>
      </c>
      <c r="I5950" t="str">
        <f>IF(AND(D5950=受益地検索!$I$2,E5950=受益地検索!$E$2),A5950,"")</f>
        <v/>
      </c>
    </row>
    <row r="5951" spans="1:9" x14ac:dyDescent="0.15">
      <c r="A5951">
        <f t="shared" si="92"/>
        <v>5950</v>
      </c>
      <c r="B5951" s="23" t="s">
        <v>201</v>
      </c>
      <c r="C5951" s="23" t="s">
        <v>128</v>
      </c>
      <c r="D5951" s="23" t="s">
        <v>127</v>
      </c>
      <c r="E5951" s="24">
        <v>133</v>
      </c>
      <c r="F5951" s="24">
        <v>1</v>
      </c>
      <c r="G5951" s="24">
        <v>0</v>
      </c>
      <c r="H5951" s="24">
        <v>1151</v>
      </c>
      <c r="I5951" t="str">
        <f>IF(AND(D5951=受益地検索!$I$2,E5951=受益地検索!$E$2),A5951,"")</f>
        <v/>
      </c>
    </row>
    <row r="5952" spans="1:9" x14ac:dyDescent="0.15">
      <c r="A5952">
        <f t="shared" si="92"/>
        <v>5951</v>
      </c>
      <c r="B5952" s="23" t="s">
        <v>201</v>
      </c>
      <c r="C5952" s="23" t="s">
        <v>128</v>
      </c>
      <c r="D5952" s="23" t="s">
        <v>127</v>
      </c>
      <c r="E5952" s="24">
        <v>134</v>
      </c>
      <c r="F5952" s="24">
        <v>1</v>
      </c>
      <c r="G5952" s="24">
        <v>0</v>
      </c>
      <c r="H5952" s="24">
        <v>596</v>
      </c>
      <c r="I5952" t="str">
        <f>IF(AND(D5952=受益地検索!$I$2,E5952=受益地検索!$E$2),A5952,"")</f>
        <v/>
      </c>
    </row>
    <row r="5953" spans="1:9" x14ac:dyDescent="0.15">
      <c r="A5953">
        <f t="shared" si="92"/>
        <v>5952</v>
      </c>
      <c r="B5953" s="23" t="s">
        <v>201</v>
      </c>
      <c r="C5953" s="23" t="s">
        <v>128</v>
      </c>
      <c r="D5953" s="23" t="s">
        <v>127</v>
      </c>
      <c r="E5953" s="24">
        <v>135</v>
      </c>
      <c r="F5953" s="24">
        <v>1</v>
      </c>
      <c r="G5953" s="24">
        <v>0</v>
      </c>
      <c r="H5953" s="24">
        <v>1445</v>
      </c>
      <c r="I5953" t="str">
        <f>IF(AND(D5953=受益地検索!$I$2,E5953=受益地検索!$E$2),A5953,"")</f>
        <v/>
      </c>
    </row>
    <row r="5954" spans="1:9" x14ac:dyDescent="0.15">
      <c r="A5954">
        <f t="shared" si="92"/>
        <v>5953</v>
      </c>
      <c r="B5954" s="23" t="s">
        <v>201</v>
      </c>
      <c r="C5954" s="23" t="s">
        <v>128</v>
      </c>
      <c r="D5954" s="23" t="s">
        <v>127</v>
      </c>
      <c r="E5954" s="24">
        <v>246</v>
      </c>
      <c r="F5954" s="24">
        <v>1</v>
      </c>
      <c r="G5954" s="24">
        <v>0</v>
      </c>
      <c r="H5954" s="24">
        <v>1934</v>
      </c>
      <c r="I5954" t="str">
        <f>IF(AND(D5954=受益地検索!$I$2,E5954=受益地検索!$E$2),A5954,"")</f>
        <v/>
      </c>
    </row>
    <row r="5955" spans="1:9" x14ac:dyDescent="0.15">
      <c r="A5955">
        <f t="shared" si="92"/>
        <v>5954</v>
      </c>
      <c r="B5955" s="23" t="s">
        <v>201</v>
      </c>
      <c r="C5955" s="23" t="s">
        <v>128</v>
      </c>
      <c r="D5955" s="23" t="s">
        <v>127</v>
      </c>
      <c r="E5955" s="24">
        <v>257</v>
      </c>
      <c r="F5955" s="24">
        <v>2</v>
      </c>
      <c r="G5955" s="24">
        <v>0</v>
      </c>
      <c r="H5955" s="24">
        <v>276</v>
      </c>
      <c r="I5955" t="str">
        <f>IF(AND(D5955=受益地検索!$I$2,E5955=受益地検索!$E$2),A5955,"")</f>
        <v/>
      </c>
    </row>
    <row r="5956" spans="1:9" x14ac:dyDescent="0.15">
      <c r="A5956">
        <f t="shared" ref="A5956:A6019" si="93">A5955+1</f>
        <v>5955</v>
      </c>
      <c r="B5956" s="23" t="s">
        <v>201</v>
      </c>
      <c r="C5956" s="23" t="s">
        <v>128</v>
      </c>
      <c r="D5956" s="23" t="s">
        <v>127</v>
      </c>
      <c r="E5956" s="24">
        <v>260</v>
      </c>
      <c r="F5956" s="24">
        <v>1</v>
      </c>
      <c r="G5956" s="24">
        <v>0</v>
      </c>
      <c r="H5956" s="24">
        <v>360</v>
      </c>
      <c r="I5956" t="str">
        <f>IF(AND(D5956=受益地検索!$I$2,E5956=受益地検索!$E$2),A5956,"")</f>
        <v/>
      </c>
    </row>
    <row r="5957" spans="1:9" x14ac:dyDescent="0.15">
      <c r="A5957">
        <f t="shared" si="93"/>
        <v>5956</v>
      </c>
      <c r="B5957" s="23" t="s">
        <v>201</v>
      </c>
      <c r="C5957" s="23" t="s">
        <v>128</v>
      </c>
      <c r="D5957" s="23" t="s">
        <v>127</v>
      </c>
      <c r="E5957" s="24">
        <v>262</v>
      </c>
      <c r="F5957" s="24">
        <v>1</v>
      </c>
      <c r="G5957" s="24">
        <v>0</v>
      </c>
      <c r="H5957" s="24">
        <v>1318.46</v>
      </c>
      <c r="I5957" t="str">
        <f>IF(AND(D5957=受益地検索!$I$2,E5957=受益地検索!$E$2),A5957,"")</f>
        <v/>
      </c>
    </row>
    <row r="5958" spans="1:9" x14ac:dyDescent="0.15">
      <c r="A5958">
        <f t="shared" si="93"/>
        <v>5957</v>
      </c>
      <c r="B5958" s="23" t="s">
        <v>201</v>
      </c>
      <c r="C5958" s="23" t="s">
        <v>128</v>
      </c>
      <c r="D5958" s="23" t="s">
        <v>127</v>
      </c>
      <c r="E5958" s="24">
        <v>265</v>
      </c>
      <c r="F5958" s="24">
        <v>0</v>
      </c>
      <c r="G5958" s="24">
        <v>0</v>
      </c>
      <c r="H5958" s="24">
        <v>459</v>
      </c>
      <c r="I5958" t="str">
        <f>IF(AND(D5958=受益地検索!$I$2,E5958=受益地検索!$E$2),A5958,"")</f>
        <v/>
      </c>
    </row>
    <row r="5959" spans="1:9" x14ac:dyDescent="0.15">
      <c r="A5959">
        <f t="shared" si="93"/>
        <v>5958</v>
      </c>
      <c r="B5959" s="23" t="s">
        <v>201</v>
      </c>
      <c r="C5959" s="23" t="s">
        <v>128</v>
      </c>
      <c r="D5959" s="23" t="s">
        <v>127</v>
      </c>
      <c r="E5959" s="24">
        <v>269</v>
      </c>
      <c r="F5959" s="24">
        <v>1</v>
      </c>
      <c r="G5959" s="24">
        <v>0</v>
      </c>
      <c r="H5959" s="24">
        <v>1762</v>
      </c>
      <c r="I5959" t="str">
        <f>IF(AND(D5959=受益地検索!$I$2,E5959=受益地検索!$E$2),A5959,"")</f>
        <v/>
      </c>
    </row>
    <row r="5960" spans="1:9" x14ac:dyDescent="0.15">
      <c r="A5960">
        <f t="shared" si="93"/>
        <v>5959</v>
      </c>
      <c r="B5960" s="23" t="s">
        <v>201</v>
      </c>
      <c r="C5960" s="23" t="s">
        <v>128</v>
      </c>
      <c r="D5960" s="23" t="s">
        <v>127</v>
      </c>
      <c r="E5960" s="24">
        <v>271</v>
      </c>
      <c r="F5960" s="24">
        <v>1</v>
      </c>
      <c r="G5960" s="24">
        <v>0</v>
      </c>
      <c r="H5960" s="24">
        <v>1095</v>
      </c>
      <c r="I5960" t="str">
        <f>IF(AND(D5960=受益地検索!$I$2,E5960=受益地検索!$E$2),A5960,"")</f>
        <v/>
      </c>
    </row>
    <row r="5961" spans="1:9" x14ac:dyDescent="0.15">
      <c r="A5961">
        <f t="shared" si="93"/>
        <v>5960</v>
      </c>
      <c r="B5961" s="23" t="s">
        <v>201</v>
      </c>
      <c r="C5961" s="23" t="s">
        <v>128</v>
      </c>
      <c r="D5961" s="23" t="s">
        <v>127</v>
      </c>
      <c r="E5961" s="24">
        <v>273</v>
      </c>
      <c r="F5961" s="24">
        <v>1</v>
      </c>
      <c r="G5961" s="24">
        <v>0</v>
      </c>
      <c r="H5961" s="24">
        <v>1579</v>
      </c>
      <c r="I5961" t="str">
        <f>IF(AND(D5961=受益地検索!$I$2,E5961=受益地検索!$E$2),A5961,"")</f>
        <v/>
      </c>
    </row>
    <row r="5962" spans="1:9" x14ac:dyDescent="0.15">
      <c r="A5962">
        <f t="shared" si="93"/>
        <v>5961</v>
      </c>
      <c r="B5962" s="23" t="s">
        <v>201</v>
      </c>
      <c r="C5962" s="23" t="s">
        <v>128</v>
      </c>
      <c r="D5962" s="23" t="s">
        <v>127</v>
      </c>
      <c r="E5962" s="24">
        <v>274</v>
      </c>
      <c r="F5962" s="24">
        <v>1</v>
      </c>
      <c r="G5962" s="24">
        <v>0</v>
      </c>
      <c r="H5962" s="24">
        <v>1479</v>
      </c>
      <c r="I5962" t="str">
        <f>IF(AND(D5962=受益地検索!$I$2,E5962=受益地検索!$E$2),A5962,"")</f>
        <v/>
      </c>
    </row>
    <row r="5963" spans="1:9" x14ac:dyDescent="0.15">
      <c r="A5963">
        <f t="shared" si="93"/>
        <v>5962</v>
      </c>
      <c r="B5963" s="23" t="s">
        <v>201</v>
      </c>
      <c r="C5963" s="23" t="s">
        <v>128</v>
      </c>
      <c r="D5963" s="23" t="s">
        <v>127</v>
      </c>
      <c r="E5963" s="24">
        <v>275</v>
      </c>
      <c r="F5963" s="24">
        <v>1</v>
      </c>
      <c r="G5963" s="24">
        <v>0</v>
      </c>
      <c r="H5963" s="24">
        <v>1230</v>
      </c>
      <c r="I5963" t="str">
        <f>IF(AND(D5963=受益地検索!$I$2,E5963=受益地検索!$E$2),A5963,"")</f>
        <v/>
      </c>
    </row>
    <row r="5964" spans="1:9" x14ac:dyDescent="0.15">
      <c r="A5964">
        <f t="shared" si="93"/>
        <v>5963</v>
      </c>
      <c r="B5964" s="23" t="s">
        <v>201</v>
      </c>
      <c r="C5964" s="23" t="s">
        <v>128</v>
      </c>
      <c r="D5964" s="23" t="s">
        <v>127</v>
      </c>
      <c r="E5964" s="24">
        <v>276</v>
      </c>
      <c r="F5964" s="24">
        <v>4</v>
      </c>
      <c r="G5964" s="24">
        <v>0</v>
      </c>
      <c r="H5964" s="24">
        <v>1286</v>
      </c>
      <c r="I5964" t="str">
        <f>IF(AND(D5964=受益地検索!$I$2,E5964=受益地検索!$E$2),A5964,"")</f>
        <v/>
      </c>
    </row>
    <row r="5965" spans="1:9" x14ac:dyDescent="0.15">
      <c r="A5965">
        <f t="shared" si="93"/>
        <v>5964</v>
      </c>
      <c r="B5965" s="23" t="s">
        <v>201</v>
      </c>
      <c r="C5965" s="23" t="s">
        <v>128</v>
      </c>
      <c r="D5965" s="23" t="s">
        <v>127</v>
      </c>
      <c r="E5965" s="24">
        <v>276</v>
      </c>
      <c r="F5965" s="24">
        <v>6</v>
      </c>
      <c r="G5965" s="24">
        <v>0</v>
      </c>
      <c r="H5965" s="24">
        <v>828</v>
      </c>
      <c r="I5965" t="str">
        <f>IF(AND(D5965=受益地検索!$I$2,E5965=受益地検索!$E$2),A5965,"")</f>
        <v/>
      </c>
    </row>
    <row r="5966" spans="1:9" x14ac:dyDescent="0.15">
      <c r="A5966">
        <f t="shared" si="93"/>
        <v>5965</v>
      </c>
      <c r="B5966" s="23" t="s">
        <v>201</v>
      </c>
      <c r="C5966" s="23" t="s">
        <v>128</v>
      </c>
      <c r="D5966" s="23" t="s">
        <v>127</v>
      </c>
      <c r="E5966" s="24">
        <v>277</v>
      </c>
      <c r="F5966" s="24">
        <v>1</v>
      </c>
      <c r="G5966" s="24">
        <v>0</v>
      </c>
      <c r="H5966" s="24">
        <v>220</v>
      </c>
      <c r="I5966" t="str">
        <f>IF(AND(D5966=受益地検索!$I$2,E5966=受益地検索!$E$2),A5966,"")</f>
        <v/>
      </c>
    </row>
    <row r="5967" spans="1:9" x14ac:dyDescent="0.15">
      <c r="A5967">
        <f t="shared" si="93"/>
        <v>5966</v>
      </c>
      <c r="B5967" s="23" t="s">
        <v>201</v>
      </c>
      <c r="C5967" s="23" t="s">
        <v>128</v>
      </c>
      <c r="D5967" s="23" t="s">
        <v>127</v>
      </c>
      <c r="E5967" s="24">
        <v>290</v>
      </c>
      <c r="F5967" s="24">
        <v>1</v>
      </c>
      <c r="G5967" s="24">
        <v>0</v>
      </c>
      <c r="H5967" s="24">
        <v>770</v>
      </c>
      <c r="I5967" t="str">
        <f>IF(AND(D5967=受益地検索!$I$2,E5967=受益地検索!$E$2),A5967,"")</f>
        <v/>
      </c>
    </row>
    <row r="5968" spans="1:9" x14ac:dyDescent="0.15">
      <c r="A5968">
        <f t="shared" si="93"/>
        <v>5967</v>
      </c>
      <c r="B5968" s="23" t="s">
        <v>201</v>
      </c>
      <c r="C5968" s="23" t="s">
        <v>128</v>
      </c>
      <c r="D5968" s="23" t="s">
        <v>127</v>
      </c>
      <c r="E5968" s="24">
        <v>294</v>
      </c>
      <c r="F5968" s="24">
        <v>5</v>
      </c>
      <c r="G5968" s="24">
        <v>0</v>
      </c>
      <c r="H5968" s="24">
        <v>164</v>
      </c>
      <c r="I5968" t="str">
        <f>IF(AND(D5968=受益地検索!$I$2,E5968=受益地検索!$E$2),A5968,"")</f>
        <v/>
      </c>
    </row>
    <row r="5969" spans="1:9" x14ac:dyDescent="0.15">
      <c r="A5969">
        <f t="shared" si="93"/>
        <v>5968</v>
      </c>
      <c r="B5969" s="23" t="s">
        <v>201</v>
      </c>
      <c r="C5969" s="23" t="s">
        <v>128</v>
      </c>
      <c r="D5969" s="23" t="s">
        <v>127</v>
      </c>
      <c r="E5969" s="24">
        <v>296</v>
      </c>
      <c r="F5969" s="24">
        <v>1</v>
      </c>
      <c r="G5969" s="24">
        <v>0</v>
      </c>
      <c r="H5969" s="24">
        <v>720</v>
      </c>
      <c r="I5969" t="str">
        <f>IF(AND(D5969=受益地検索!$I$2,E5969=受益地検索!$E$2),A5969,"")</f>
        <v/>
      </c>
    </row>
    <row r="5970" spans="1:9" x14ac:dyDescent="0.15">
      <c r="A5970">
        <f t="shared" si="93"/>
        <v>5969</v>
      </c>
      <c r="B5970" s="23" t="s">
        <v>201</v>
      </c>
      <c r="C5970" s="23" t="s">
        <v>128</v>
      </c>
      <c r="D5970" s="23" t="s">
        <v>127</v>
      </c>
      <c r="E5970" s="24">
        <v>296</v>
      </c>
      <c r="F5970" s="24">
        <v>2</v>
      </c>
      <c r="G5970" s="24">
        <v>0</v>
      </c>
      <c r="H5970" s="24">
        <v>172</v>
      </c>
      <c r="I5970" t="str">
        <f>IF(AND(D5970=受益地検索!$I$2,E5970=受益地検索!$E$2),A5970,"")</f>
        <v/>
      </c>
    </row>
    <row r="5971" spans="1:9" x14ac:dyDescent="0.15">
      <c r="A5971">
        <f t="shared" si="93"/>
        <v>5970</v>
      </c>
      <c r="B5971" s="23" t="s">
        <v>201</v>
      </c>
      <c r="C5971" s="23" t="s">
        <v>128</v>
      </c>
      <c r="D5971" s="23" t="s">
        <v>127</v>
      </c>
      <c r="E5971" s="24">
        <v>315</v>
      </c>
      <c r="F5971" s="24">
        <v>2</v>
      </c>
      <c r="G5971" s="24">
        <v>0</v>
      </c>
      <c r="H5971" s="24">
        <v>250</v>
      </c>
      <c r="I5971" t="str">
        <f>IF(AND(D5971=受益地検索!$I$2,E5971=受益地検索!$E$2),A5971,"")</f>
        <v/>
      </c>
    </row>
    <row r="5972" spans="1:9" x14ac:dyDescent="0.15">
      <c r="A5972">
        <f t="shared" si="93"/>
        <v>5971</v>
      </c>
      <c r="B5972" s="23" t="s">
        <v>201</v>
      </c>
      <c r="C5972" s="23" t="s">
        <v>128</v>
      </c>
      <c r="D5972" s="23" t="s">
        <v>127</v>
      </c>
      <c r="E5972" s="24">
        <v>319</v>
      </c>
      <c r="F5972" s="24">
        <v>1</v>
      </c>
      <c r="G5972" s="24">
        <v>0</v>
      </c>
      <c r="H5972" s="24">
        <v>889</v>
      </c>
      <c r="I5972" t="str">
        <f>IF(AND(D5972=受益地検索!$I$2,E5972=受益地検索!$E$2),A5972,"")</f>
        <v/>
      </c>
    </row>
    <row r="5973" spans="1:9" x14ac:dyDescent="0.15">
      <c r="A5973">
        <f t="shared" si="93"/>
        <v>5972</v>
      </c>
      <c r="B5973" s="23" t="s">
        <v>201</v>
      </c>
      <c r="C5973" s="23" t="s">
        <v>128</v>
      </c>
      <c r="D5973" s="23" t="s">
        <v>127</v>
      </c>
      <c r="E5973" s="24">
        <v>325</v>
      </c>
      <c r="F5973" s="24">
        <v>2</v>
      </c>
      <c r="G5973" s="24">
        <v>0</v>
      </c>
      <c r="H5973" s="24">
        <v>771</v>
      </c>
      <c r="I5973" t="str">
        <f>IF(AND(D5973=受益地検索!$I$2,E5973=受益地検索!$E$2),A5973,"")</f>
        <v/>
      </c>
    </row>
    <row r="5974" spans="1:9" x14ac:dyDescent="0.15">
      <c r="A5974">
        <f t="shared" si="93"/>
        <v>5973</v>
      </c>
      <c r="B5974" s="23" t="s">
        <v>201</v>
      </c>
      <c r="C5974" s="23" t="s">
        <v>128</v>
      </c>
      <c r="D5974" s="23" t="s">
        <v>127</v>
      </c>
      <c r="E5974" s="24">
        <v>325</v>
      </c>
      <c r="F5974" s="24">
        <v>5</v>
      </c>
      <c r="G5974" s="24">
        <v>0</v>
      </c>
      <c r="H5974" s="24">
        <v>53</v>
      </c>
      <c r="I5974" t="str">
        <f>IF(AND(D5974=受益地検索!$I$2,E5974=受益地検索!$E$2),A5974,"")</f>
        <v/>
      </c>
    </row>
    <row r="5975" spans="1:9" x14ac:dyDescent="0.15">
      <c r="A5975">
        <f t="shared" si="93"/>
        <v>5974</v>
      </c>
      <c r="B5975" s="23" t="s">
        <v>201</v>
      </c>
      <c r="C5975" s="23" t="s">
        <v>128</v>
      </c>
      <c r="D5975" s="23" t="s">
        <v>127</v>
      </c>
      <c r="E5975" s="24">
        <v>676</v>
      </c>
      <c r="F5975" s="24">
        <v>0</v>
      </c>
      <c r="G5975" s="24">
        <v>0</v>
      </c>
      <c r="H5975" s="24">
        <v>1522</v>
      </c>
      <c r="I5975" t="str">
        <f>IF(AND(D5975=受益地検索!$I$2,E5975=受益地検索!$E$2),A5975,"")</f>
        <v/>
      </c>
    </row>
    <row r="5976" spans="1:9" x14ac:dyDescent="0.15">
      <c r="A5976">
        <f t="shared" si="93"/>
        <v>5975</v>
      </c>
      <c r="B5976" s="23" t="s">
        <v>201</v>
      </c>
      <c r="C5976" s="23" t="s">
        <v>128</v>
      </c>
      <c r="D5976" s="23" t="s">
        <v>127</v>
      </c>
      <c r="E5976" s="24">
        <v>690</v>
      </c>
      <c r="F5976" s="24">
        <v>0</v>
      </c>
      <c r="G5976" s="24">
        <v>0</v>
      </c>
      <c r="H5976" s="24">
        <v>1261</v>
      </c>
      <c r="I5976" t="str">
        <f>IF(AND(D5976=受益地検索!$I$2,E5976=受益地検索!$E$2),A5976,"")</f>
        <v/>
      </c>
    </row>
    <row r="5977" spans="1:9" x14ac:dyDescent="0.15">
      <c r="A5977">
        <f t="shared" si="93"/>
        <v>5976</v>
      </c>
      <c r="B5977" s="23" t="s">
        <v>201</v>
      </c>
      <c r="C5977" s="23" t="s">
        <v>128</v>
      </c>
      <c r="D5977" s="23" t="s">
        <v>127</v>
      </c>
      <c r="E5977" s="24">
        <v>691</v>
      </c>
      <c r="F5977" s="24">
        <v>0</v>
      </c>
      <c r="G5977" s="24">
        <v>0</v>
      </c>
      <c r="H5977" s="24">
        <v>379</v>
      </c>
      <c r="I5977" t="str">
        <f>IF(AND(D5977=受益地検索!$I$2,E5977=受益地検索!$E$2),A5977,"")</f>
        <v/>
      </c>
    </row>
    <row r="5978" spans="1:9" x14ac:dyDescent="0.15">
      <c r="A5978">
        <f t="shared" si="93"/>
        <v>5977</v>
      </c>
      <c r="B5978" s="23" t="s">
        <v>201</v>
      </c>
      <c r="C5978" s="23" t="s">
        <v>128</v>
      </c>
      <c r="D5978" s="23" t="s">
        <v>127</v>
      </c>
      <c r="E5978" s="24">
        <v>692</v>
      </c>
      <c r="F5978" s="24">
        <v>1</v>
      </c>
      <c r="G5978" s="24">
        <v>0</v>
      </c>
      <c r="H5978" s="24">
        <v>1149</v>
      </c>
      <c r="I5978" t="str">
        <f>IF(AND(D5978=受益地検索!$I$2,E5978=受益地検索!$E$2),A5978,"")</f>
        <v/>
      </c>
    </row>
    <row r="5979" spans="1:9" x14ac:dyDescent="0.15">
      <c r="A5979">
        <f t="shared" si="93"/>
        <v>5978</v>
      </c>
      <c r="B5979" s="23" t="s">
        <v>201</v>
      </c>
      <c r="C5979" s="23" t="s">
        <v>128</v>
      </c>
      <c r="D5979" s="23" t="s">
        <v>127</v>
      </c>
      <c r="E5979" s="24">
        <v>693</v>
      </c>
      <c r="F5979" s="24">
        <v>2</v>
      </c>
      <c r="G5979" s="24">
        <v>0</v>
      </c>
      <c r="H5979" s="24">
        <v>348</v>
      </c>
      <c r="I5979" t="str">
        <f>IF(AND(D5979=受益地検索!$I$2,E5979=受益地検索!$E$2),A5979,"")</f>
        <v/>
      </c>
    </row>
    <row r="5980" spans="1:9" x14ac:dyDescent="0.15">
      <c r="A5980">
        <f t="shared" si="93"/>
        <v>5979</v>
      </c>
      <c r="B5980" s="23" t="s">
        <v>201</v>
      </c>
      <c r="C5980" s="23" t="s">
        <v>128</v>
      </c>
      <c r="D5980" s="23" t="s">
        <v>127</v>
      </c>
      <c r="E5980" s="24">
        <v>694</v>
      </c>
      <c r="F5980" s="24">
        <v>1</v>
      </c>
      <c r="G5980" s="24">
        <v>0</v>
      </c>
      <c r="H5980" s="24">
        <v>519</v>
      </c>
      <c r="I5980" t="str">
        <f>IF(AND(D5980=受益地検索!$I$2,E5980=受益地検索!$E$2),A5980,"")</f>
        <v/>
      </c>
    </row>
    <row r="5981" spans="1:9" x14ac:dyDescent="0.15">
      <c r="A5981">
        <f t="shared" si="93"/>
        <v>5980</v>
      </c>
      <c r="B5981" s="23" t="s">
        <v>201</v>
      </c>
      <c r="C5981" s="23" t="s">
        <v>128</v>
      </c>
      <c r="D5981" s="23" t="s">
        <v>127</v>
      </c>
      <c r="E5981" s="24">
        <v>698</v>
      </c>
      <c r="F5981" s="24">
        <v>0</v>
      </c>
      <c r="G5981" s="24">
        <v>0</v>
      </c>
      <c r="H5981" s="24">
        <v>271</v>
      </c>
      <c r="I5981" t="str">
        <f>IF(AND(D5981=受益地検索!$I$2,E5981=受益地検索!$E$2),A5981,"")</f>
        <v/>
      </c>
    </row>
    <row r="5982" spans="1:9" x14ac:dyDescent="0.15">
      <c r="A5982">
        <f t="shared" si="93"/>
        <v>5981</v>
      </c>
      <c r="B5982" s="23" t="s">
        <v>201</v>
      </c>
      <c r="C5982" s="23" t="s">
        <v>128</v>
      </c>
      <c r="D5982" s="23" t="s">
        <v>127</v>
      </c>
      <c r="E5982" s="24">
        <v>748</v>
      </c>
      <c r="F5982" s="24">
        <v>0</v>
      </c>
      <c r="G5982" s="24">
        <v>0</v>
      </c>
      <c r="H5982" s="24">
        <v>660</v>
      </c>
      <c r="I5982" t="str">
        <f>IF(AND(D5982=受益地検索!$I$2,E5982=受益地検索!$E$2),A5982,"")</f>
        <v/>
      </c>
    </row>
    <row r="5983" spans="1:9" x14ac:dyDescent="0.15">
      <c r="A5983">
        <f t="shared" si="93"/>
        <v>5982</v>
      </c>
      <c r="B5983" s="23" t="s">
        <v>201</v>
      </c>
      <c r="C5983" s="23" t="s">
        <v>128</v>
      </c>
      <c r="D5983" s="23" t="s">
        <v>127</v>
      </c>
      <c r="E5983" s="24">
        <v>782</v>
      </c>
      <c r="F5983" s="24">
        <v>2</v>
      </c>
      <c r="G5983" s="24">
        <v>0</v>
      </c>
      <c r="H5983" s="24">
        <v>147</v>
      </c>
      <c r="I5983" t="str">
        <f>IF(AND(D5983=受益地検索!$I$2,E5983=受益地検索!$E$2),A5983,"")</f>
        <v/>
      </c>
    </row>
    <row r="5984" spans="1:9" x14ac:dyDescent="0.15">
      <c r="A5984">
        <f t="shared" si="93"/>
        <v>5983</v>
      </c>
      <c r="B5984" s="23" t="s">
        <v>201</v>
      </c>
      <c r="C5984" s="23" t="s">
        <v>128</v>
      </c>
      <c r="D5984" s="23" t="s">
        <v>127</v>
      </c>
      <c r="E5984" s="24">
        <v>981</v>
      </c>
      <c r="F5984" s="24">
        <v>1</v>
      </c>
      <c r="G5984" s="24">
        <v>0</v>
      </c>
      <c r="H5984" s="24">
        <v>581</v>
      </c>
      <c r="I5984" t="str">
        <f>IF(AND(D5984=受益地検索!$I$2,E5984=受益地検索!$E$2),A5984,"")</f>
        <v/>
      </c>
    </row>
    <row r="5985" spans="1:9" x14ac:dyDescent="0.15">
      <c r="A5985">
        <f t="shared" si="93"/>
        <v>5984</v>
      </c>
      <c r="B5985" s="23" t="s">
        <v>201</v>
      </c>
      <c r="C5985" s="23" t="s">
        <v>128</v>
      </c>
      <c r="D5985" s="23" t="s">
        <v>127</v>
      </c>
      <c r="E5985" s="24">
        <v>982</v>
      </c>
      <c r="F5985" s="24">
        <v>0</v>
      </c>
      <c r="G5985" s="24">
        <v>0</v>
      </c>
      <c r="H5985" s="24">
        <v>454</v>
      </c>
      <c r="I5985" t="str">
        <f>IF(AND(D5985=受益地検索!$I$2,E5985=受益地検索!$E$2),A5985,"")</f>
        <v/>
      </c>
    </row>
    <row r="5986" spans="1:9" x14ac:dyDescent="0.15">
      <c r="A5986">
        <f t="shared" si="93"/>
        <v>5985</v>
      </c>
      <c r="B5986" s="23" t="s">
        <v>201</v>
      </c>
      <c r="C5986" s="23" t="s">
        <v>128</v>
      </c>
      <c r="D5986" s="23" t="s">
        <v>127</v>
      </c>
      <c r="E5986" s="24">
        <v>2033</v>
      </c>
      <c r="F5986" s="24">
        <v>0</v>
      </c>
      <c r="G5986" s="24">
        <v>0</v>
      </c>
      <c r="H5986" s="24">
        <v>2438</v>
      </c>
      <c r="I5986" t="str">
        <f>IF(AND(D5986=受益地検索!$I$2,E5986=受益地検索!$E$2),A5986,"")</f>
        <v/>
      </c>
    </row>
    <row r="5987" spans="1:9" x14ac:dyDescent="0.15">
      <c r="A5987">
        <f t="shared" si="93"/>
        <v>5986</v>
      </c>
      <c r="B5987" s="23" t="s">
        <v>201</v>
      </c>
      <c r="C5987" s="23" t="s">
        <v>128</v>
      </c>
      <c r="D5987" s="23" t="s">
        <v>127</v>
      </c>
      <c r="E5987" s="24">
        <v>2034</v>
      </c>
      <c r="F5987" s="24">
        <v>0</v>
      </c>
      <c r="G5987" s="24">
        <v>0</v>
      </c>
      <c r="H5987" s="24">
        <v>1078</v>
      </c>
      <c r="I5987" t="str">
        <f>IF(AND(D5987=受益地検索!$I$2,E5987=受益地検索!$E$2),A5987,"")</f>
        <v/>
      </c>
    </row>
    <row r="5988" spans="1:9" x14ac:dyDescent="0.15">
      <c r="A5988">
        <f t="shared" si="93"/>
        <v>5987</v>
      </c>
      <c r="B5988" s="23" t="s">
        <v>201</v>
      </c>
      <c r="C5988" s="23" t="s">
        <v>128</v>
      </c>
      <c r="D5988" s="23" t="s">
        <v>127</v>
      </c>
      <c r="E5988" s="24">
        <v>2035</v>
      </c>
      <c r="F5988" s="24">
        <v>0</v>
      </c>
      <c r="G5988" s="24">
        <v>0</v>
      </c>
      <c r="H5988" s="24">
        <v>1044</v>
      </c>
      <c r="I5988" t="str">
        <f>IF(AND(D5988=受益地検索!$I$2,E5988=受益地検索!$E$2),A5988,"")</f>
        <v/>
      </c>
    </row>
    <row r="5989" spans="1:9" x14ac:dyDescent="0.15">
      <c r="A5989">
        <f t="shared" si="93"/>
        <v>5988</v>
      </c>
      <c r="B5989" s="23" t="s">
        <v>201</v>
      </c>
      <c r="C5989" s="23" t="s">
        <v>128</v>
      </c>
      <c r="D5989" s="23" t="s">
        <v>127</v>
      </c>
      <c r="E5989" s="24">
        <v>2037</v>
      </c>
      <c r="F5989" s="24">
        <v>0</v>
      </c>
      <c r="G5989" s="24">
        <v>0</v>
      </c>
      <c r="H5989" s="24">
        <v>1812</v>
      </c>
      <c r="I5989" t="str">
        <f>IF(AND(D5989=受益地検索!$I$2,E5989=受益地検索!$E$2),A5989,"")</f>
        <v/>
      </c>
    </row>
    <row r="5990" spans="1:9" x14ac:dyDescent="0.15">
      <c r="A5990">
        <f t="shared" si="93"/>
        <v>5989</v>
      </c>
      <c r="B5990" s="23" t="s">
        <v>201</v>
      </c>
      <c r="C5990" s="23" t="s">
        <v>128</v>
      </c>
      <c r="D5990" s="23" t="s">
        <v>127</v>
      </c>
      <c r="E5990" s="24">
        <v>2038</v>
      </c>
      <c r="F5990" s="24">
        <v>0</v>
      </c>
      <c r="G5990" s="24">
        <v>0</v>
      </c>
      <c r="H5990" s="24">
        <v>1979</v>
      </c>
      <c r="I5990" t="str">
        <f>IF(AND(D5990=受益地検索!$I$2,E5990=受益地検索!$E$2),A5990,"")</f>
        <v/>
      </c>
    </row>
    <row r="5991" spans="1:9" x14ac:dyDescent="0.15">
      <c r="A5991">
        <f t="shared" si="93"/>
        <v>5990</v>
      </c>
      <c r="B5991" s="23" t="s">
        <v>201</v>
      </c>
      <c r="C5991" s="23" t="s">
        <v>128</v>
      </c>
      <c r="D5991" s="23" t="s">
        <v>127</v>
      </c>
      <c r="E5991" s="24">
        <v>2039</v>
      </c>
      <c r="F5991" s="24">
        <v>0</v>
      </c>
      <c r="G5991" s="24">
        <v>0</v>
      </c>
      <c r="H5991" s="24">
        <v>2280</v>
      </c>
      <c r="I5991" t="str">
        <f>IF(AND(D5991=受益地検索!$I$2,E5991=受益地検索!$E$2),A5991,"")</f>
        <v/>
      </c>
    </row>
    <row r="5992" spans="1:9" x14ac:dyDescent="0.15">
      <c r="A5992">
        <f t="shared" si="93"/>
        <v>5991</v>
      </c>
      <c r="B5992" s="23" t="s">
        <v>201</v>
      </c>
      <c r="C5992" s="23" t="s">
        <v>128</v>
      </c>
      <c r="D5992" s="23" t="s">
        <v>127</v>
      </c>
      <c r="E5992" s="24">
        <v>2040</v>
      </c>
      <c r="F5992" s="24">
        <v>0</v>
      </c>
      <c r="G5992" s="24">
        <v>0</v>
      </c>
      <c r="H5992" s="24">
        <v>626</v>
      </c>
      <c r="I5992" t="str">
        <f>IF(AND(D5992=受益地検索!$I$2,E5992=受益地検索!$E$2),A5992,"")</f>
        <v/>
      </c>
    </row>
    <row r="5993" spans="1:9" x14ac:dyDescent="0.15">
      <c r="A5993">
        <f t="shared" si="93"/>
        <v>5992</v>
      </c>
      <c r="B5993" s="23" t="s">
        <v>201</v>
      </c>
      <c r="C5993" s="23" t="s">
        <v>128</v>
      </c>
      <c r="D5993" s="23" t="s">
        <v>127</v>
      </c>
      <c r="E5993" s="24">
        <v>2041</v>
      </c>
      <c r="F5993" s="24">
        <v>0</v>
      </c>
      <c r="G5993" s="24">
        <v>0</v>
      </c>
      <c r="H5993" s="24">
        <v>3020</v>
      </c>
      <c r="I5993" t="str">
        <f>IF(AND(D5993=受益地検索!$I$2,E5993=受益地検索!$E$2),A5993,"")</f>
        <v/>
      </c>
    </row>
    <row r="5994" spans="1:9" x14ac:dyDescent="0.15">
      <c r="A5994">
        <f t="shared" si="93"/>
        <v>5993</v>
      </c>
      <c r="B5994" s="23" t="s">
        <v>201</v>
      </c>
      <c r="C5994" s="23" t="s">
        <v>128</v>
      </c>
      <c r="D5994" s="23" t="s">
        <v>127</v>
      </c>
      <c r="E5994" s="24">
        <v>2042</v>
      </c>
      <c r="F5994" s="24">
        <v>0</v>
      </c>
      <c r="G5994" s="24">
        <v>0</v>
      </c>
      <c r="H5994" s="24">
        <v>1952</v>
      </c>
      <c r="I5994" t="str">
        <f>IF(AND(D5994=受益地検索!$I$2,E5994=受益地検索!$E$2),A5994,"")</f>
        <v/>
      </c>
    </row>
    <row r="5995" spans="1:9" x14ac:dyDescent="0.15">
      <c r="A5995">
        <f t="shared" si="93"/>
        <v>5994</v>
      </c>
      <c r="B5995" s="23" t="s">
        <v>201</v>
      </c>
      <c r="C5995" s="23" t="s">
        <v>128</v>
      </c>
      <c r="D5995" s="23" t="s">
        <v>127</v>
      </c>
      <c r="E5995" s="24">
        <v>2044</v>
      </c>
      <c r="F5995" s="24">
        <v>0</v>
      </c>
      <c r="G5995" s="24">
        <v>0</v>
      </c>
      <c r="H5995" s="24">
        <v>1474</v>
      </c>
      <c r="I5995" t="str">
        <f>IF(AND(D5995=受益地検索!$I$2,E5995=受益地検索!$E$2),A5995,"")</f>
        <v/>
      </c>
    </row>
    <row r="5996" spans="1:9" x14ac:dyDescent="0.15">
      <c r="A5996">
        <f t="shared" si="93"/>
        <v>5995</v>
      </c>
      <c r="B5996" s="23" t="s">
        <v>201</v>
      </c>
      <c r="C5996" s="23" t="s">
        <v>128</v>
      </c>
      <c r="D5996" s="23" t="s">
        <v>127</v>
      </c>
      <c r="E5996" s="24">
        <v>2046</v>
      </c>
      <c r="F5996" s="24">
        <v>0</v>
      </c>
      <c r="G5996" s="24">
        <v>0</v>
      </c>
      <c r="H5996" s="24">
        <v>2717</v>
      </c>
      <c r="I5996" t="str">
        <f>IF(AND(D5996=受益地検索!$I$2,E5996=受益地検索!$E$2),A5996,"")</f>
        <v/>
      </c>
    </row>
    <row r="5997" spans="1:9" x14ac:dyDescent="0.15">
      <c r="A5997">
        <f t="shared" si="93"/>
        <v>5996</v>
      </c>
      <c r="B5997" s="23" t="s">
        <v>201</v>
      </c>
      <c r="C5997" s="23" t="s">
        <v>128</v>
      </c>
      <c r="D5997" s="23" t="s">
        <v>127</v>
      </c>
      <c r="E5997" s="24">
        <v>2047</v>
      </c>
      <c r="F5997" s="24">
        <v>0</v>
      </c>
      <c r="G5997" s="24">
        <v>0</v>
      </c>
      <c r="H5997" s="24">
        <v>2073</v>
      </c>
      <c r="I5997" t="str">
        <f>IF(AND(D5997=受益地検索!$I$2,E5997=受益地検索!$E$2),A5997,"")</f>
        <v/>
      </c>
    </row>
    <row r="5998" spans="1:9" x14ac:dyDescent="0.15">
      <c r="A5998">
        <f t="shared" si="93"/>
        <v>5997</v>
      </c>
      <c r="B5998" s="23" t="s">
        <v>201</v>
      </c>
      <c r="C5998" s="23" t="s">
        <v>128</v>
      </c>
      <c r="D5998" s="23" t="s">
        <v>127</v>
      </c>
      <c r="E5998" s="24">
        <v>2048</v>
      </c>
      <c r="F5998" s="24">
        <v>0</v>
      </c>
      <c r="G5998" s="24">
        <v>0</v>
      </c>
      <c r="H5998" s="24">
        <v>3831</v>
      </c>
      <c r="I5998" t="str">
        <f>IF(AND(D5998=受益地検索!$I$2,E5998=受益地検索!$E$2),A5998,"")</f>
        <v/>
      </c>
    </row>
    <row r="5999" spans="1:9" x14ac:dyDescent="0.15">
      <c r="A5999">
        <f t="shared" si="93"/>
        <v>5998</v>
      </c>
      <c r="B5999" s="23" t="s">
        <v>201</v>
      </c>
      <c r="C5999" s="23" t="s">
        <v>128</v>
      </c>
      <c r="D5999" s="23" t="s">
        <v>127</v>
      </c>
      <c r="E5999" s="24">
        <v>2049</v>
      </c>
      <c r="F5999" s="24">
        <v>0</v>
      </c>
      <c r="G5999" s="24">
        <v>0</v>
      </c>
      <c r="H5999" s="24">
        <v>3013</v>
      </c>
      <c r="I5999" t="str">
        <f>IF(AND(D5999=受益地検索!$I$2,E5999=受益地検索!$E$2),A5999,"")</f>
        <v/>
      </c>
    </row>
    <row r="6000" spans="1:9" x14ac:dyDescent="0.15">
      <c r="A6000">
        <f t="shared" si="93"/>
        <v>5999</v>
      </c>
      <c r="B6000" s="23" t="s">
        <v>201</v>
      </c>
      <c r="C6000" s="23" t="s">
        <v>128</v>
      </c>
      <c r="D6000" s="23" t="s">
        <v>127</v>
      </c>
      <c r="E6000" s="24">
        <v>2052</v>
      </c>
      <c r="F6000" s="24">
        <v>0</v>
      </c>
      <c r="G6000" s="24">
        <v>0</v>
      </c>
      <c r="H6000" s="24">
        <v>1632</v>
      </c>
      <c r="I6000" t="str">
        <f>IF(AND(D6000=受益地検索!$I$2,E6000=受益地検索!$E$2),A6000,"")</f>
        <v/>
      </c>
    </row>
    <row r="6001" spans="1:9" x14ac:dyDescent="0.15">
      <c r="A6001">
        <f t="shared" si="93"/>
        <v>6000</v>
      </c>
      <c r="B6001" s="23" t="s">
        <v>201</v>
      </c>
      <c r="C6001" s="23" t="s">
        <v>128</v>
      </c>
      <c r="D6001" s="23" t="s">
        <v>127</v>
      </c>
      <c r="E6001" s="24">
        <v>2053</v>
      </c>
      <c r="F6001" s="24">
        <v>0</v>
      </c>
      <c r="G6001" s="24">
        <v>0</v>
      </c>
      <c r="H6001" s="24">
        <v>1593</v>
      </c>
      <c r="I6001" t="str">
        <f>IF(AND(D6001=受益地検索!$I$2,E6001=受益地検索!$E$2),A6001,"")</f>
        <v/>
      </c>
    </row>
    <row r="6002" spans="1:9" x14ac:dyDescent="0.15">
      <c r="A6002">
        <f t="shared" si="93"/>
        <v>6001</v>
      </c>
      <c r="B6002" s="23" t="s">
        <v>201</v>
      </c>
      <c r="C6002" s="23" t="s">
        <v>128</v>
      </c>
      <c r="D6002" s="23" t="s">
        <v>127</v>
      </c>
      <c r="E6002" s="24">
        <v>2054</v>
      </c>
      <c r="F6002" s="24">
        <v>0</v>
      </c>
      <c r="G6002" s="24">
        <v>0</v>
      </c>
      <c r="H6002" s="24">
        <v>4150</v>
      </c>
      <c r="I6002" t="str">
        <f>IF(AND(D6002=受益地検索!$I$2,E6002=受益地検索!$E$2),A6002,"")</f>
        <v/>
      </c>
    </row>
    <row r="6003" spans="1:9" x14ac:dyDescent="0.15">
      <c r="A6003">
        <f t="shared" si="93"/>
        <v>6002</v>
      </c>
      <c r="B6003" s="23" t="s">
        <v>201</v>
      </c>
      <c r="C6003" s="23" t="s">
        <v>128</v>
      </c>
      <c r="D6003" s="23" t="s">
        <v>127</v>
      </c>
      <c r="E6003" s="24">
        <v>2055</v>
      </c>
      <c r="F6003" s="24">
        <v>0</v>
      </c>
      <c r="G6003" s="24">
        <v>0</v>
      </c>
      <c r="H6003" s="24">
        <v>1071</v>
      </c>
      <c r="I6003" t="str">
        <f>IF(AND(D6003=受益地検索!$I$2,E6003=受益地検索!$E$2),A6003,"")</f>
        <v/>
      </c>
    </row>
    <row r="6004" spans="1:9" x14ac:dyDescent="0.15">
      <c r="A6004">
        <f t="shared" si="93"/>
        <v>6003</v>
      </c>
      <c r="B6004" s="23" t="s">
        <v>201</v>
      </c>
      <c r="C6004" s="23" t="s">
        <v>128</v>
      </c>
      <c r="D6004" s="23" t="s">
        <v>127</v>
      </c>
      <c r="E6004" s="24">
        <v>2058</v>
      </c>
      <c r="F6004" s="24">
        <v>0</v>
      </c>
      <c r="G6004" s="24">
        <v>0</v>
      </c>
      <c r="H6004" s="24">
        <v>828</v>
      </c>
      <c r="I6004" t="str">
        <f>IF(AND(D6004=受益地検索!$I$2,E6004=受益地検索!$E$2),A6004,"")</f>
        <v/>
      </c>
    </row>
    <row r="6005" spans="1:9" x14ac:dyDescent="0.15">
      <c r="A6005">
        <f t="shared" si="93"/>
        <v>6004</v>
      </c>
      <c r="B6005" s="23" t="s">
        <v>201</v>
      </c>
      <c r="C6005" s="23" t="s">
        <v>128</v>
      </c>
      <c r="D6005" s="23" t="s">
        <v>127</v>
      </c>
      <c r="E6005" s="24">
        <v>2059</v>
      </c>
      <c r="F6005" s="24">
        <v>0</v>
      </c>
      <c r="G6005" s="24">
        <v>0</v>
      </c>
      <c r="H6005" s="24">
        <v>3239</v>
      </c>
      <c r="I6005" t="str">
        <f>IF(AND(D6005=受益地検索!$I$2,E6005=受益地検索!$E$2),A6005,"")</f>
        <v/>
      </c>
    </row>
    <row r="6006" spans="1:9" x14ac:dyDescent="0.15">
      <c r="A6006">
        <f t="shared" si="93"/>
        <v>6005</v>
      </c>
      <c r="B6006" s="23" t="s">
        <v>201</v>
      </c>
      <c r="C6006" s="23" t="s">
        <v>128</v>
      </c>
      <c r="D6006" s="23" t="s">
        <v>127</v>
      </c>
      <c r="E6006" s="24">
        <v>2060</v>
      </c>
      <c r="F6006" s="24">
        <v>0</v>
      </c>
      <c r="G6006" s="24">
        <v>0</v>
      </c>
      <c r="H6006" s="24">
        <v>2550</v>
      </c>
      <c r="I6006" t="str">
        <f>IF(AND(D6006=受益地検索!$I$2,E6006=受益地検索!$E$2),A6006,"")</f>
        <v/>
      </c>
    </row>
    <row r="6007" spans="1:9" x14ac:dyDescent="0.15">
      <c r="A6007">
        <f t="shared" si="93"/>
        <v>6006</v>
      </c>
      <c r="B6007" s="23" t="s">
        <v>201</v>
      </c>
      <c r="C6007" s="23" t="s">
        <v>128</v>
      </c>
      <c r="D6007" s="23" t="s">
        <v>127</v>
      </c>
      <c r="E6007" s="24">
        <v>2061</v>
      </c>
      <c r="F6007" s="24">
        <v>0</v>
      </c>
      <c r="G6007" s="24">
        <v>0</v>
      </c>
      <c r="H6007" s="24">
        <v>1635</v>
      </c>
      <c r="I6007" t="str">
        <f>IF(AND(D6007=受益地検索!$I$2,E6007=受益地検索!$E$2),A6007,"")</f>
        <v/>
      </c>
    </row>
    <row r="6008" spans="1:9" x14ac:dyDescent="0.15">
      <c r="A6008">
        <f t="shared" si="93"/>
        <v>6007</v>
      </c>
      <c r="B6008" s="23" t="s">
        <v>201</v>
      </c>
      <c r="C6008" s="23" t="s">
        <v>128</v>
      </c>
      <c r="D6008" s="23" t="s">
        <v>127</v>
      </c>
      <c r="E6008" s="24">
        <v>2062</v>
      </c>
      <c r="F6008" s="24">
        <v>0</v>
      </c>
      <c r="G6008" s="24">
        <v>0</v>
      </c>
      <c r="H6008" s="24">
        <v>904</v>
      </c>
      <c r="I6008" t="str">
        <f>IF(AND(D6008=受益地検索!$I$2,E6008=受益地検索!$E$2),A6008,"")</f>
        <v/>
      </c>
    </row>
    <row r="6009" spans="1:9" x14ac:dyDescent="0.15">
      <c r="A6009">
        <f t="shared" si="93"/>
        <v>6008</v>
      </c>
      <c r="B6009" s="23" t="s">
        <v>201</v>
      </c>
      <c r="C6009" s="23" t="s">
        <v>128</v>
      </c>
      <c r="D6009" s="23" t="s">
        <v>127</v>
      </c>
      <c r="E6009" s="24">
        <v>2063</v>
      </c>
      <c r="F6009" s="24">
        <v>0</v>
      </c>
      <c r="G6009" s="24">
        <v>0</v>
      </c>
      <c r="H6009" s="24">
        <v>466</v>
      </c>
      <c r="I6009" t="str">
        <f>IF(AND(D6009=受益地検索!$I$2,E6009=受益地検索!$E$2),A6009,"")</f>
        <v/>
      </c>
    </row>
    <row r="6010" spans="1:9" x14ac:dyDescent="0.15">
      <c r="A6010">
        <f t="shared" si="93"/>
        <v>6009</v>
      </c>
      <c r="B6010" s="23" t="s">
        <v>201</v>
      </c>
      <c r="C6010" s="23" t="s">
        <v>128</v>
      </c>
      <c r="D6010" s="23" t="s">
        <v>127</v>
      </c>
      <c r="E6010" s="24">
        <v>2064</v>
      </c>
      <c r="F6010" s="24">
        <v>0</v>
      </c>
      <c r="G6010" s="24">
        <v>0</v>
      </c>
      <c r="H6010" s="24">
        <v>478</v>
      </c>
      <c r="I6010" t="str">
        <f>IF(AND(D6010=受益地検索!$I$2,E6010=受益地検索!$E$2),A6010,"")</f>
        <v/>
      </c>
    </row>
    <row r="6011" spans="1:9" x14ac:dyDescent="0.15">
      <c r="A6011">
        <f t="shared" si="93"/>
        <v>6010</v>
      </c>
      <c r="B6011" s="23" t="s">
        <v>201</v>
      </c>
      <c r="C6011" s="23" t="s">
        <v>128</v>
      </c>
      <c r="D6011" s="23" t="s">
        <v>127</v>
      </c>
      <c r="E6011" s="24">
        <v>2065</v>
      </c>
      <c r="F6011" s="24">
        <v>0</v>
      </c>
      <c r="G6011" s="24">
        <v>0</v>
      </c>
      <c r="H6011" s="24">
        <v>1260</v>
      </c>
      <c r="I6011" t="str">
        <f>IF(AND(D6011=受益地検索!$I$2,E6011=受益地検索!$E$2),A6011,"")</f>
        <v/>
      </c>
    </row>
    <row r="6012" spans="1:9" x14ac:dyDescent="0.15">
      <c r="A6012">
        <f t="shared" si="93"/>
        <v>6011</v>
      </c>
      <c r="B6012" s="23" t="s">
        <v>201</v>
      </c>
      <c r="C6012" s="23" t="s">
        <v>128</v>
      </c>
      <c r="D6012" s="23" t="s">
        <v>127</v>
      </c>
      <c r="E6012" s="24">
        <v>2066</v>
      </c>
      <c r="F6012" s="24">
        <v>0</v>
      </c>
      <c r="G6012" s="24">
        <v>0</v>
      </c>
      <c r="H6012" s="24">
        <v>1001</v>
      </c>
      <c r="I6012" t="str">
        <f>IF(AND(D6012=受益地検索!$I$2,E6012=受益地検索!$E$2),A6012,"")</f>
        <v/>
      </c>
    </row>
    <row r="6013" spans="1:9" x14ac:dyDescent="0.15">
      <c r="A6013">
        <f t="shared" si="93"/>
        <v>6012</v>
      </c>
      <c r="B6013" s="23" t="s">
        <v>201</v>
      </c>
      <c r="C6013" s="23" t="s">
        <v>128</v>
      </c>
      <c r="D6013" s="23" t="s">
        <v>127</v>
      </c>
      <c r="E6013" s="24">
        <v>2067</v>
      </c>
      <c r="F6013" s="24">
        <v>0</v>
      </c>
      <c r="G6013" s="24">
        <v>0</v>
      </c>
      <c r="H6013" s="24">
        <v>828</v>
      </c>
      <c r="I6013" t="str">
        <f>IF(AND(D6013=受益地検索!$I$2,E6013=受益地検索!$E$2),A6013,"")</f>
        <v/>
      </c>
    </row>
    <row r="6014" spans="1:9" x14ac:dyDescent="0.15">
      <c r="A6014">
        <f t="shared" si="93"/>
        <v>6013</v>
      </c>
      <c r="B6014" s="23" t="s">
        <v>201</v>
      </c>
      <c r="C6014" s="23" t="s">
        <v>128</v>
      </c>
      <c r="D6014" s="23" t="s">
        <v>127</v>
      </c>
      <c r="E6014" s="24">
        <v>2071</v>
      </c>
      <c r="F6014" s="24">
        <v>0</v>
      </c>
      <c r="G6014" s="24">
        <v>0</v>
      </c>
      <c r="H6014" s="24">
        <v>876</v>
      </c>
      <c r="I6014" t="str">
        <f>IF(AND(D6014=受益地検索!$I$2,E6014=受益地検索!$E$2),A6014,"")</f>
        <v/>
      </c>
    </row>
    <row r="6015" spans="1:9" x14ac:dyDescent="0.15">
      <c r="A6015">
        <f t="shared" si="93"/>
        <v>6014</v>
      </c>
      <c r="B6015" s="23" t="s">
        <v>201</v>
      </c>
      <c r="C6015" s="23" t="s">
        <v>128</v>
      </c>
      <c r="D6015" s="23" t="s">
        <v>127</v>
      </c>
      <c r="E6015" s="24">
        <v>2072</v>
      </c>
      <c r="F6015" s="24">
        <v>0</v>
      </c>
      <c r="G6015" s="24">
        <v>0</v>
      </c>
      <c r="H6015" s="24">
        <v>890</v>
      </c>
      <c r="I6015" t="str">
        <f>IF(AND(D6015=受益地検索!$I$2,E6015=受益地検索!$E$2),A6015,"")</f>
        <v/>
      </c>
    </row>
    <row r="6016" spans="1:9" x14ac:dyDescent="0.15">
      <c r="A6016">
        <f t="shared" si="93"/>
        <v>6015</v>
      </c>
      <c r="B6016" s="23" t="s">
        <v>201</v>
      </c>
      <c r="C6016" s="23" t="s">
        <v>128</v>
      </c>
      <c r="D6016" s="23" t="s">
        <v>127</v>
      </c>
      <c r="E6016" s="24">
        <v>2073</v>
      </c>
      <c r="F6016" s="24">
        <v>0</v>
      </c>
      <c r="G6016" s="24">
        <v>0</v>
      </c>
      <c r="H6016" s="24">
        <v>1405</v>
      </c>
      <c r="I6016" t="str">
        <f>IF(AND(D6016=受益地検索!$I$2,E6016=受益地検索!$E$2),A6016,"")</f>
        <v/>
      </c>
    </row>
    <row r="6017" spans="1:9" x14ac:dyDescent="0.15">
      <c r="A6017">
        <f t="shared" si="93"/>
        <v>6016</v>
      </c>
      <c r="B6017" s="23" t="s">
        <v>201</v>
      </c>
      <c r="C6017" s="23" t="s">
        <v>128</v>
      </c>
      <c r="D6017" s="23" t="s">
        <v>127</v>
      </c>
      <c r="E6017" s="24">
        <v>2074</v>
      </c>
      <c r="F6017" s="24">
        <v>0</v>
      </c>
      <c r="G6017" s="24">
        <v>0</v>
      </c>
      <c r="H6017" s="24">
        <v>2581</v>
      </c>
      <c r="I6017" t="str">
        <f>IF(AND(D6017=受益地検索!$I$2,E6017=受益地検索!$E$2),A6017,"")</f>
        <v/>
      </c>
    </row>
    <row r="6018" spans="1:9" x14ac:dyDescent="0.15">
      <c r="A6018">
        <f t="shared" si="93"/>
        <v>6017</v>
      </c>
      <c r="B6018" s="23" t="s">
        <v>201</v>
      </c>
      <c r="C6018" s="23" t="s">
        <v>128</v>
      </c>
      <c r="D6018" s="23" t="s">
        <v>127</v>
      </c>
      <c r="E6018" s="24">
        <v>2075</v>
      </c>
      <c r="F6018" s="24">
        <v>0</v>
      </c>
      <c r="G6018" s="24">
        <v>0</v>
      </c>
      <c r="H6018" s="24">
        <v>1638</v>
      </c>
      <c r="I6018" t="str">
        <f>IF(AND(D6018=受益地検索!$I$2,E6018=受益地検索!$E$2),A6018,"")</f>
        <v/>
      </c>
    </row>
    <row r="6019" spans="1:9" x14ac:dyDescent="0.15">
      <c r="A6019">
        <f t="shared" si="93"/>
        <v>6018</v>
      </c>
      <c r="B6019" s="23" t="s">
        <v>201</v>
      </c>
      <c r="C6019" s="23" t="s">
        <v>128</v>
      </c>
      <c r="D6019" s="23" t="s">
        <v>127</v>
      </c>
      <c r="E6019" s="24">
        <v>2076</v>
      </c>
      <c r="F6019" s="24">
        <v>0</v>
      </c>
      <c r="G6019" s="24">
        <v>0</v>
      </c>
      <c r="H6019" s="24">
        <v>810</v>
      </c>
      <c r="I6019" t="str">
        <f>IF(AND(D6019=受益地検索!$I$2,E6019=受益地検索!$E$2),A6019,"")</f>
        <v/>
      </c>
    </row>
    <row r="6020" spans="1:9" x14ac:dyDescent="0.15">
      <c r="A6020">
        <f t="shared" ref="A6020:A6083" si="94">A6019+1</f>
        <v>6019</v>
      </c>
      <c r="B6020" s="23" t="s">
        <v>201</v>
      </c>
      <c r="C6020" s="23" t="s">
        <v>128</v>
      </c>
      <c r="D6020" s="23" t="s">
        <v>127</v>
      </c>
      <c r="E6020" s="24">
        <v>2077</v>
      </c>
      <c r="F6020" s="24">
        <v>0</v>
      </c>
      <c r="G6020" s="24">
        <v>0</v>
      </c>
      <c r="H6020" s="24">
        <v>1750</v>
      </c>
      <c r="I6020" t="str">
        <f>IF(AND(D6020=受益地検索!$I$2,E6020=受益地検索!$E$2),A6020,"")</f>
        <v/>
      </c>
    </row>
    <row r="6021" spans="1:9" x14ac:dyDescent="0.15">
      <c r="A6021">
        <f t="shared" si="94"/>
        <v>6020</v>
      </c>
      <c r="B6021" s="23" t="s">
        <v>201</v>
      </c>
      <c r="C6021" s="23" t="s">
        <v>128</v>
      </c>
      <c r="D6021" s="23" t="s">
        <v>127</v>
      </c>
      <c r="E6021" s="24">
        <v>2078</v>
      </c>
      <c r="F6021" s="24">
        <v>0</v>
      </c>
      <c r="G6021" s="24">
        <v>0</v>
      </c>
      <c r="H6021" s="24">
        <v>1005</v>
      </c>
      <c r="I6021" t="str">
        <f>IF(AND(D6021=受益地検索!$I$2,E6021=受益地検索!$E$2),A6021,"")</f>
        <v/>
      </c>
    </row>
    <row r="6022" spans="1:9" x14ac:dyDescent="0.15">
      <c r="A6022">
        <f t="shared" si="94"/>
        <v>6021</v>
      </c>
      <c r="B6022" s="23" t="s">
        <v>201</v>
      </c>
      <c r="C6022" s="23" t="s">
        <v>128</v>
      </c>
      <c r="D6022" s="23" t="s">
        <v>127</v>
      </c>
      <c r="E6022" s="24">
        <v>2079</v>
      </c>
      <c r="F6022" s="24">
        <v>0</v>
      </c>
      <c r="G6022" s="24">
        <v>0</v>
      </c>
      <c r="H6022" s="24">
        <v>4317</v>
      </c>
      <c r="I6022" t="str">
        <f>IF(AND(D6022=受益地検索!$I$2,E6022=受益地検索!$E$2),A6022,"")</f>
        <v/>
      </c>
    </row>
    <row r="6023" spans="1:9" x14ac:dyDescent="0.15">
      <c r="A6023">
        <f t="shared" si="94"/>
        <v>6022</v>
      </c>
      <c r="B6023" s="23" t="s">
        <v>201</v>
      </c>
      <c r="C6023" s="23" t="s">
        <v>128</v>
      </c>
      <c r="D6023" s="23" t="s">
        <v>127</v>
      </c>
      <c r="E6023" s="24">
        <v>2080</v>
      </c>
      <c r="F6023" s="24">
        <v>0</v>
      </c>
      <c r="G6023" s="24">
        <v>0</v>
      </c>
      <c r="H6023" s="24">
        <v>1580</v>
      </c>
      <c r="I6023" t="str">
        <f>IF(AND(D6023=受益地検索!$I$2,E6023=受益地検索!$E$2),A6023,"")</f>
        <v/>
      </c>
    </row>
    <row r="6024" spans="1:9" x14ac:dyDescent="0.15">
      <c r="A6024">
        <f t="shared" si="94"/>
        <v>6023</v>
      </c>
      <c r="B6024" s="23" t="s">
        <v>201</v>
      </c>
      <c r="C6024" s="23" t="s">
        <v>128</v>
      </c>
      <c r="D6024" s="23" t="s">
        <v>127</v>
      </c>
      <c r="E6024" s="24">
        <v>2081</v>
      </c>
      <c r="F6024" s="24">
        <v>0</v>
      </c>
      <c r="G6024" s="24">
        <v>0</v>
      </c>
      <c r="H6024" s="24">
        <v>3297</v>
      </c>
      <c r="I6024" t="str">
        <f>IF(AND(D6024=受益地検索!$I$2,E6024=受益地検索!$E$2),A6024,"")</f>
        <v/>
      </c>
    </row>
    <row r="6025" spans="1:9" x14ac:dyDescent="0.15">
      <c r="A6025">
        <f t="shared" si="94"/>
        <v>6024</v>
      </c>
      <c r="B6025" s="23" t="s">
        <v>201</v>
      </c>
      <c r="C6025" s="23" t="s">
        <v>128</v>
      </c>
      <c r="D6025" s="23" t="s">
        <v>127</v>
      </c>
      <c r="E6025" s="24">
        <v>2082</v>
      </c>
      <c r="F6025" s="24">
        <v>0</v>
      </c>
      <c r="G6025" s="24">
        <v>0</v>
      </c>
      <c r="H6025" s="24">
        <v>730</v>
      </c>
      <c r="I6025" t="str">
        <f>IF(AND(D6025=受益地検索!$I$2,E6025=受益地検索!$E$2),A6025,"")</f>
        <v/>
      </c>
    </row>
    <row r="6026" spans="1:9" x14ac:dyDescent="0.15">
      <c r="A6026">
        <f t="shared" si="94"/>
        <v>6025</v>
      </c>
      <c r="B6026" s="23" t="s">
        <v>201</v>
      </c>
      <c r="C6026" s="23" t="s">
        <v>128</v>
      </c>
      <c r="D6026" s="23" t="s">
        <v>127</v>
      </c>
      <c r="E6026" s="24">
        <v>2086</v>
      </c>
      <c r="F6026" s="24">
        <v>0</v>
      </c>
      <c r="G6026" s="24">
        <v>0</v>
      </c>
      <c r="H6026" s="24">
        <v>2689</v>
      </c>
      <c r="I6026" t="str">
        <f>IF(AND(D6026=受益地検索!$I$2,E6026=受益地検索!$E$2),A6026,"")</f>
        <v/>
      </c>
    </row>
    <row r="6027" spans="1:9" x14ac:dyDescent="0.15">
      <c r="A6027">
        <f t="shared" si="94"/>
        <v>6026</v>
      </c>
      <c r="B6027" s="23" t="s">
        <v>201</v>
      </c>
      <c r="C6027" s="23" t="s">
        <v>128</v>
      </c>
      <c r="D6027" s="23" t="s">
        <v>127</v>
      </c>
      <c r="E6027" s="24">
        <v>2087</v>
      </c>
      <c r="F6027" s="24">
        <v>0</v>
      </c>
      <c r="G6027" s="24">
        <v>0</v>
      </c>
      <c r="H6027" s="24">
        <v>2771</v>
      </c>
      <c r="I6027" t="str">
        <f>IF(AND(D6027=受益地検索!$I$2,E6027=受益地検索!$E$2),A6027,"")</f>
        <v/>
      </c>
    </row>
    <row r="6028" spans="1:9" x14ac:dyDescent="0.15">
      <c r="A6028">
        <f t="shared" si="94"/>
        <v>6027</v>
      </c>
      <c r="B6028" s="23" t="s">
        <v>201</v>
      </c>
      <c r="C6028" s="23" t="s">
        <v>128</v>
      </c>
      <c r="D6028" s="23" t="s">
        <v>127</v>
      </c>
      <c r="E6028" s="24">
        <v>2088</v>
      </c>
      <c r="F6028" s="24">
        <v>0</v>
      </c>
      <c r="G6028" s="24">
        <v>0</v>
      </c>
      <c r="H6028" s="24">
        <v>2590</v>
      </c>
      <c r="I6028" t="str">
        <f>IF(AND(D6028=受益地検索!$I$2,E6028=受益地検索!$E$2),A6028,"")</f>
        <v/>
      </c>
    </row>
    <row r="6029" spans="1:9" x14ac:dyDescent="0.15">
      <c r="A6029">
        <f t="shared" si="94"/>
        <v>6028</v>
      </c>
      <c r="B6029" s="23" t="s">
        <v>201</v>
      </c>
      <c r="C6029" s="23" t="s">
        <v>128</v>
      </c>
      <c r="D6029" s="23" t="s">
        <v>127</v>
      </c>
      <c r="E6029" s="24">
        <v>2089</v>
      </c>
      <c r="F6029" s="24">
        <v>0</v>
      </c>
      <c r="G6029" s="24">
        <v>0</v>
      </c>
      <c r="H6029" s="24">
        <v>1120</v>
      </c>
      <c r="I6029" t="str">
        <f>IF(AND(D6029=受益地検索!$I$2,E6029=受益地検索!$E$2),A6029,"")</f>
        <v/>
      </c>
    </row>
    <row r="6030" spans="1:9" x14ac:dyDescent="0.15">
      <c r="A6030">
        <f t="shared" si="94"/>
        <v>6029</v>
      </c>
      <c r="B6030" s="23" t="s">
        <v>201</v>
      </c>
      <c r="C6030" s="23" t="s">
        <v>128</v>
      </c>
      <c r="D6030" s="23" t="s">
        <v>127</v>
      </c>
      <c r="E6030" s="24">
        <v>2090</v>
      </c>
      <c r="F6030" s="24">
        <v>0</v>
      </c>
      <c r="G6030" s="24">
        <v>0</v>
      </c>
      <c r="H6030" s="24">
        <v>961</v>
      </c>
      <c r="I6030" t="str">
        <f>IF(AND(D6030=受益地検索!$I$2,E6030=受益地検索!$E$2),A6030,"")</f>
        <v/>
      </c>
    </row>
    <row r="6031" spans="1:9" x14ac:dyDescent="0.15">
      <c r="A6031">
        <f t="shared" si="94"/>
        <v>6030</v>
      </c>
      <c r="B6031" s="23" t="s">
        <v>201</v>
      </c>
      <c r="C6031" s="23" t="s">
        <v>128</v>
      </c>
      <c r="D6031" s="23" t="s">
        <v>127</v>
      </c>
      <c r="E6031" s="24">
        <v>2091</v>
      </c>
      <c r="F6031" s="24">
        <v>0</v>
      </c>
      <c r="G6031" s="24">
        <v>0</v>
      </c>
      <c r="H6031" s="24">
        <v>1824</v>
      </c>
      <c r="I6031" t="str">
        <f>IF(AND(D6031=受益地検索!$I$2,E6031=受益地検索!$E$2),A6031,"")</f>
        <v/>
      </c>
    </row>
    <row r="6032" spans="1:9" x14ac:dyDescent="0.15">
      <c r="A6032">
        <f t="shared" si="94"/>
        <v>6031</v>
      </c>
      <c r="B6032" s="23" t="s">
        <v>201</v>
      </c>
      <c r="C6032" s="23" t="s">
        <v>128</v>
      </c>
      <c r="D6032" s="23" t="s">
        <v>127</v>
      </c>
      <c r="E6032" s="24">
        <v>2092</v>
      </c>
      <c r="F6032" s="24">
        <v>0</v>
      </c>
      <c r="G6032" s="24">
        <v>0</v>
      </c>
      <c r="H6032" s="24">
        <v>5517</v>
      </c>
      <c r="I6032" t="str">
        <f>IF(AND(D6032=受益地検索!$I$2,E6032=受益地検索!$E$2),A6032,"")</f>
        <v/>
      </c>
    </row>
    <row r="6033" spans="1:9" x14ac:dyDescent="0.15">
      <c r="A6033">
        <f t="shared" si="94"/>
        <v>6032</v>
      </c>
      <c r="B6033" s="23" t="s">
        <v>201</v>
      </c>
      <c r="C6033" s="23" t="s">
        <v>128</v>
      </c>
      <c r="D6033" s="23" t="s">
        <v>127</v>
      </c>
      <c r="E6033" s="24">
        <v>2108</v>
      </c>
      <c r="F6033" s="24">
        <v>0</v>
      </c>
      <c r="G6033" s="24">
        <v>0</v>
      </c>
      <c r="H6033" s="24">
        <v>3208</v>
      </c>
      <c r="I6033" t="str">
        <f>IF(AND(D6033=受益地検索!$I$2,E6033=受益地検索!$E$2),A6033,"")</f>
        <v/>
      </c>
    </row>
    <row r="6034" spans="1:9" x14ac:dyDescent="0.15">
      <c r="A6034">
        <f t="shared" si="94"/>
        <v>6033</v>
      </c>
      <c r="B6034" s="23" t="s">
        <v>201</v>
      </c>
      <c r="C6034" s="23" t="s">
        <v>128</v>
      </c>
      <c r="D6034" s="23" t="s">
        <v>127</v>
      </c>
      <c r="E6034" s="24">
        <v>2109</v>
      </c>
      <c r="F6034" s="24">
        <v>0</v>
      </c>
      <c r="G6034" s="24">
        <v>0</v>
      </c>
      <c r="H6034" s="24">
        <v>1109</v>
      </c>
      <c r="I6034" t="str">
        <f>IF(AND(D6034=受益地検索!$I$2,E6034=受益地検索!$E$2),A6034,"")</f>
        <v/>
      </c>
    </row>
    <row r="6035" spans="1:9" x14ac:dyDescent="0.15">
      <c r="A6035">
        <f t="shared" si="94"/>
        <v>6034</v>
      </c>
      <c r="B6035" s="23" t="s">
        <v>201</v>
      </c>
      <c r="C6035" s="23" t="s">
        <v>128</v>
      </c>
      <c r="D6035" s="23" t="s">
        <v>127</v>
      </c>
      <c r="E6035" s="24">
        <v>2110</v>
      </c>
      <c r="F6035" s="24">
        <v>0</v>
      </c>
      <c r="G6035" s="24">
        <v>0</v>
      </c>
      <c r="H6035" s="24">
        <v>1881</v>
      </c>
      <c r="I6035" t="str">
        <f>IF(AND(D6035=受益地検索!$I$2,E6035=受益地検索!$E$2),A6035,"")</f>
        <v/>
      </c>
    </row>
    <row r="6036" spans="1:9" x14ac:dyDescent="0.15">
      <c r="A6036">
        <f t="shared" si="94"/>
        <v>6035</v>
      </c>
      <c r="B6036" s="23" t="s">
        <v>201</v>
      </c>
      <c r="C6036" s="23" t="s">
        <v>128</v>
      </c>
      <c r="D6036" s="23" t="s">
        <v>127</v>
      </c>
      <c r="E6036" s="24">
        <v>2112</v>
      </c>
      <c r="F6036" s="24">
        <v>0</v>
      </c>
      <c r="G6036" s="24">
        <v>0</v>
      </c>
      <c r="H6036" s="24">
        <v>2003</v>
      </c>
      <c r="I6036" t="str">
        <f>IF(AND(D6036=受益地検索!$I$2,E6036=受益地検索!$E$2),A6036,"")</f>
        <v/>
      </c>
    </row>
    <row r="6037" spans="1:9" x14ac:dyDescent="0.15">
      <c r="A6037">
        <f t="shared" si="94"/>
        <v>6036</v>
      </c>
      <c r="B6037" s="23" t="s">
        <v>201</v>
      </c>
      <c r="C6037" s="23" t="s">
        <v>128</v>
      </c>
      <c r="D6037" s="23" t="s">
        <v>127</v>
      </c>
      <c r="E6037" s="24">
        <v>2113</v>
      </c>
      <c r="F6037" s="24">
        <v>0</v>
      </c>
      <c r="G6037" s="24">
        <v>0</v>
      </c>
      <c r="H6037" s="24">
        <v>988</v>
      </c>
      <c r="I6037" t="str">
        <f>IF(AND(D6037=受益地検索!$I$2,E6037=受益地検索!$E$2),A6037,"")</f>
        <v/>
      </c>
    </row>
    <row r="6038" spans="1:9" x14ac:dyDescent="0.15">
      <c r="A6038">
        <f t="shared" si="94"/>
        <v>6037</v>
      </c>
      <c r="B6038" s="23" t="s">
        <v>201</v>
      </c>
      <c r="C6038" s="23" t="s">
        <v>128</v>
      </c>
      <c r="D6038" s="23" t="s">
        <v>127</v>
      </c>
      <c r="E6038" s="24">
        <v>2114</v>
      </c>
      <c r="F6038" s="24">
        <v>0</v>
      </c>
      <c r="G6038" s="24">
        <v>0</v>
      </c>
      <c r="H6038" s="24">
        <v>2918</v>
      </c>
      <c r="I6038" t="str">
        <f>IF(AND(D6038=受益地検索!$I$2,E6038=受益地検索!$E$2),A6038,"")</f>
        <v/>
      </c>
    </row>
    <row r="6039" spans="1:9" x14ac:dyDescent="0.15">
      <c r="A6039">
        <f t="shared" si="94"/>
        <v>6038</v>
      </c>
      <c r="B6039" s="23" t="s">
        <v>201</v>
      </c>
      <c r="C6039" s="23" t="s">
        <v>128</v>
      </c>
      <c r="D6039" s="23" t="s">
        <v>127</v>
      </c>
      <c r="E6039" s="24">
        <v>2115</v>
      </c>
      <c r="F6039" s="24">
        <v>0</v>
      </c>
      <c r="G6039" s="24">
        <v>0</v>
      </c>
      <c r="H6039" s="24">
        <v>1032</v>
      </c>
      <c r="I6039" t="str">
        <f>IF(AND(D6039=受益地検索!$I$2,E6039=受益地検索!$E$2),A6039,"")</f>
        <v/>
      </c>
    </row>
    <row r="6040" spans="1:9" x14ac:dyDescent="0.15">
      <c r="A6040">
        <f t="shared" si="94"/>
        <v>6039</v>
      </c>
      <c r="B6040" s="23" t="s">
        <v>201</v>
      </c>
      <c r="C6040" s="23" t="s">
        <v>128</v>
      </c>
      <c r="D6040" s="23" t="s">
        <v>127</v>
      </c>
      <c r="E6040" s="24">
        <v>2116</v>
      </c>
      <c r="F6040" s="24">
        <v>0</v>
      </c>
      <c r="G6040" s="24">
        <v>0</v>
      </c>
      <c r="H6040" s="24">
        <v>1600</v>
      </c>
      <c r="I6040" t="str">
        <f>IF(AND(D6040=受益地検索!$I$2,E6040=受益地検索!$E$2),A6040,"")</f>
        <v/>
      </c>
    </row>
    <row r="6041" spans="1:9" x14ac:dyDescent="0.15">
      <c r="A6041">
        <f t="shared" si="94"/>
        <v>6040</v>
      </c>
      <c r="B6041" s="23" t="s">
        <v>201</v>
      </c>
      <c r="C6041" s="23" t="s">
        <v>128</v>
      </c>
      <c r="D6041" s="23" t="s">
        <v>127</v>
      </c>
      <c r="E6041" s="24">
        <v>2117</v>
      </c>
      <c r="F6041" s="24">
        <v>0</v>
      </c>
      <c r="G6041" s="24">
        <v>0</v>
      </c>
      <c r="H6041" s="24">
        <v>2746</v>
      </c>
      <c r="I6041" t="str">
        <f>IF(AND(D6041=受益地検索!$I$2,E6041=受益地検索!$E$2),A6041,"")</f>
        <v/>
      </c>
    </row>
    <row r="6042" spans="1:9" x14ac:dyDescent="0.15">
      <c r="A6042">
        <f t="shared" si="94"/>
        <v>6041</v>
      </c>
      <c r="B6042" s="23" t="s">
        <v>201</v>
      </c>
      <c r="C6042" s="23" t="s">
        <v>128</v>
      </c>
      <c r="D6042" s="23" t="s">
        <v>127</v>
      </c>
      <c r="E6042" s="24">
        <v>2118</v>
      </c>
      <c r="F6042" s="24">
        <v>0</v>
      </c>
      <c r="G6042" s="24">
        <v>0</v>
      </c>
      <c r="H6042" s="24">
        <v>4422</v>
      </c>
      <c r="I6042" t="str">
        <f>IF(AND(D6042=受益地検索!$I$2,E6042=受益地検索!$E$2),A6042,"")</f>
        <v/>
      </c>
    </row>
    <row r="6043" spans="1:9" x14ac:dyDescent="0.15">
      <c r="A6043">
        <f t="shared" si="94"/>
        <v>6042</v>
      </c>
      <c r="B6043" s="23" t="s">
        <v>201</v>
      </c>
      <c r="C6043" s="23" t="s">
        <v>128</v>
      </c>
      <c r="D6043" s="23" t="s">
        <v>127</v>
      </c>
      <c r="E6043" s="24">
        <v>2119</v>
      </c>
      <c r="F6043" s="24">
        <v>0</v>
      </c>
      <c r="G6043" s="24">
        <v>0</v>
      </c>
      <c r="H6043" s="24">
        <v>1864</v>
      </c>
      <c r="I6043" t="str">
        <f>IF(AND(D6043=受益地検索!$I$2,E6043=受益地検索!$E$2),A6043,"")</f>
        <v/>
      </c>
    </row>
    <row r="6044" spans="1:9" x14ac:dyDescent="0.15">
      <c r="A6044">
        <f t="shared" si="94"/>
        <v>6043</v>
      </c>
      <c r="B6044" s="23" t="s">
        <v>201</v>
      </c>
      <c r="C6044" s="23" t="s">
        <v>128</v>
      </c>
      <c r="D6044" s="23" t="s">
        <v>127</v>
      </c>
      <c r="E6044" s="24">
        <v>2120</v>
      </c>
      <c r="F6044" s="24">
        <v>0</v>
      </c>
      <c r="G6044" s="24">
        <v>0</v>
      </c>
      <c r="H6044" s="24">
        <v>1553</v>
      </c>
      <c r="I6044" t="str">
        <f>IF(AND(D6044=受益地検索!$I$2,E6044=受益地検索!$E$2),A6044,"")</f>
        <v/>
      </c>
    </row>
    <row r="6045" spans="1:9" x14ac:dyDescent="0.15">
      <c r="A6045">
        <f t="shared" si="94"/>
        <v>6044</v>
      </c>
      <c r="B6045" s="23" t="s">
        <v>201</v>
      </c>
      <c r="C6045" s="23" t="s">
        <v>128</v>
      </c>
      <c r="D6045" s="23" t="s">
        <v>127</v>
      </c>
      <c r="E6045" s="24">
        <v>2121</v>
      </c>
      <c r="F6045" s="24">
        <v>0</v>
      </c>
      <c r="G6045" s="24">
        <v>0</v>
      </c>
      <c r="H6045" s="24">
        <v>1255</v>
      </c>
      <c r="I6045" t="str">
        <f>IF(AND(D6045=受益地検索!$I$2,E6045=受益地検索!$E$2),A6045,"")</f>
        <v/>
      </c>
    </row>
    <row r="6046" spans="1:9" x14ac:dyDescent="0.15">
      <c r="A6046">
        <f t="shared" si="94"/>
        <v>6045</v>
      </c>
      <c r="B6046" s="23" t="s">
        <v>201</v>
      </c>
      <c r="C6046" s="23" t="s">
        <v>128</v>
      </c>
      <c r="D6046" s="23" t="s">
        <v>127</v>
      </c>
      <c r="E6046" s="24">
        <v>2122</v>
      </c>
      <c r="F6046" s="24">
        <v>0</v>
      </c>
      <c r="G6046" s="24">
        <v>0</v>
      </c>
      <c r="H6046" s="24">
        <v>1538</v>
      </c>
      <c r="I6046" t="str">
        <f>IF(AND(D6046=受益地検索!$I$2,E6046=受益地検索!$E$2),A6046,"")</f>
        <v/>
      </c>
    </row>
    <row r="6047" spans="1:9" x14ac:dyDescent="0.15">
      <c r="A6047">
        <f t="shared" si="94"/>
        <v>6046</v>
      </c>
      <c r="B6047" s="23" t="s">
        <v>201</v>
      </c>
      <c r="C6047" s="23" t="s">
        <v>128</v>
      </c>
      <c r="D6047" s="23" t="s">
        <v>127</v>
      </c>
      <c r="E6047" s="24">
        <v>2123</v>
      </c>
      <c r="F6047" s="24">
        <v>0</v>
      </c>
      <c r="G6047" s="24">
        <v>0</v>
      </c>
      <c r="H6047" s="24">
        <v>1238</v>
      </c>
      <c r="I6047" t="str">
        <f>IF(AND(D6047=受益地検索!$I$2,E6047=受益地検索!$E$2),A6047,"")</f>
        <v/>
      </c>
    </row>
    <row r="6048" spans="1:9" x14ac:dyDescent="0.15">
      <c r="A6048">
        <f t="shared" si="94"/>
        <v>6047</v>
      </c>
      <c r="B6048" s="23" t="s">
        <v>201</v>
      </c>
      <c r="C6048" s="23" t="s">
        <v>128</v>
      </c>
      <c r="D6048" s="23" t="s">
        <v>127</v>
      </c>
      <c r="E6048" s="24">
        <v>2124</v>
      </c>
      <c r="F6048" s="24">
        <v>0</v>
      </c>
      <c r="G6048" s="24">
        <v>0</v>
      </c>
      <c r="H6048" s="24">
        <v>1305</v>
      </c>
      <c r="I6048" t="str">
        <f>IF(AND(D6048=受益地検索!$I$2,E6048=受益地検索!$E$2),A6048,"")</f>
        <v/>
      </c>
    </row>
    <row r="6049" spans="1:9" x14ac:dyDescent="0.15">
      <c r="A6049">
        <f t="shared" si="94"/>
        <v>6048</v>
      </c>
      <c r="B6049" s="23" t="s">
        <v>201</v>
      </c>
      <c r="C6049" s="23" t="s">
        <v>128</v>
      </c>
      <c r="D6049" s="23" t="s">
        <v>127</v>
      </c>
      <c r="E6049" s="24">
        <v>2125</v>
      </c>
      <c r="F6049" s="24">
        <v>0</v>
      </c>
      <c r="G6049" s="24">
        <v>0</v>
      </c>
      <c r="H6049" s="24">
        <v>135</v>
      </c>
      <c r="I6049" t="str">
        <f>IF(AND(D6049=受益地検索!$I$2,E6049=受益地検索!$E$2),A6049,"")</f>
        <v/>
      </c>
    </row>
    <row r="6050" spans="1:9" x14ac:dyDescent="0.15">
      <c r="A6050">
        <f t="shared" si="94"/>
        <v>6049</v>
      </c>
      <c r="B6050" s="23" t="s">
        <v>201</v>
      </c>
      <c r="C6050" s="23" t="s">
        <v>128</v>
      </c>
      <c r="D6050" s="23" t="s">
        <v>127</v>
      </c>
      <c r="E6050" s="24">
        <v>2125</v>
      </c>
      <c r="F6050" s="24">
        <v>1</v>
      </c>
      <c r="G6050" s="24">
        <v>0</v>
      </c>
      <c r="H6050" s="24">
        <v>3219</v>
      </c>
      <c r="I6050" t="str">
        <f>IF(AND(D6050=受益地検索!$I$2,E6050=受益地検索!$E$2),A6050,"")</f>
        <v/>
      </c>
    </row>
    <row r="6051" spans="1:9" x14ac:dyDescent="0.15">
      <c r="A6051">
        <f t="shared" si="94"/>
        <v>6050</v>
      </c>
      <c r="B6051" s="23" t="s">
        <v>201</v>
      </c>
      <c r="C6051" s="23" t="s">
        <v>128</v>
      </c>
      <c r="D6051" s="23" t="s">
        <v>127</v>
      </c>
      <c r="E6051" s="24">
        <v>2126</v>
      </c>
      <c r="F6051" s="24">
        <v>0</v>
      </c>
      <c r="G6051" s="24">
        <v>0</v>
      </c>
      <c r="H6051" s="24">
        <v>1515</v>
      </c>
      <c r="I6051" t="str">
        <f>IF(AND(D6051=受益地検索!$I$2,E6051=受益地検索!$E$2),A6051,"")</f>
        <v/>
      </c>
    </row>
    <row r="6052" spans="1:9" x14ac:dyDescent="0.15">
      <c r="A6052">
        <f t="shared" si="94"/>
        <v>6051</v>
      </c>
      <c r="B6052" s="23" t="s">
        <v>201</v>
      </c>
      <c r="C6052" s="23" t="s">
        <v>128</v>
      </c>
      <c r="D6052" s="23" t="s">
        <v>127</v>
      </c>
      <c r="E6052" s="24">
        <v>2129</v>
      </c>
      <c r="F6052" s="24">
        <v>0</v>
      </c>
      <c r="G6052" s="24">
        <v>0</v>
      </c>
      <c r="H6052" s="24">
        <v>1098</v>
      </c>
      <c r="I6052" t="str">
        <f>IF(AND(D6052=受益地検索!$I$2,E6052=受益地検索!$E$2),A6052,"")</f>
        <v/>
      </c>
    </row>
    <row r="6053" spans="1:9" x14ac:dyDescent="0.15">
      <c r="A6053">
        <f t="shared" si="94"/>
        <v>6052</v>
      </c>
      <c r="B6053" s="23" t="s">
        <v>201</v>
      </c>
      <c r="C6053" s="23" t="s">
        <v>128</v>
      </c>
      <c r="D6053" s="23" t="s">
        <v>127</v>
      </c>
      <c r="E6053" s="24">
        <v>2133</v>
      </c>
      <c r="F6053" s="24">
        <v>0</v>
      </c>
      <c r="G6053" s="24">
        <v>0</v>
      </c>
      <c r="H6053" s="24">
        <v>1296</v>
      </c>
      <c r="I6053" t="str">
        <f>IF(AND(D6053=受益地検索!$I$2,E6053=受益地検索!$E$2),A6053,"")</f>
        <v/>
      </c>
    </row>
    <row r="6054" spans="1:9" x14ac:dyDescent="0.15">
      <c r="A6054">
        <f t="shared" si="94"/>
        <v>6053</v>
      </c>
      <c r="B6054" s="23" t="s">
        <v>201</v>
      </c>
      <c r="C6054" s="23" t="s">
        <v>128</v>
      </c>
      <c r="D6054" s="23" t="s">
        <v>127</v>
      </c>
      <c r="E6054" s="24">
        <v>2134</v>
      </c>
      <c r="F6054" s="24">
        <v>0</v>
      </c>
      <c r="G6054" s="24">
        <v>0</v>
      </c>
      <c r="H6054" s="24">
        <v>976</v>
      </c>
      <c r="I6054" t="str">
        <f>IF(AND(D6054=受益地検索!$I$2,E6054=受益地検索!$E$2),A6054,"")</f>
        <v/>
      </c>
    </row>
    <row r="6055" spans="1:9" x14ac:dyDescent="0.15">
      <c r="A6055">
        <f t="shared" si="94"/>
        <v>6054</v>
      </c>
      <c r="B6055" s="23" t="s">
        <v>201</v>
      </c>
      <c r="C6055" s="23" t="s">
        <v>128</v>
      </c>
      <c r="D6055" s="23" t="s">
        <v>127</v>
      </c>
      <c r="E6055" s="24">
        <v>2139</v>
      </c>
      <c r="F6055" s="24">
        <v>0</v>
      </c>
      <c r="G6055" s="24">
        <v>0</v>
      </c>
      <c r="H6055" s="24">
        <v>1934</v>
      </c>
      <c r="I6055" t="str">
        <f>IF(AND(D6055=受益地検索!$I$2,E6055=受益地検索!$E$2),A6055,"")</f>
        <v/>
      </c>
    </row>
    <row r="6056" spans="1:9" x14ac:dyDescent="0.15">
      <c r="A6056">
        <f t="shared" si="94"/>
        <v>6055</v>
      </c>
      <c r="B6056" s="23" t="s">
        <v>201</v>
      </c>
      <c r="C6056" s="23" t="s">
        <v>128</v>
      </c>
      <c r="D6056" s="23" t="s">
        <v>127</v>
      </c>
      <c r="E6056" s="24">
        <v>2140</v>
      </c>
      <c r="F6056" s="24">
        <v>0</v>
      </c>
      <c r="G6056" s="24">
        <v>0</v>
      </c>
      <c r="H6056" s="24">
        <v>1490</v>
      </c>
      <c r="I6056" t="str">
        <f>IF(AND(D6056=受益地検索!$I$2,E6056=受益地検索!$E$2),A6056,"")</f>
        <v/>
      </c>
    </row>
    <row r="6057" spans="1:9" x14ac:dyDescent="0.15">
      <c r="A6057">
        <f t="shared" si="94"/>
        <v>6056</v>
      </c>
      <c r="B6057" s="23" t="s">
        <v>201</v>
      </c>
      <c r="C6057" s="23" t="s">
        <v>128</v>
      </c>
      <c r="D6057" s="23" t="s">
        <v>127</v>
      </c>
      <c r="E6057" s="24">
        <v>2141</v>
      </c>
      <c r="F6057" s="24">
        <v>0</v>
      </c>
      <c r="G6057" s="24">
        <v>0</v>
      </c>
      <c r="H6057" s="24">
        <v>2367</v>
      </c>
      <c r="I6057" t="str">
        <f>IF(AND(D6057=受益地検索!$I$2,E6057=受益地検索!$E$2),A6057,"")</f>
        <v/>
      </c>
    </row>
    <row r="6058" spans="1:9" x14ac:dyDescent="0.15">
      <c r="A6058">
        <f t="shared" si="94"/>
        <v>6057</v>
      </c>
      <c r="B6058" s="23" t="s">
        <v>201</v>
      </c>
      <c r="C6058" s="23" t="s">
        <v>128</v>
      </c>
      <c r="D6058" s="23" t="s">
        <v>127</v>
      </c>
      <c r="E6058" s="24">
        <v>2159</v>
      </c>
      <c r="F6058" s="24">
        <v>0</v>
      </c>
      <c r="G6058" s="24">
        <v>0</v>
      </c>
      <c r="H6058" s="24">
        <v>338</v>
      </c>
      <c r="I6058" t="str">
        <f>IF(AND(D6058=受益地検索!$I$2,E6058=受益地検索!$E$2),A6058,"")</f>
        <v/>
      </c>
    </row>
    <row r="6059" spans="1:9" x14ac:dyDescent="0.15">
      <c r="A6059">
        <f t="shared" si="94"/>
        <v>6058</v>
      </c>
      <c r="B6059" s="23" t="s">
        <v>201</v>
      </c>
      <c r="C6059" s="23" t="s">
        <v>128</v>
      </c>
      <c r="D6059" s="23" t="s">
        <v>127</v>
      </c>
      <c r="E6059" s="24">
        <v>2160</v>
      </c>
      <c r="F6059" s="24">
        <v>0</v>
      </c>
      <c r="G6059" s="24">
        <v>0</v>
      </c>
      <c r="H6059" s="24">
        <v>51</v>
      </c>
      <c r="I6059" t="str">
        <f>IF(AND(D6059=受益地検索!$I$2,E6059=受益地検索!$E$2),A6059,"")</f>
        <v/>
      </c>
    </row>
    <row r="6060" spans="1:9" x14ac:dyDescent="0.15">
      <c r="A6060">
        <f t="shared" si="94"/>
        <v>6059</v>
      </c>
      <c r="B6060" s="23" t="s">
        <v>201</v>
      </c>
      <c r="C6060" s="23" t="s">
        <v>128</v>
      </c>
      <c r="D6060" s="23" t="s">
        <v>127</v>
      </c>
      <c r="E6060" s="24">
        <v>2161</v>
      </c>
      <c r="F6060" s="24">
        <v>0</v>
      </c>
      <c r="G6060" s="24">
        <v>0</v>
      </c>
      <c r="H6060" s="24">
        <v>836</v>
      </c>
      <c r="I6060" t="str">
        <f>IF(AND(D6060=受益地検索!$I$2,E6060=受益地検索!$E$2),A6060,"")</f>
        <v/>
      </c>
    </row>
    <row r="6061" spans="1:9" x14ac:dyDescent="0.15">
      <c r="A6061">
        <f t="shared" si="94"/>
        <v>6060</v>
      </c>
      <c r="B6061" s="23" t="s">
        <v>201</v>
      </c>
      <c r="C6061" s="23" t="s">
        <v>128</v>
      </c>
      <c r="D6061" s="23" t="s">
        <v>127</v>
      </c>
      <c r="E6061" s="24">
        <v>2162</v>
      </c>
      <c r="F6061" s="24">
        <v>0</v>
      </c>
      <c r="G6061" s="24">
        <v>0</v>
      </c>
      <c r="H6061" s="24">
        <v>1457</v>
      </c>
      <c r="I6061" t="str">
        <f>IF(AND(D6061=受益地検索!$I$2,E6061=受益地検索!$E$2),A6061,"")</f>
        <v/>
      </c>
    </row>
    <row r="6062" spans="1:9" x14ac:dyDescent="0.15">
      <c r="A6062">
        <f t="shared" si="94"/>
        <v>6061</v>
      </c>
      <c r="B6062" s="23" t="s">
        <v>201</v>
      </c>
      <c r="C6062" s="23" t="s">
        <v>128</v>
      </c>
      <c r="D6062" s="23" t="s">
        <v>127</v>
      </c>
      <c r="E6062" s="24">
        <v>2163</v>
      </c>
      <c r="F6062" s="24">
        <v>0</v>
      </c>
      <c r="G6062" s="24">
        <v>0</v>
      </c>
      <c r="H6062" s="24">
        <v>521</v>
      </c>
      <c r="I6062" t="str">
        <f>IF(AND(D6062=受益地検索!$I$2,E6062=受益地検索!$E$2),A6062,"")</f>
        <v/>
      </c>
    </row>
    <row r="6063" spans="1:9" x14ac:dyDescent="0.15">
      <c r="A6063">
        <f t="shared" si="94"/>
        <v>6062</v>
      </c>
      <c r="B6063" s="23" t="s">
        <v>201</v>
      </c>
      <c r="C6063" s="23" t="s">
        <v>128</v>
      </c>
      <c r="D6063" s="23" t="s">
        <v>127</v>
      </c>
      <c r="E6063" s="24">
        <v>2164</v>
      </c>
      <c r="F6063" s="24">
        <v>0</v>
      </c>
      <c r="G6063" s="24">
        <v>0</v>
      </c>
      <c r="H6063" s="24">
        <v>266</v>
      </c>
      <c r="I6063" t="str">
        <f>IF(AND(D6063=受益地検索!$I$2,E6063=受益地検索!$E$2),A6063,"")</f>
        <v/>
      </c>
    </row>
    <row r="6064" spans="1:9" x14ac:dyDescent="0.15">
      <c r="A6064">
        <f t="shared" si="94"/>
        <v>6063</v>
      </c>
      <c r="B6064" s="23" t="s">
        <v>201</v>
      </c>
      <c r="C6064" s="23" t="s">
        <v>128</v>
      </c>
      <c r="D6064" s="23" t="s">
        <v>127</v>
      </c>
      <c r="E6064" s="24">
        <v>2165</v>
      </c>
      <c r="F6064" s="24">
        <v>0</v>
      </c>
      <c r="G6064" s="24">
        <v>0</v>
      </c>
      <c r="H6064" s="24">
        <v>1754</v>
      </c>
      <c r="I6064" t="str">
        <f>IF(AND(D6064=受益地検索!$I$2,E6064=受益地検索!$E$2),A6064,"")</f>
        <v/>
      </c>
    </row>
    <row r="6065" spans="1:9" x14ac:dyDescent="0.15">
      <c r="A6065">
        <f t="shared" si="94"/>
        <v>6064</v>
      </c>
      <c r="B6065" s="23" t="s">
        <v>201</v>
      </c>
      <c r="C6065" s="23" t="s">
        <v>128</v>
      </c>
      <c r="D6065" s="23" t="s">
        <v>127</v>
      </c>
      <c r="E6065" s="24">
        <v>2166</v>
      </c>
      <c r="F6065" s="24">
        <v>0</v>
      </c>
      <c r="G6065" s="24">
        <v>0</v>
      </c>
      <c r="H6065" s="24">
        <v>4266</v>
      </c>
      <c r="I6065" t="str">
        <f>IF(AND(D6065=受益地検索!$I$2,E6065=受益地検索!$E$2),A6065,"")</f>
        <v/>
      </c>
    </row>
    <row r="6066" spans="1:9" x14ac:dyDescent="0.15">
      <c r="A6066">
        <f t="shared" si="94"/>
        <v>6065</v>
      </c>
      <c r="B6066" s="23" t="s">
        <v>201</v>
      </c>
      <c r="C6066" s="23" t="s">
        <v>128</v>
      </c>
      <c r="D6066" s="23" t="s">
        <v>127</v>
      </c>
      <c r="E6066" s="24">
        <v>2167</v>
      </c>
      <c r="F6066" s="24">
        <v>0</v>
      </c>
      <c r="G6066" s="24">
        <v>0</v>
      </c>
      <c r="H6066" s="24">
        <v>1135</v>
      </c>
      <c r="I6066" t="str">
        <f>IF(AND(D6066=受益地検索!$I$2,E6066=受益地検索!$E$2),A6066,"")</f>
        <v/>
      </c>
    </row>
    <row r="6067" spans="1:9" x14ac:dyDescent="0.15">
      <c r="A6067">
        <f t="shared" si="94"/>
        <v>6066</v>
      </c>
      <c r="B6067" s="23" t="s">
        <v>201</v>
      </c>
      <c r="C6067" s="23" t="s">
        <v>128</v>
      </c>
      <c r="D6067" s="23" t="s">
        <v>127</v>
      </c>
      <c r="E6067" s="24">
        <v>2168</v>
      </c>
      <c r="F6067" s="24">
        <v>0</v>
      </c>
      <c r="G6067" s="24">
        <v>0</v>
      </c>
      <c r="H6067" s="24">
        <v>1802</v>
      </c>
      <c r="I6067" t="str">
        <f>IF(AND(D6067=受益地検索!$I$2,E6067=受益地検索!$E$2),A6067,"")</f>
        <v/>
      </c>
    </row>
    <row r="6068" spans="1:9" x14ac:dyDescent="0.15">
      <c r="A6068">
        <f t="shared" si="94"/>
        <v>6067</v>
      </c>
      <c r="B6068" s="23" t="s">
        <v>201</v>
      </c>
      <c r="C6068" s="23" t="s">
        <v>128</v>
      </c>
      <c r="D6068" s="23" t="s">
        <v>127</v>
      </c>
      <c r="E6068" s="24">
        <v>2169</v>
      </c>
      <c r="F6068" s="24">
        <v>0</v>
      </c>
      <c r="G6068" s="24">
        <v>0</v>
      </c>
      <c r="H6068" s="24">
        <v>999</v>
      </c>
      <c r="I6068" t="str">
        <f>IF(AND(D6068=受益地検索!$I$2,E6068=受益地検索!$E$2),A6068,"")</f>
        <v/>
      </c>
    </row>
    <row r="6069" spans="1:9" x14ac:dyDescent="0.15">
      <c r="A6069">
        <f t="shared" si="94"/>
        <v>6068</v>
      </c>
      <c r="B6069" s="23" t="s">
        <v>201</v>
      </c>
      <c r="C6069" s="23" t="s">
        <v>128</v>
      </c>
      <c r="D6069" s="23" t="s">
        <v>127</v>
      </c>
      <c r="E6069" s="24">
        <v>2176</v>
      </c>
      <c r="F6069" s="24">
        <v>0</v>
      </c>
      <c r="G6069" s="24">
        <v>0</v>
      </c>
      <c r="H6069" s="24">
        <v>1981</v>
      </c>
      <c r="I6069" t="str">
        <f>IF(AND(D6069=受益地検索!$I$2,E6069=受益地検索!$E$2),A6069,"")</f>
        <v/>
      </c>
    </row>
    <row r="6070" spans="1:9" x14ac:dyDescent="0.15">
      <c r="A6070">
        <f t="shared" si="94"/>
        <v>6069</v>
      </c>
      <c r="B6070" s="23" t="s">
        <v>201</v>
      </c>
      <c r="C6070" s="23" t="s">
        <v>128</v>
      </c>
      <c r="D6070" s="23" t="s">
        <v>127</v>
      </c>
      <c r="E6070" s="24">
        <v>2177</v>
      </c>
      <c r="F6070" s="24">
        <v>0</v>
      </c>
      <c r="G6070" s="24">
        <v>0</v>
      </c>
      <c r="H6070" s="24">
        <v>1562</v>
      </c>
      <c r="I6070" t="str">
        <f>IF(AND(D6070=受益地検索!$I$2,E6070=受益地検索!$E$2),A6070,"")</f>
        <v/>
      </c>
    </row>
    <row r="6071" spans="1:9" x14ac:dyDescent="0.15">
      <c r="A6071">
        <f t="shared" si="94"/>
        <v>6070</v>
      </c>
      <c r="B6071" s="23" t="s">
        <v>201</v>
      </c>
      <c r="C6071" s="23" t="s">
        <v>128</v>
      </c>
      <c r="D6071" s="23" t="s">
        <v>127</v>
      </c>
      <c r="E6071" s="24">
        <v>2178</v>
      </c>
      <c r="F6071" s="24">
        <v>0</v>
      </c>
      <c r="G6071" s="24">
        <v>0</v>
      </c>
      <c r="H6071" s="24">
        <v>2014</v>
      </c>
      <c r="I6071" t="str">
        <f>IF(AND(D6071=受益地検索!$I$2,E6071=受益地検索!$E$2),A6071,"")</f>
        <v/>
      </c>
    </row>
    <row r="6072" spans="1:9" x14ac:dyDescent="0.15">
      <c r="A6072">
        <f t="shared" si="94"/>
        <v>6071</v>
      </c>
      <c r="B6072" s="23" t="s">
        <v>201</v>
      </c>
      <c r="C6072" s="23" t="s">
        <v>128</v>
      </c>
      <c r="D6072" s="23" t="s">
        <v>127</v>
      </c>
      <c r="E6072" s="24">
        <v>2179</v>
      </c>
      <c r="F6072" s="24">
        <v>1</v>
      </c>
      <c r="G6072" s="24">
        <v>0</v>
      </c>
      <c r="H6072" s="24">
        <v>967</v>
      </c>
      <c r="I6072" t="str">
        <f>IF(AND(D6072=受益地検索!$I$2,E6072=受益地検索!$E$2),A6072,"")</f>
        <v/>
      </c>
    </row>
    <row r="6073" spans="1:9" x14ac:dyDescent="0.15">
      <c r="A6073">
        <f t="shared" si="94"/>
        <v>6072</v>
      </c>
      <c r="B6073" s="23" t="s">
        <v>201</v>
      </c>
      <c r="C6073" s="23" t="s">
        <v>128</v>
      </c>
      <c r="D6073" s="23" t="s">
        <v>127</v>
      </c>
      <c r="E6073" s="24">
        <v>2179</v>
      </c>
      <c r="F6073" s="24">
        <v>2</v>
      </c>
      <c r="G6073" s="24">
        <v>0</v>
      </c>
      <c r="H6073" s="24">
        <v>967</v>
      </c>
      <c r="I6073" t="str">
        <f>IF(AND(D6073=受益地検索!$I$2,E6073=受益地検索!$E$2),A6073,"")</f>
        <v/>
      </c>
    </row>
    <row r="6074" spans="1:9" x14ac:dyDescent="0.15">
      <c r="A6074">
        <f t="shared" si="94"/>
        <v>6073</v>
      </c>
      <c r="B6074" s="23" t="s">
        <v>201</v>
      </c>
      <c r="C6074" s="23" t="s">
        <v>128</v>
      </c>
      <c r="D6074" s="23" t="s">
        <v>127</v>
      </c>
      <c r="E6074" s="24">
        <v>2180</v>
      </c>
      <c r="F6074" s="24">
        <v>0</v>
      </c>
      <c r="G6074" s="24">
        <v>0</v>
      </c>
      <c r="H6074" s="24">
        <v>1386</v>
      </c>
      <c r="I6074" t="str">
        <f>IF(AND(D6074=受益地検索!$I$2,E6074=受益地検索!$E$2),A6074,"")</f>
        <v/>
      </c>
    </row>
    <row r="6075" spans="1:9" x14ac:dyDescent="0.15">
      <c r="A6075">
        <f t="shared" si="94"/>
        <v>6074</v>
      </c>
      <c r="B6075" s="23" t="s">
        <v>201</v>
      </c>
      <c r="C6075" s="23" t="s">
        <v>128</v>
      </c>
      <c r="D6075" s="23" t="s">
        <v>127</v>
      </c>
      <c r="E6075" s="24">
        <v>2181</v>
      </c>
      <c r="F6075" s="24">
        <v>0</v>
      </c>
      <c r="G6075" s="24">
        <v>0</v>
      </c>
      <c r="H6075" s="24">
        <v>990</v>
      </c>
      <c r="I6075" t="str">
        <f>IF(AND(D6075=受益地検索!$I$2,E6075=受益地検索!$E$2),A6075,"")</f>
        <v/>
      </c>
    </row>
    <row r="6076" spans="1:9" x14ac:dyDescent="0.15">
      <c r="A6076">
        <f t="shared" si="94"/>
        <v>6075</v>
      </c>
      <c r="B6076" s="23" t="s">
        <v>201</v>
      </c>
      <c r="C6076" s="23" t="s">
        <v>128</v>
      </c>
      <c r="D6076" s="23" t="s">
        <v>127</v>
      </c>
      <c r="E6076" s="24">
        <v>2182</v>
      </c>
      <c r="F6076" s="24">
        <v>0</v>
      </c>
      <c r="G6076" s="24">
        <v>0</v>
      </c>
      <c r="H6076" s="24">
        <v>1377</v>
      </c>
      <c r="I6076" t="str">
        <f>IF(AND(D6076=受益地検索!$I$2,E6076=受益地検索!$E$2),A6076,"")</f>
        <v/>
      </c>
    </row>
    <row r="6077" spans="1:9" x14ac:dyDescent="0.15">
      <c r="A6077">
        <f t="shared" si="94"/>
        <v>6076</v>
      </c>
      <c r="B6077" s="23" t="s">
        <v>201</v>
      </c>
      <c r="C6077" s="23" t="s">
        <v>128</v>
      </c>
      <c r="D6077" s="23" t="s">
        <v>127</v>
      </c>
      <c r="E6077" s="24">
        <v>2183</v>
      </c>
      <c r="F6077" s="24">
        <v>0</v>
      </c>
      <c r="G6077" s="24">
        <v>0</v>
      </c>
      <c r="H6077" s="24">
        <v>769</v>
      </c>
      <c r="I6077" t="str">
        <f>IF(AND(D6077=受益地検索!$I$2,E6077=受益地検索!$E$2),A6077,"")</f>
        <v/>
      </c>
    </row>
    <row r="6078" spans="1:9" x14ac:dyDescent="0.15">
      <c r="A6078">
        <f t="shared" si="94"/>
        <v>6077</v>
      </c>
      <c r="B6078" s="23" t="s">
        <v>201</v>
      </c>
      <c r="C6078" s="23" t="s">
        <v>128</v>
      </c>
      <c r="D6078" s="23" t="s">
        <v>127</v>
      </c>
      <c r="E6078" s="24">
        <v>2185</v>
      </c>
      <c r="F6078" s="24">
        <v>0</v>
      </c>
      <c r="G6078" s="24">
        <v>0</v>
      </c>
      <c r="H6078" s="24">
        <v>830</v>
      </c>
      <c r="I6078" t="str">
        <f>IF(AND(D6078=受益地検索!$I$2,E6078=受益地検索!$E$2),A6078,"")</f>
        <v/>
      </c>
    </row>
    <row r="6079" spans="1:9" x14ac:dyDescent="0.15">
      <c r="A6079">
        <f t="shared" si="94"/>
        <v>6078</v>
      </c>
      <c r="B6079" s="23" t="s">
        <v>201</v>
      </c>
      <c r="C6079" s="23" t="s">
        <v>128</v>
      </c>
      <c r="D6079" s="23" t="s">
        <v>127</v>
      </c>
      <c r="E6079" s="24">
        <v>2186</v>
      </c>
      <c r="F6079" s="24">
        <v>0</v>
      </c>
      <c r="G6079" s="24">
        <v>0</v>
      </c>
      <c r="H6079" s="24">
        <v>566</v>
      </c>
      <c r="I6079" t="str">
        <f>IF(AND(D6079=受益地検索!$I$2,E6079=受益地検索!$E$2),A6079,"")</f>
        <v/>
      </c>
    </row>
    <row r="6080" spans="1:9" x14ac:dyDescent="0.15">
      <c r="A6080">
        <f t="shared" si="94"/>
        <v>6079</v>
      </c>
      <c r="B6080" s="23" t="s">
        <v>201</v>
      </c>
      <c r="C6080" s="23" t="s">
        <v>128</v>
      </c>
      <c r="D6080" s="23" t="s">
        <v>127</v>
      </c>
      <c r="E6080" s="24">
        <v>2187</v>
      </c>
      <c r="F6080" s="24">
        <v>0</v>
      </c>
      <c r="G6080" s="24">
        <v>0</v>
      </c>
      <c r="H6080" s="24">
        <v>882</v>
      </c>
      <c r="I6080" t="str">
        <f>IF(AND(D6080=受益地検索!$I$2,E6080=受益地検索!$E$2),A6080,"")</f>
        <v/>
      </c>
    </row>
    <row r="6081" spans="1:9" x14ac:dyDescent="0.15">
      <c r="A6081">
        <f t="shared" si="94"/>
        <v>6080</v>
      </c>
      <c r="B6081" s="23" t="s">
        <v>201</v>
      </c>
      <c r="C6081" s="23" t="s">
        <v>128</v>
      </c>
      <c r="D6081" s="23" t="s">
        <v>127</v>
      </c>
      <c r="E6081" s="24">
        <v>2188</v>
      </c>
      <c r="F6081" s="24">
        <v>0</v>
      </c>
      <c r="G6081" s="24">
        <v>0</v>
      </c>
      <c r="H6081" s="24">
        <v>2387</v>
      </c>
      <c r="I6081" t="str">
        <f>IF(AND(D6081=受益地検索!$I$2,E6081=受益地検索!$E$2),A6081,"")</f>
        <v/>
      </c>
    </row>
    <row r="6082" spans="1:9" x14ac:dyDescent="0.15">
      <c r="A6082">
        <f t="shared" si="94"/>
        <v>6081</v>
      </c>
      <c r="B6082" s="23" t="s">
        <v>201</v>
      </c>
      <c r="C6082" s="23" t="s">
        <v>128</v>
      </c>
      <c r="D6082" s="23" t="s">
        <v>127</v>
      </c>
      <c r="E6082" s="24">
        <v>2190</v>
      </c>
      <c r="F6082" s="24">
        <v>1</v>
      </c>
      <c r="G6082" s="24">
        <v>0</v>
      </c>
      <c r="H6082" s="24">
        <v>2693</v>
      </c>
      <c r="I6082" t="str">
        <f>IF(AND(D6082=受益地検索!$I$2,E6082=受益地検索!$E$2),A6082,"")</f>
        <v/>
      </c>
    </row>
    <row r="6083" spans="1:9" x14ac:dyDescent="0.15">
      <c r="A6083">
        <f t="shared" si="94"/>
        <v>6082</v>
      </c>
      <c r="B6083" s="23" t="s">
        <v>201</v>
      </c>
      <c r="C6083" s="23" t="s">
        <v>128</v>
      </c>
      <c r="D6083" s="23" t="s">
        <v>127</v>
      </c>
      <c r="E6083" s="24">
        <v>2194</v>
      </c>
      <c r="F6083" s="24">
        <v>0</v>
      </c>
      <c r="G6083" s="24">
        <v>0</v>
      </c>
      <c r="H6083" s="24">
        <v>2187</v>
      </c>
      <c r="I6083" t="str">
        <f>IF(AND(D6083=受益地検索!$I$2,E6083=受益地検索!$E$2),A6083,"")</f>
        <v/>
      </c>
    </row>
    <row r="6084" spans="1:9" x14ac:dyDescent="0.15">
      <c r="A6084">
        <f t="shared" ref="A6084:A6147" si="95">A6083+1</f>
        <v>6083</v>
      </c>
      <c r="B6084" s="23" t="s">
        <v>201</v>
      </c>
      <c r="C6084" s="23" t="s">
        <v>131</v>
      </c>
      <c r="D6084" s="23" t="s">
        <v>130</v>
      </c>
      <c r="E6084" s="24">
        <v>1</v>
      </c>
      <c r="F6084" s="24">
        <v>1</v>
      </c>
      <c r="G6084" s="24">
        <v>0</v>
      </c>
      <c r="H6084" s="24">
        <v>1001</v>
      </c>
      <c r="I6084" t="str">
        <f>IF(AND(D6084=受益地検索!$I$2,E6084=受益地検索!$E$2),A6084,"")</f>
        <v/>
      </c>
    </row>
    <row r="6085" spans="1:9" x14ac:dyDescent="0.15">
      <c r="A6085">
        <f t="shared" si="95"/>
        <v>6084</v>
      </c>
      <c r="B6085" s="23" t="s">
        <v>201</v>
      </c>
      <c r="C6085" s="23" t="s">
        <v>131</v>
      </c>
      <c r="D6085" s="23" t="s">
        <v>130</v>
      </c>
      <c r="E6085" s="24">
        <v>7</v>
      </c>
      <c r="F6085" s="24">
        <v>1</v>
      </c>
      <c r="G6085" s="24">
        <v>0</v>
      </c>
      <c r="H6085" s="24">
        <v>595</v>
      </c>
      <c r="I6085" t="str">
        <f>IF(AND(D6085=受益地検索!$I$2,E6085=受益地検索!$E$2),A6085,"")</f>
        <v/>
      </c>
    </row>
    <row r="6086" spans="1:9" x14ac:dyDescent="0.15">
      <c r="A6086">
        <f t="shared" si="95"/>
        <v>6085</v>
      </c>
      <c r="B6086" s="23" t="s">
        <v>201</v>
      </c>
      <c r="C6086" s="23" t="s">
        <v>131</v>
      </c>
      <c r="D6086" s="23" t="s">
        <v>130</v>
      </c>
      <c r="E6086" s="24">
        <v>7</v>
      </c>
      <c r="F6086" s="24">
        <v>2</v>
      </c>
      <c r="G6086" s="24">
        <v>0</v>
      </c>
      <c r="H6086" s="24">
        <v>666</v>
      </c>
      <c r="I6086" t="str">
        <f>IF(AND(D6086=受益地検索!$I$2,E6086=受益地検索!$E$2),A6086,"")</f>
        <v/>
      </c>
    </row>
    <row r="6087" spans="1:9" x14ac:dyDescent="0.15">
      <c r="A6087">
        <f t="shared" si="95"/>
        <v>6086</v>
      </c>
      <c r="B6087" s="23" t="s">
        <v>201</v>
      </c>
      <c r="C6087" s="23" t="s">
        <v>131</v>
      </c>
      <c r="D6087" s="23" t="s">
        <v>130</v>
      </c>
      <c r="E6087" s="24">
        <v>7</v>
      </c>
      <c r="F6087" s="24">
        <v>4</v>
      </c>
      <c r="G6087" s="24">
        <v>0</v>
      </c>
      <c r="H6087" s="24">
        <v>47</v>
      </c>
      <c r="I6087" t="str">
        <f>IF(AND(D6087=受益地検索!$I$2,E6087=受益地検索!$E$2),A6087,"")</f>
        <v/>
      </c>
    </row>
    <row r="6088" spans="1:9" x14ac:dyDescent="0.15">
      <c r="A6088">
        <f t="shared" si="95"/>
        <v>6087</v>
      </c>
      <c r="B6088" s="23" t="s">
        <v>201</v>
      </c>
      <c r="C6088" s="23" t="s">
        <v>131</v>
      </c>
      <c r="D6088" s="23" t="s">
        <v>130</v>
      </c>
      <c r="E6088" s="24">
        <v>13</v>
      </c>
      <c r="F6088" s="24">
        <v>1</v>
      </c>
      <c r="G6088" s="24">
        <v>0</v>
      </c>
      <c r="H6088" s="24">
        <v>1106</v>
      </c>
      <c r="I6088" t="str">
        <f>IF(AND(D6088=受益地検索!$I$2,E6088=受益地検索!$E$2),A6088,"")</f>
        <v/>
      </c>
    </row>
    <row r="6089" spans="1:9" x14ac:dyDescent="0.15">
      <c r="A6089">
        <f t="shared" si="95"/>
        <v>6088</v>
      </c>
      <c r="B6089" s="23" t="s">
        <v>201</v>
      </c>
      <c r="C6089" s="23" t="s">
        <v>131</v>
      </c>
      <c r="D6089" s="23" t="s">
        <v>130</v>
      </c>
      <c r="E6089" s="24">
        <v>13</v>
      </c>
      <c r="F6089" s="24">
        <v>2</v>
      </c>
      <c r="G6089" s="24">
        <v>0</v>
      </c>
      <c r="H6089" s="24">
        <v>5.6</v>
      </c>
      <c r="I6089" t="str">
        <f>IF(AND(D6089=受益地検索!$I$2,E6089=受益地検索!$E$2),A6089,"")</f>
        <v/>
      </c>
    </row>
    <row r="6090" spans="1:9" x14ac:dyDescent="0.15">
      <c r="A6090">
        <f t="shared" si="95"/>
        <v>6089</v>
      </c>
      <c r="B6090" s="23" t="s">
        <v>201</v>
      </c>
      <c r="C6090" s="23" t="s">
        <v>131</v>
      </c>
      <c r="D6090" s="23" t="s">
        <v>130</v>
      </c>
      <c r="E6090" s="24">
        <v>18</v>
      </c>
      <c r="F6090" s="24">
        <v>4</v>
      </c>
      <c r="G6090" s="24">
        <v>0</v>
      </c>
      <c r="H6090" s="24">
        <v>1408</v>
      </c>
      <c r="I6090" t="str">
        <f>IF(AND(D6090=受益地検索!$I$2,E6090=受益地検索!$E$2),A6090,"")</f>
        <v/>
      </c>
    </row>
    <row r="6091" spans="1:9" x14ac:dyDescent="0.15">
      <c r="A6091">
        <f t="shared" si="95"/>
        <v>6090</v>
      </c>
      <c r="B6091" s="23" t="s">
        <v>201</v>
      </c>
      <c r="C6091" s="23" t="s">
        <v>131</v>
      </c>
      <c r="D6091" s="23" t="s">
        <v>130</v>
      </c>
      <c r="E6091" s="24">
        <v>19</v>
      </c>
      <c r="F6091" s="24">
        <v>1</v>
      </c>
      <c r="G6091" s="24">
        <v>1</v>
      </c>
      <c r="H6091" s="24">
        <v>900</v>
      </c>
      <c r="I6091" t="str">
        <f>IF(AND(D6091=受益地検索!$I$2,E6091=受益地検索!$E$2),A6091,"")</f>
        <v/>
      </c>
    </row>
    <row r="6092" spans="1:9" x14ac:dyDescent="0.15">
      <c r="A6092">
        <f t="shared" si="95"/>
        <v>6091</v>
      </c>
      <c r="B6092" s="23" t="s">
        <v>201</v>
      </c>
      <c r="C6092" s="23" t="s">
        <v>131</v>
      </c>
      <c r="D6092" s="23" t="s">
        <v>130</v>
      </c>
      <c r="E6092" s="24">
        <v>19</v>
      </c>
      <c r="F6092" s="24">
        <v>1</v>
      </c>
      <c r="G6092" s="24">
        <v>0</v>
      </c>
      <c r="H6092" s="24">
        <v>123</v>
      </c>
      <c r="I6092" t="str">
        <f>IF(AND(D6092=受益地検索!$I$2,E6092=受益地検索!$E$2),A6092,"")</f>
        <v/>
      </c>
    </row>
    <row r="6093" spans="1:9" x14ac:dyDescent="0.15">
      <c r="A6093">
        <f t="shared" si="95"/>
        <v>6092</v>
      </c>
      <c r="B6093" s="23" t="s">
        <v>201</v>
      </c>
      <c r="C6093" s="23" t="s">
        <v>131</v>
      </c>
      <c r="D6093" s="23" t="s">
        <v>130</v>
      </c>
      <c r="E6093" s="24">
        <v>21</v>
      </c>
      <c r="F6093" s="24">
        <v>1</v>
      </c>
      <c r="G6093" s="24">
        <v>0</v>
      </c>
      <c r="H6093" s="24">
        <v>896</v>
      </c>
      <c r="I6093" t="str">
        <f>IF(AND(D6093=受益地検索!$I$2,E6093=受益地検索!$E$2),A6093,"")</f>
        <v/>
      </c>
    </row>
    <row r="6094" spans="1:9" x14ac:dyDescent="0.15">
      <c r="A6094">
        <f t="shared" si="95"/>
        <v>6093</v>
      </c>
      <c r="B6094" s="23" t="s">
        <v>201</v>
      </c>
      <c r="C6094" s="23" t="s">
        <v>131</v>
      </c>
      <c r="D6094" s="23" t="s">
        <v>130</v>
      </c>
      <c r="E6094" s="24">
        <v>22</v>
      </c>
      <c r="F6094" s="24">
        <v>1</v>
      </c>
      <c r="G6094" s="24">
        <v>0</v>
      </c>
      <c r="H6094" s="24">
        <v>175</v>
      </c>
      <c r="I6094" t="str">
        <f>IF(AND(D6094=受益地検索!$I$2,E6094=受益地検索!$E$2),A6094,"")</f>
        <v/>
      </c>
    </row>
    <row r="6095" spans="1:9" x14ac:dyDescent="0.15">
      <c r="A6095">
        <f t="shared" si="95"/>
        <v>6094</v>
      </c>
      <c r="B6095" s="23" t="s">
        <v>201</v>
      </c>
      <c r="C6095" s="23" t="s">
        <v>131</v>
      </c>
      <c r="D6095" s="23" t="s">
        <v>130</v>
      </c>
      <c r="E6095" s="24">
        <v>31</v>
      </c>
      <c r="F6095" s="24">
        <v>1</v>
      </c>
      <c r="G6095" s="24">
        <v>0</v>
      </c>
      <c r="H6095" s="24">
        <v>241</v>
      </c>
      <c r="I6095" t="str">
        <f>IF(AND(D6095=受益地検索!$I$2,E6095=受益地検索!$E$2),A6095,"")</f>
        <v/>
      </c>
    </row>
    <row r="6096" spans="1:9" x14ac:dyDescent="0.15">
      <c r="A6096">
        <f t="shared" si="95"/>
        <v>6095</v>
      </c>
      <c r="B6096" s="23" t="s">
        <v>201</v>
      </c>
      <c r="C6096" s="23" t="s">
        <v>131</v>
      </c>
      <c r="D6096" s="23" t="s">
        <v>130</v>
      </c>
      <c r="E6096" s="24">
        <v>35</v>
      </c>
      <c r="F6096" s="24">
        <v>0</v>
      </c>
      <c r="G6096" s="24">
        <v>0</v>
      </c>
      <c r="H6096" s="24">
        <v>108</v>
      </c>
      <c r="I6096" t="str">
        <f>IF(AND(D6096=受益地検索!$I$2,E6096=受益地検索!$E$2),A6096,"")</f>
        <v/>
      </c>
    </row>
    <row r="6097" spans="1:9" x14ac:dyDescent="0.15">
      <c r="A6097">
        <f t="shared" si="95"/>
        <v>6096</v>
      </c>
      <c r="B6097" s="23" t="s">
        <v>201</v>
      </c>
      <c r="C6097" s="23" t="s">
        <v>131</v>
      </c>
      <c r="D6097" s="23" t="s">
        <v>130</v>
      </c>
      <c r="E6097" s="24">
        <v>36</v>
      </c>
      <c r="F6097" s="24">
        <v>0</v>
      </c>
      <c r="G6097" s="24">
        <v>0</v>
      </c>
      <c r="H6097" s="24">
        <v>1292</v>
      </c>
      <c r="I6097" t="str">
        <f>IF(AND(D6097=受益地検索!$I$2,E6097=受益地検索!$E$2),A6097,"")</f>
        <v/>
      </c>
    </row>
    <row r="6098" spans="1:9" x14ac:dyDescent="0.15">
      <c r="A6098">
        <f t="shared" si="95"/>
        <v>6097</v>
      </c>
      <c r="B6098" s="23" t="s">
        <v>201</v>
      </c>
      <c r="C6098" s="23" t="s">
        <v>131</v>
      </c>
      <c r="D6098" s="23" t="s">
        <v>130</v>
      </c>
      <c r="E6098" s="24">
        <v>37</v>
      </c>
      <c r="F6098" s="24">
        <v>3</v>
      </c>
      <c r="G6098" s="24">
        <v>0</v>
      </c>
      <c r="H6098" s="24">
        <v>119</v>
      </c>
      <c r="I6098" t="str">
        <f>IF(AND(D6098=受益地検索!$I$2,E6098=受益地検索!$E$2),A6098,"")</f>
        <v/>
      </c>
    </row>
    <row r="6099" spans="1:9" x14ac:dyDescent="0.15">
      <c r="A6099">
        <f t="shared" si="95"/>
        <v>6098</v>
      </c>
      <c r="B6099" s="23" t="s">
        <v>201</v>
      </c>
      <c r="C6099" s="23" t="s">
        <v>131</v>
      </c>
      <c r="D6099" s="23" t="s">
        <v>130</v>
      </c>
      <c r="E6099" s="24">
        <v>37</v>
      </c>
      <c r="F6099" s="24">
        <v>4</v>
      </c>
      <c r="G6099" s="24">
        <v>0</v>
      </c>
      <c r="H6099" s="24">
        <v>12</v>
      </c>
      <c r="I6099" t="str">
        <f>IF(AND(D6099=受益地検索!$I$2,E6099=受益地検索!$E$2),A6099,"")</f>
        <v/>
      </c>
    </row>
    <row r="6100" spans="1:9" x14ac:dyDescent="0.15">
      <c r="A6100">
        <f t="shared" si="95"/>
        <v>6099</v>
      </c>
      <c r="B6100" s="23" t="s">
        <v>201</v>
      </c>
      <c r="C6100" s="23" t="s">
        <v>131</v>
      </c>
      <c r="D6100" s="23" t="s">
        <v>130</v>
      </c>
      <c r="E6100" s="24">
        <v>39</v>
      </c>
      <c r="F6100" s="24">
        <v>3</v>
      </c>
      <c r="G6100" s="24">
        <v>0</v>
      </c>
      <c r="H6100" s="24">
        <v>1980</v>
      </c>
      <c r="I6100" t="str">
        <f>IF(AND(D6100=受益地検索!$I$2,E6100=受益地検索!$E$2),A6100,"")</f>
        <v/>
      </c>
    </row>
    <row r="6101" spans="1:9" x14ac:dyDescent="0.15">
      <c r="A6101">
        <f t="shared" si="95"/>
        <v>6100</v>
      </c>
      <c r="B6101" s="23" t="s">
        <v>201</v>
      </c>
      <c r="C6101" s="23" t="s">
        <v>131</v>
      </c>
      <c r="D6101" s="23" t="s">
        <v>130</v>
      </c>
      <c r="E6101" s="24">
        <v>42</v>
      </c>
      <c r="F6101" s="24">
        <v>1</v>
      </c>
      <c r="G6101" s="24">
        <v>0</v>
      </c>
      <c r="H6101" s="24">
        <v>2308</v>
      </c>
      <c r="I6101" t="str">
        <f>IF(AND(D6101=受益地検索!$I$2,E6101=受益地検索!$E$2),A6101,"")</f>
        <v/>
      </c>
    </row>
    <row r="6102" spans="1:9" x14ac:dyDescent="0.15">
      <c r="A6102">
        <f t="shared" si="95"/>
        <v>6101</v>
      </c>
      <c r="B6102" s="23" t="s">
        <v>201</v>
      </c>
      <c r="C6102" s="23" t="s">
        <v>131</v>
      </c>
      <c r="D6102" s="23" t="s">
        <v>130</v>
      </c>
      <c r="E6102" s="24">
        <v>43</v>
      </c>
      <c r="F6102" s="24">
        <v>1</v>
      </c>
      <c r="G6102" s="24">
        <v>0</v>
      </c>
      <c r="H6102" s="24">
        <v>1981</v>
      </c>
      <c r="I6102" t="str">
        <f>IF(AND(D6102=受益地検索!$I$2,E6102=受益地検索!$E$2),A6102,"")</f>
        <v/>
      </c>
    </row>
    <row r="6103" spans="1:9" x14ac:dyDescent="0.15">
      <c r="A6103">
        <f t="shared" si="95"/>
        <v>6102</v>
      </c>
      <c r="B6103" s="23" t="s">
        <v>201</v>
      </c>
      <c r="C6103" s="23" t="s">
        <v>131</v>
      </c>
      <c r="D6103" s="23" t="s">
        <v>130</v>
      </c>
      <c r="E6103" s="24">
        <v>44</v>
      </c>
      <c r="F6103" s="24">
        <v>0</v>
      </c>
      <c r="G6103" s="24">
        <v>0</v>
      </c>
      <c r="H6103" s="24">
        <v>209</v>
      </c>
      <c r="I6103" t="str">
        <f>IF(AND(D6103=受益地検索!$I$2,E6103=受益地検索!$E$2),A6103,"")</f>
        <v/>
      </c>
    </row>
    <row r="6104" spans="1:9" x14ac:dyDescent="0.15">
      <c r="A6104">
        <f t="shared" si="95"/>
        <v>6103</v>
      </c>
      <c r="B6104" s="23" t="s">
        <v>201</v>
      </c>
      <c r="C6104" s="23" t="s">
        <v>131</v>
      </c>
      <c r="D6104" s="23" t="s">
        <v>130</v>
      </c>
      <c r="E6104" s="24">
        <v>45</v>
      </c>
      <c r="F6104" s="24">
        <v>1</v>
      </c>
      <c r="G6104" s="24">
        <v>0</v>
      </c>
      <c r="H6104" s="24">
        <v>435</v>
      </c>
      <c r="I6104" t="str">
        <f>IF(AND(D6104=受益地検索!$I$2,E6104=受益地検索!$E$2),A6104,"")</f>
        <v/>
      </c>
    </row>
    <row r="6105" spans="1:9" x14ac:dyDescent="0.15">
      <c r="A6105">
        <f t="shared" si="95"/>
        <v>6104</v>
      </c>
      <c r="B6105" s="23" t="s">
        <v>201</v>
      </c>
      <c r="C6105" s="23" t="s">
        <v>131</v>
      </c>
      <c r="D6105" s="23" t="s">
        <v>130</v>
      </c>
      <c r="E6105" s="24">
        <v>46</v>
      </c>
      <c r="F6105" s="24">
        <v>1</v>
      </c>
      <c r="G6105" s="24">
        <v>0</v>
      </c>
      <c r="H6105" s="24">
        <v>120</v>
      </c>
      <c r="I6105" t="str">
        <f>IF(AND(D6105=受益地検索!$I$2,E6105=受益地検索!$E$2),A6105,"")</f>
        <v/>
      </c>
    </row>
    <row r="6106" spans="1:9" x14ac:dyDescent="0.15">
      <c r="A6106">
        <f t="shared" si="95"/>
        <v>6105</v>
      </c>
      <c r="B6106" s="23" t="s">
        <v>201</v>
      </c>
      <c r="C6106" s="23" t="s">
        <v>131</v>
      </c>
      <c r="D6106" s="23" t="s">
        <v>130</v>
      </c>
      <c r="E6106" s="24">
        <v>48</v>
      </c>
      <c r="F6106" s="24">
        <v>1</v>
      </c>
      <c r="G6106" s="24">
        <v>0</v>
      </c>
      <c r="H6106" s="24">
        <v>784</v>
      </c>
      <c r="I6106" t="str">
        <f>IF(AND(D6106=受益地検索!$I$2,E6106=受益地検索!$E$2),A6106,"")</f>
        <v/>
      </c>
    </row>
    <row r="6107" spans="1:9" x14ac:dyDescent="0.15">
      <c r="A6107">
        <f t="shared" si="95"/>
        <v>6106</v>
      </c>
      <c r="B6107" s="23" t="s">
        <v>201</v>
      </c>
      <c r="C6107" s="23" t="s">
        <v>131</v>
      </c>
      <c r="D6107" s="23" t="s">
        <v>130</v>
      </c>
      <c r="E6107" s="24">
        <v>49</v>
      </c>
      <c r="F6107" s="24">
        <v>1</v>
      </c>
      <c r="G6107" s="24">
        <v>0</v>
      </c>
      <c r="H6107" s="24">
        <v>957</v>
      </c>
      <c r="I6107" t="str">
        <f>IF(AND(D6107=受益地検索!$I$2,E6107=受益地検索!$E$2),A6107,"")</f>
        <v/>
      </c>
    </row>
    <row r="6108" spans="1:9" x14ac:dyDescent="0.15">
      <c r="A6108">
        <f t="shared" si="95"/>
        <v>6107</v>
      </c>
      <c r="B6108" s="23" t="s">
        <v>201</v>
      </c>
      <c r="C6108" s="23" t="s">
        <v>131</v>
      </c>
      <c r="D6108" s="23" t="s">
        <v>130</v>
      </c>
      <c r="E6108" s="24">
        <v>50</v>
      </c>
      <c r="F6108" s="24">
        <v>1</v>
      </c>
      <c r="G6108" s="24">
        <v>0</v>
      </c>
      <c r="H6108" s="24">
        <v>1015</v>
      </c>
      <c r="I6108" t="str">
        <f>IF(AND(D6108=受益地検索!$I$2,E6108=受益地検索!$E$2),A6108,"")</f>
        <v/>
      </c>
    </row>
    <row r="6109" spans="1:9" x14ac:dyDescent="0.15">
      <c r="A6109">
        <f t="shared" si="95"/>
        <v>6108</v>
      </c>
      <c r="B6109" s="23" t="s">
        <v>201</v>
      </c>
      <c r="C6109" s="23" t="s">
        <v>131</v>
      </c>
      <c r="D6109" s="23" t="s">
        <v>130</v>
      </c>
      <c r="E6109" s="24">
        <v>51</v>
      </c>
      <c r="F6109" s="24">
        <v>1</v>
      </c>
      <c r="G6109" s="24">
        <v>0</v>
      </c>
      <c r="H6109" s="24">
        <v>387</v>
      </c>
      <c r="I6109" t="str">
        <f>IF(AND(D6109=受益地検索!$I$2,E6109=受益地検索!$E$2),A6109,"")</f>
        <v/>
      </c>
    </row>
    <row r="6110" spans="1:9" x14ac:dyDescent="0.15">
      <c r="A6110">
        <f t="shared" si="95"/>
        <v>6109</v>
      </c>
      <c r="B6110" s="23" t="s">
        <v>201</v>
      </c>
      <c r="C6110" s="23" t="s">
        <v>131</v>
      </c>
      <c r="D6110" s="23" t="s">
        <v>130</v>
      </c>
      <c r="E6110" s="24">
        <v>53</v>
      </c>
      <c r="F6110" s="24">
        <v>1</v>
      </c>
      <c r="G6110" s="24">
        <v>0</v>
      </c>
      <c r="H6110" s="24">
        <v>1741</v>
      </c>
      <c r="I6110" t="str">
        <f>IF(AND(D6110=受益地検索!$I$2,E6110=受益地検索!$E$2),A6110,"")</f>
        <v/>
      </c>
    </row>
    <row r="6111" spans="1:9" x14ac:dyDescent="0.15">
      <c r="A6111">
        <f t="shared" si="95"/>
        <v>6110</v>
      </c>
      <c r="B6111" s="23" t="s">
        <v>201</v>
      </c>
      <c r="C6111" s="23" t="s">
        <v>131</v>
      </c>
      <c r="D6111" s="23" t="s">
        <v>130</v>
      </c>
      <c r="E6111" s="24">
        <v>54</v>
      </c>
      <c r="F6111" s="24">
        <v>1</v>
      </c>
      <c r="G6111" s="24">
        <v>0</v>
      </c>
      <c r="H6111" s="24">
        <v>1528</v>
      </c>
      <c r="I6111" t="str">
        <f>IF(AND(D6111=受益地検索!$I$2,E6111=受益地検索!$E$2),A6111,"")</f>
        <v/>
      </c>
    </row>
    <row r="6112" spans="1:9" x14ac:dyDescent="0.15">
      <c r="A6112">
        <f t="shared" si="95"/>
        <v>6111</v>
      </c>
      <c r="B6112" s="23" t="s">
        <v>201</v>
      </c>
      <c r="C6112" s="23" t="s">
        <v>131</v>
      </c>
      <c r="D6112" s="23" t="s">
        <v>130</v>
      </c>
      <c r="E6112" s="24">
        <v>54</v>
      </c>
      <c r="F6112" s="24">
        <v>2</v>
      </c>
      <c r="G6112" s="24">
        <v>0</v>
      </c>
      <c r="H6112" s="24">
        <v>730</v>
      </c>
      <c r="I6112" t="str">
        <f>IF(AND(D6112=受益地検索!$I$2,E6112=受益地検索!$E$2),A6112,"")</f>
        <v/>
      </c>
    </row>
    <row r="6113" spans="1:9" x14ac:dyDescent="0.15">
      <c r="A6113">
        <f t="shared" si="95"/>
        <v>6112</v>
      </c>
      <c r="B6113" s="23" t="s">
        <v>201</v>
      </c>
      <c r="C6113" s="23" t="s">
        <v>131</v>
      </c>
      <c r="D6113" s="23" t="s">
        <v>130</v>
      </c>
      <c r="E6113" s="24">
        <v>54</v>
      </c>
      <c r="F6113" s="24">
        <v>6</v>
      </c>
      <c r="G6113" s="24">
        <v>0</v>
      </c>
      <c r="H6113" s="24">
        <v>120</v>
      </c>
      <c r="I6113" t="str">
        <f>IF(AND(D6113=受益地検索!$I$2,E6113=受益地検索!$E$2),A6113,"")</f>
        <v/>
      </c>
    </row>
    <row r="6114" spans="1:9" x14ac:dyDescent="0.15">
      <c r="A6114">
        <f t="shared" si="95"/>
        <v>6113</v>
      </c>
      <c r="B6114" s="23" t="s">
        <v>201</v>
      </c>
      <c r="C6114" s="23" t="s">
        <v>131</v>
      </c>
      <c r="D6114" s="23" t="s">
        <v>130</v>
      </c>
      <c r="E6114" s="24">
        <v>54</v>
      </c>
      <c r="F6114" s="24">
        <v>9</v>
      </c>
      <c r="G6114" s="24">
        <v>0</v>
      </c>
      <c r="H6114" s="24">
        <v>10</v>
      </c>
      <c r="I6114" t="str">
        <f>IF(AND(D6114=受益地検索!$I$2,E6114=受益地検索!$E$2),A6114,"")</f>
        <v/>
      </c>
    </row>
    <row r="6115" spans="1:9" x14ac:dyDescent="0.15">
      <c r="A6115">
        <f t="shared" si="95"/>
        <v>6114</v>
      </c>
      <c r="B6115" s="23" t="s">
        <v>201</v>
      </c>
      <c r="C6115" s="23" t="s">
        <v>131</v>
      </c>
      <c r="D6115" s="23" t="s">
        <v>130</v>
      </c>
      <c r="E6115" s="24">
        <v>54</v>
      </c>
      <c r="F6115" s="24">
        <v>11</v>
      </c>
      <c r="G6115" s="24">
        <v>0</v>
      </c>
      <c r="H6115" s="24">
        <v>44</v>
      </c>
      <c r="I6115" t="str">
        <f>IF(AND(D6115=受益地検索!$I$2,E6115=受益地検索!$E$2),A6115,"")</f>
        <v/>
      </c>
    </row>
    <row r="6116" spans="1:9" x14ac:dyDescent="0.15">
      <c r="A6116">
        <f t="shared" si="95"/>
        <v>6115</v>
      </c>
      <c r="B6116" s="23" t="s">
        <v>201</v>
      </c>
      <c r="C6116" s="23" t="s">
        <v>131</v>
      </c>
      <c r="D6116" s="23" t="s">
        <v>130</v>
      </c>
      <c r="E6116" s="24">
        <v>55</v>
      </c>
      <c r="F6116" s="24">
        <v>1</v>
      </c>
      <c r="G6116" s="24">
        <v>0</v>
      </c>
      <c r="H6116" s="24">
        <v>667</v>
      </c>
      <c r="I6116" t="str">
        <f>IF(AND(D6116=受益地検索!$I$2,E6116=受益地検索!$E$2),A6116,"")</f>
        <v/>
      </c>
    </row>
    <row r="6117" spans="1:9" x14ac:dyDescent="0.15">
      <c r="A6117">
        <f t="shared" si="95"/>
        <v>6116</v>
      </c>
      <c r="B6117" s="23" t="s">
        <v>201</v>
      </c>
      <c r="C6117" s="23" t="s">
        <v>131</v>
      </c>
      <c r="D6117" s="23" t="s">
        <v>130</v>
      </c>
      <c r="E6117" s="24">
        <v>56</v>
      </c>
      <c r="F6117" s="24">
        <v>1</v>
      </c>
      <c r="G6117" s="24">
        <v>0</v>
      </c>
      <c r="H6117" s="24">
        <v>512</v>
      </c>
      <c r="I6117" t="str">
        <f>IF(AND(D6117=受益地検索!$I$2,E6117=受益地検索!$E$2),A6117,"")</f>
        <v/>
      </c>
    </row>
    <row r="6118" spans="1:9" x14ac:dyDescent="0.15">
      <c r="A6118">
        <f t="shared" si="95"/>
        <v>6117</v>
      </c>
      <c r="B6118" s="23" t="s">
        <v>201</v>
      </c>
      <c r="C6118" s="23" t="s">
        <v>131</v>
      </c>
      <c r="D6118" s="23" t="s">
        <v>130</v>
      </c>
      <c r="E6118" s="24">
        <v>64</v>
      </c>
      <c r="F6118" s="24">
        <v>1</v>
      </c>
      <c r="G6118" s="24">
        <v>0</v>
      </c>
      <c r="H6118" s="24">
        <v>312</v>
      </c>
      <c r="I6118" t="str">
        <f>IF(AND(D6118=受益地検索!$I$2,E6118=受益地検索!$E$2),A6118,"")</f>
        <v/>
      </c>
    </row>
    <row r="6119" spans="1:9" x14ac:dyDescent="0.15">
      <c r="A6119">
        <f t="shared" si="95"/>
        <v>6118</v>
      </c>
      <c r="B6119" s="23" t="s">
        <v>201</v>
      </c>
      <c r="C6119" s="23" t="s">
        <v>131</v>
      </c>
      <c r="D6119" s="23" t="s">
        <v>130</v>
      </c>
      <c r="E6119" s="24">
        <v>65</v>
      </c>
      <c r="F6119" s="24">
        <v>1</v>
      </c>
      <c r="G6119" s="24">
        <v>0</v>
      </c>
      <c r="H6119" s="24">
        <v>783</v>
      </c>
      <c r="I6119" t="str">
        <f>IF(AND(D6119=受益地検索!$I$2,E6119=受益地検索!$E$2),A6119,"")</f>
        <v/>
      </c>
    </row>
    <row r="6120" spans="1:9" x14ac:dyDescent="0.15">
      <c r="A6120">
        <f t="shared" si="95"/>
        <v>6119</v>
      </c>
      <c r="B6120" s="23" t="s">
        <v>201</v>
      </c>
      <c r="C6120" s="23" t="s">
        <v>131</v>
      </c>
      <c r="D6120" s="23" t="s">
        <v>130</v>
      </c>
      <c r="E6120" s="24">
        <v>66</v>
      </c>
      <c r="F6120" s="24">
        <v>1</v>
      </c>
      <c r="G6120" s="24">
        <v>0</v>
      </c>
      <c r="H6120" s="24">
        <v>466</v>
      </c>
      <c r="I6120" t="str">
        <f>IF(AND(D6120=受益地検索!$I$2,E6120=受益地検索!$E$2),A6120,"")</f>
        <v/>
      </c>
    </row>
    <row r="6121" spans="1:9" x14ac:dyDescent="0.15">
      <c r="A6121">
        <f t="shared" si="95"/>
        <v>6120</v>
      </c>
      <c r="B6121" s="23" t="s">
        <v>201</v>
      </c>
      <c r="C6121" s="23" t="s">
        <v>131</v>
      </c>
      <c r="D6121" s="23" t="s">
        <v>130</v>
      </c>
      <c r="E6121" s="24">
        <v>67</v>
      </c>
      <c r="F6121" s="24">
        <v>1</v>
      </c>
      <c r="G6121" s="24">
        <v>0</v>
      </c>
      <c r="H6121" s="24">
        <v>779</v>
      </c>
      <c r="I6121" t="str">
        <f>IF(AND(D6121=受益地検索!$I$2,E6121=受益地検索!$E$2),A6121,"")</f>
        <v/>
      </c>
    </row>
    <row r="6122" spans="1:9" x14ac:dyDescent="0.15">
      <c r="A6122">
        <f t="shared" si="95"/>
        <v>6121</v>
      </c>
      <c r="B6122" s="23" t="s">
        <v>201</v>
      </c>
      <c r="C6122" s="23" t="s">
        <v>131</v>
      </c>
      <c r="D6122" s="23" t="s">
        <v>130</v>
      </c>
      <c r="E6122" s="24">
        <v>78</v>
      </c>
      <c r="F6122" s="24">
        <v>1</v>
      </c>
      <c r="G6122" s="24">
        <v>0</v>
      </c>
      <c r="H6122" s="24">
        <v>317</v>
      </c>
      <c r="I6122" t="str">
        <f>IF(AND(D6122=受益地検索!$I$2,E6122=受益地検索!$E$2),A6122,"")</f>
        <v/>
      </c>
    </row>
    <row r="6123" spans="1:9" x14ac:dyDescent="0.15">
      <c r="A6123">
        <f t="shared" si="95"/>
        <v>6122</v>
      </c>
      <c r="B6123" s="23" t="s">
        <v>201</v>
      </c>
      <c r="C6123" s="23" t="s">
        <v>131</v>
      </c>
      <c r="D6123" s="23" t="s">
        <v>130</v>
      </c>
      <c r="E6123" s="24">
        <v>92</v>
      </c>
      <c r="F6123" s="24">
        <v>4</v>
      </c>
      <c r="G6123" s="24">
        <v>0</v>
      </c>
      <c r="H6123" s="24">
        <v>52</v>
      </c>
      <c r="I6123" t="str">
        <f>IF(AND(D6123=受益地検索!$I$2,E6123=受益地検索!$E$2),A6123,"")</f>
        <v/>
      </c>
    </row>
    <row r="6124" spans="1:9" x14ac:dyDescent="0.15">
      <c r="A6124">
        <f t="shared" si="95"/>
        <v>6123</v>
      </c>
      <c r="B6124" s="23" t="s">
        <v>201</v>
      </c>
      <c r="C6124" s="23" t="s">
        <v>131</v>
      </c>
      <c r="D6124" s="23" t="s">
        <v>130</v>
      </c>
      <c r="E6124" s="24">
        <v>99</v>
      </c>
      <c r="F6124" s="24">
        <v>1</v>
      </c>
      <c r="G6124" s="24">
        <v>0</v>
      </c>
      <c r="H6124" s="24">
        <v>671</v>
      </c>
      <c r="I6124" t="str">
        <f>IF(AND(D6124=受益地検索!$I$2,E6124=受益地検索!$E$2),A6124,"")</f>
        <v/>
      </c>
    </row>
    <row r="6125" spans="1:9" x14ac:dyDescent="0.15">
      <c r="A6125">
        <f t="shared" si="95"/>
        <v>6124</v>
      </c>
      <c r="B6125" s="23" t="s">
        <v>201</v>
      </c>
      <c r="C6125" s="23" t="s">
        <v>131</v>
      </c>
      <c r="D6125" s="23" t="s">
        <v>130</v>
      </c>
      <c r="E6125" s="24">
        <v>100</v>
      </c>
      <c r="F6125" s="24">
        <v>1</v>
      </c>
      <c r="G6125" s="24">
        <v>0</v>
      </c>
      <c r="H6125" s="24">
        <v>664</v>
      </c>
      <c r="I6125" t="str">
        <f>IF(AND(D6125=受益地検索!$I$2,E6125=受益地検索!$E$2),A6125,"")</f>
        <v/>
      </c>
    </row>
    <row r="6126" spans="1:9" x14ac:dyDescent="0.15">
      <c r="A6126">
        <f t="shared" si="95"/>
        <v>6125</v>
      </c>
      <c r="B6126" s="23" t="s">
        <v>201</v>
      </c>
      <c r="C6126" s="23" t="s">
        <v>131</v>
      </c>
      <c r="D6126" s="23" t="s">
        <v>130</v>
      </c>
      <c r="E6126" s="24">
        <v>100</v>
      </c>
      <c r="F6126" s="24">
        <v>5</v>
      </c>
      <c r="G6126" s="24">
        <v>0</v>
      </c>
      <c r="H6126" s="24">
        <v>20</v>
      </c>
      <c r="I6126" t="str">
        <f>IF(AND(D6126=受益地検索!$I$2,E6126=受益地検索!$E$2),A6126,"")</f>
        <v/>
      </c>
    </row>
    <row r="6127" spans="1:9" x14ac:dyDescent="0.15">
      <c r="A6127">
        <f t="shared" si="95"/>
        <v>6126</v>
      </c>
      <c r="B6127" s="23" t="s">
        <v>201</v>
      </c>
      <c r="C6127" s="23" t="s">
        <v>131</v>
      </c>
      <c r="D6127" s="23" t="s">
        <v>130</v>
      </c>
      <c r="E6127" s="24">
        <v>100</v>
      </c>
      <c r="F6127" s="24">
        <v>6</v>
      </c>
      <c r="G6127" s="24">
        <v>0</v>
      </c>
      <c r="H6127" s="24">
        <v>21</v>
      </c>
      <c r="I6127" t="str">
        <f>IF(AND(D6127=受益地検索!$I$2,E6127=受益地検索!$E$2),A6127,"")</f>
        <v/>
      </c>
    </row>
    <row r="6128" spans="1:9" x14ac:dyDescent="0.15">
      <c r="A6128">
        <f t="shared" si="95"/>
        <v>6127</v>
      </c>
      <c r="B6128" s="23" t="s">
        <v>201</v>
      </c>
      <c r="C6128" s="23" t="s">
        <v>131</v>
      </c>
      <c r="D6128" s="23" t="s">
        <v>130</v>
      </c>
      <c r="E6128" s="24">
        <v>101</v>
      </c>
      <c r="F6128" s="24">
        <v>0</v>
      </c>
      <c r="G6128" s="24">
        <v>0</v>
      </c>
      <c r="H6128" s="24">
        <v>471</v>
      </c>
      <c r="I6128" t="str">
        <f>IF(AND(D6128=受益地検索!$I$2,E6128=受益地検索!$E$2),A6128,"")</f>
        <v/>
      </c>
    </row>
    <row r="6129" spans="1:9" x14ac:dyDescent="0.15">
      <c r="A6129">
        <f t="shared" si="95"/>
        <v>6128</v>
      </c>
      <c r="B6129" s="23" t="s">
        <v>201</v>
      </c>
      <c r="C6129" s="23" t="s">
        <v>131</v>
      </c>
      <c r="D6129" s="23" t="s">
        <v>130</v>
      </c>
      <c r="E6129" s="24">
        <v>110</v>
      </c>
      <c r="F6129" s="24">
        <v>13</v>
      </c>
      <c r="G6129" s="24">
        <v>0</v>
      </c>
      <c r="H6129" s="24">
        <v>5.73</v>
      </c>
      <c r="I6129" t="str">
        <f>IF(AND(D6129=受益地検索!$I$2,E6129=受益地検索!$E$2),A6129,"")</f>
        <v/>
      </c>
    </row>
    <row r="6130" spans="1:9" x14ac:dyDescent="0.15">
      <c r="A6130">
        <f t="shared" si="95"/>
        <v>6129</v>
      </c>
      <c r="B6130" s="23" t="s">
        <v>201</v>
      </c>
      <c r="C6130" s="23" t="s">
        <v>131</v>
      </c>
      <c r="D6130" s="23" t="s">
        <v>130</v>
      </c>
      <c r="E6130" s="24">
        <v>150</v>
      </c>
      <c r="F6130" s="24">
        <v>1</v>
      </c>
      <c r="G6130" s="24">
        <v>0</v>
      </c>
      <c r="H6130" s="24">
        <v>204</v>
      </c>
      <c r="I6130" t="str">
        <f>IF(AND(D6130=受益地検索!$I$2,E6130=受益地検索!$E$2),A6130,"")</f>
        <v/>
      </c>
    </row>
    <row r="6131" spans="1:9" x14ac:dyDescent="0.15">
      <c r="A6131">
        <f t="shared" si="95"/>
        <v>6130</v>
      </c>
      <c r="B6131" s="23" t="s">
        <v>201</v>
      </c>
      <c r="C6131" s="23" t="s">
        <v>131</v>
      </c>
      <c r="D6131" s="23" t="s">
        <v>130</v>
      </c>
      <c r="E6131" s="24">
        <v>180</v>
      </c>
      <c r="F6131" s="24">
        <v>1</v>
      </c>
      <c r="G6131" s="24">
        <v>0</v>
      </c>
      <c r="H6131" s="24">
        <v>407</v>
      </c>
      <c r="I6131" t="str">
        <f>IF(AND(D6131=受益地検索!$I$2,E6131=受益地検索!$E$2),A6131,"")</f>
        <v/>
      </c>
    </row>
    <row r="6132" spans="1:9" x14ac:dyDescent="0.15">
      <c r="A6132">
        <f t="shared" si="95"/>
        <v>6131</v>
      </c>
      <c r="B6132" s="23" t="s">
        <v>201</v>
      </c>
      <c r="C6132" s="23" t="s">
        <v>131</v>
      </c>
      <c r="D6132" s="23" t="s">
        <v>130</v>
      </c>
      <c r="E6132" s="24">
        <v>182</v>
      </c>
      <c r="F6132" s="24">
        <v>1</v>
      </c>
      <c r="G6132" s="24">
        <v>0</v>
      </c>
      <c r="H6132" s="24">
        <v>256</v>
      </c>
      <c r="I6132" t="str">
        <f>IF(AND(D6132=受益地検索!$I$2,E6132=受益地検索!$E$2),A6132,"")</f>
        <v/>
      </c>
    </row>
    <row r="6133" spans="1:9" x14ac:dyDescent="0.15">
      <c r="A6133">
        <f t="shared" si="95"/>
        <v>6132</v>
      </c>
      <c r="B6133" s="23" t="s">
        <v>201</v>
      </c>
      <c r="C6133" s="23" t="s">
        <v>131</v>
      </c>
      <c r="D6133" s="23" t="s">
        <v>130</v>
      </c>
      <c r="E6133" s="24">
        <v>183</v>
      </c>
      <c r="F6133" s="24">
        <v>5</v>
      </c>
      <c r="G6133" s="24">
        <v>0</v>
      </c>
      <c r="H6133" s="24">
        <v>111</v>
      </c>
      <c r="I6133" t="str">
        <f>IF(AND(D6133=受益地検索!$I$2,E6133=受益地検索!$E$2),A6133,"")</f>
        <v/>
      </c>
    </row>
    <row r="6134" spans="1:9" x14ac:dyDescent="0.15">
      <c r="A6134">
        <f t="shared" si="95"/>
        <v>6133</v>
      </c>
      <c r="B6134" s="23" t="s">
        <v>201</v>
      </c>
      <c r="C6134" s="23" t="s">
        <v>131</v>
      </c>
      <c r="D6134" s="23" t="s">
        <v>130</v>
      </c>
      <c r="E6134" s="24">
        <v>184</v>
      </c>
      <c r="F6134" s="24">
        <v>12</v>
      </c>
      <c r="G6134" s="24">
        <v>0</v>
      </c>
      <c r="H6134" s="24">
        <v>12</v>
      </c>
      <c r="I6134" t="str">
        <f>IF(AND(D6134=受益地検索!$I$2,E6134=受益地検索!$E$2),A6134,"")</f>
        <v/>
      </c>
    </row>
    <row r="6135" spans="1:9" x14ac:dyDescent="0.15">
      <c r="A6135">
        <f t="shared" si="95"/>
        <v>6134</v>
      </c>
      <c r="B6135" s="23" t="s">
        <v>201</v>
      </c>
      <c r="C6135" s="23" t="s">
        <v>131</v>
      </c>
      <c r="D6135" s="23" t="s">
        <v>130</v>
      </c>
      <c r="E6135" s="24">
        <v>186</v>
      </c>
      <c r="F6135" s="24">
        <v>1</v>
      </c>
      <c r="G6135" s="24">
        <v>0</v>
      </c>
      <c r="H6135" s="24">
        <v>1740</v>
      </c>
      <c r="I6135" t="str">
        <f>IF(AND(D6135=受益地検索!$I$2,E6135=受益地検索!$E$2),A6135,"")</f>
        <v/>
      </c>
    </row>
    <row r="6136" spans="1:9" x14ac:dyDescent="0.15">
      <c r="A6136">
        <f t="shared" si="95"/>
        <v>6135</v>
      </c>
      <c r="B6136" s="23" t="s">
        <v>201</v>
      </c>
      <c r="C6136" s="23" t="s">
        <v>131</v>
      </c>
      <c r="D6136" s="23" t="s">
        <v>130</v>
      </c>
      <c r="E6136" s="24">
        <v>187</v>
      </c>
      <c r="F6136" s="24">
        <v>1</v>
      </c>
      <c r="G6136" s="24">
        <v>0</v>
      </c>
      <c r="H6136" s="24">
        <v>307</v>
      </c>
      <c r="I6136" t="str">
        <f>IF(AND(D6136=受益地検索!$I$2,E6136=受益地検索!$E$2),A6136,"")</f>
        <v/>
      </c>
    </row>
    <row r="6137" spans="1:9" x14ac:dyDescent="0.15">
      <c r="A6137">
        <f t="shared" si="95"/>
        <v>6136</v>
      </c>
      <c r="B6137" s="23" t="s">
        <v>201</v>
      </c>
      <c r="C6137" s="23" t="s">
        <v>131</v>
      </c>
      <c r="D6137" s="23" t="s">
        <v>130</v>
      </c>
      <c r="E6137" s="24">
        <v>188</v>
      </c>
      <c r="F6137" s="24">
        <v>3</v>
      </c>
      <c r="G6137" s="24">
        <v>0</v>
      </c>
      <c r="H6137" s="24">
        <v>18</v>
      </c>
      <c r="I6137" t="str">
        <f>IF(AND(D6137=受益地検索!$I$2,E6137=受益地検索!$E$2),A6137,"")</f>
        <v/>
      </c>
    </row>
    <row r="6138" spans="1:9" x14ac:dyDescent="0.15">
      <c r="A6138">
        <f t="shared" si="95"/>
        <v>6137</v>
      </c>
      <c r="B6138" s="23" t="s">
        <v>201</v>
      </c>
      <c r="C6138" s="23" t="s">
        <v>131</v>
      </c>
      <c r="D6138" s="23" t="s">
        <v>130</v>
      </c>
      <c r="E6138" s="24">
        <v>188</v>
      </c>
      <c r="F6138" s="24">
        <v>6</v>
      </c>
      <c r="G6138" s="24">
        <v>0</v>
      </c>
      <c r="H6138" s="24">
        <v>23</v>
      </c>
      <c r="I6138" t="str">
        <f>IF(AND(D6138=受益地検索!$I$2,E6138=受益地検索!$E$2),A6138,"")</f>
        <v/>
      </c>
    </row>
    <row r="6139" spans="1:9" x14ac:dyDescent="0.15">
      <c r="A6139">
        <f t="shared" si="95"/>
        <v>6138</v>
      </c>
      <c r="B6139" s="23" t="s">
        <v>201</v>
      </c>
      <c r="C6139" s="23" t="s">
        <v>131</v>
      </c>
      <c r="D6139" s="23" t="s">
        <v>130</v>
      </c>
      <c r="E6139" s="24">
        <v>189</v>
      </c>
      <c r="F6139" s="24">
        <v>1</v>
      </c>
      <c r="G6139" s="24">
        <v>0</v>
      </c>
      <c r="H6139" s="24">
        <v>520</v>
      </c>
      <c r="I6139" t="str">
        <f>IF(AND(D6139=受益地検索!$I$2,E6139=受益地検索!$E$2),A6139,"")</f>
        <v/>
      </c>
    </row>
    <row r="6140" spans="1:9" x14ac:dyDescent="0.15">
      <c r="A6140">
        <f t="shared" si="95"/>
        <v>6139</v>
      </c>
      <c r="B6140" s="23" t="s">
        <v>201</v>
      </c>
      <c r="C6140" s="23" t="s">
        <v>131</v>
      </c>
      <c r="D6140" s="23" t="s">
        <v>130</v>
      </c>
      <c r="E6140" s="24">
        <v>189</v>
      </c>
      <c r="F6140" s="24">
        <v>4</v>
      </c>
      <c r="G6140" s="24">
        <v>0</v>
      </c>
      <c r="H6140" s="24">
        <v>30</v>
      </c>
      <c r="I6140" t="str">
        <f>IF(AND(D6140=受益地検索!$I$2,E6140=受益地検索!$E$2),A6140,"")</f>
        <v/>
      </c>
    </row>
    <row r="6141" spans="1:9" x14ac:dyDescent="0.15">
      <c r="A6141">
        <f t="shared" si="95"/>
        <v>6140</v>
      </c>
      <c r="B6141" s="23" t="s">
        <v>201</v>
      </c>
      <c r="C6141" s="23" t="s">
        <v>131</v>
      </c>
      <c r="D6141" s="23" t="s">
        <v>130</v>
      </c>
      <c r="E6141" s="24">
        <v>190</v>
      </c>
      <c r="F6141" s="24">
        <v>1</v>
      </c>
      <c r="G6141" s="24">
        <v>0</v>
      </c>
      <c r="H6141" s="24">
        <v>304</v>
      </c>
      <c r="I6141" t="str">
        <f>IF(AND(D6141=受益地検索!$I$2,E6141=受益地検索!$E$2),A6141,"")</f>
        <v/>
      </c>
    </row>
    <row r="6142" spans="1:9" x14ac:dyDescent="0.15">
      <c r="A6142">
        <f t="shared" si="95"/>
        <v>6141</v>
      </c>
      <c r="B6142" s="23" t="s">
        <v>201</v>
      </c>
      <c r="C6142" s="23" t="s">
        <v>131</v>
      </c>
      <c r="D6142" s="23" t="s">
        <v>130</v>
      </c>
      <c r="E6142" s="24">
        <v>192</v>
      </c>
      <c r="F6142" s="24">
        <v>3</v>
      </c>
      <c r="G6142" s="24">
        <v>0</v>
      </c>
      <c r="H6142" s="24">
        <v>12</v>
      </c>
      <c r="I6142" t="str">
        <f>IF(AND(D6142=受益地検索!$I$2,E6142=受益地検索!$E$2),A6142,"")</f>
        <v/>
      </c>
    </row>
    <row r="6143" spans="1:9" x14ac:dyDescent="0.15">
      <c r="A6143">
        <f t="shared" si="95"/>
        <v>6142</v>
      </c>
      <c r="B6143" s="23" t="s">
        <v>201</v>
      </c>
      <c r="C6143" s="23" t="s">
        <v>131</v>
      </c>
      <c r="D6143" s="23" t="s">
        <v>130</v>
      </c>
      <c r="E6143" s="24">
        <v>193</v>
      </c>
      <c r="F6143" s="24">
        <v>1</v>
      </c>
      <c r="G6143" s="24">
        <v>0</v>
      </c>
      <c r="H6143" s="24">
        <v>531</v>
      </c>
      <c r="I6143" t="str">
        <f>IF(AND(D6143=受益地検索!$I$2,E6143=受益地検索!$E$2),A6143,"")</f>
        <v/>
      </c>
    </row>
    <row r="6144" spans="1:9" x14ac:dyDescent="0.15">
      <c r="A6144">
        <f t="shared" si="95"/>
        <v>6143</v>
      </c>
      <c r="B6144" s="23" t="s">
        <v>201</v>
      </c>
      <c r="C6144" s="23" t="s">
        <v>131</v>
      </c>
      <c r="D6144" s="23" t="s">
        <v>130</v>
      </c>
      <c r="E6144" s="24">
        <v>193</v>
      </c>
      <c r="F6144" s="24">
        <v>4</v>
      </c>
      <c r="G6144" s="24">
        <v>0</v>
      </c>
      <c r="H6144" s="24">
        <v>40</v>
      </c>
      <c r="I6144" t="str">
        <f>IF(AND(D6144=受益地検索!$I$2,E6144=受益地検索!$E$2),A6144,"")</f>
        <v/>
      </c>
    </row>
    <row r="6145" spans="1:9" x14ac:dyDescent="0.15">
      <c r="A6145">
        <f t="shared" si="95"/>
        <v>6144</v>
      </c>
      <c r="B6145" s="23" t="s">
        <v>201</v>
      </c>
      <c r="C6145" s="23" t="s">
        <v>131</v>
      </c>
      <c r="D6145" s="23" t="s">
        <v>130</v>
      </c>
      <c r="E6145" s="24">
        <v>194</v>
      </c>
      <c r="F6145" s="24">
        <v>2</v>
      </c>
      <c r="G6145" s="24">
        <v>0</v>
      </c>
      <c r="H6145" s="24">
        <v>14</v>
      </c>
      <c r="I6145" t="str">
        <f>IF(AND(D6145=受益地検索!$I$2,E6145=受益地検索!$E$2),A6145,"")</f>
        <v/>
      </c>
    </row>
    <row r="6146" spans="1:9" x14ac:dyDescent="0.15">
      <c r="A6146">
        <f t="shared" si="95"/>
        <v>6145</v>
      </c>
      <c r="B6146" s="23" t="s">
        <v>201</v>
      </c>
      <c r="C6146" s="23" t="s">
        <v>131</v>
      </c>
      <c r="D6146" s="23" t="s">
        <v>130</v>
      </c>
      <c r="E6146" s="24">
        <v>194</v>
      </c>
      <c r="F6146" s="24">
        <v>3</v>
      </c>
      <c r="G6146" s="24">
        <v>0</v>
      </c>
      <c r="H6146" s="24">
        <v>690</v>
      </c>
      <c r="I6146" t="str">
        <f>IF(AND(D6146=受益地検索!$I$2,E6146=受益地検索!$E$2),A6146,"")</f>
        <v/>
      </c>
    </row>
    <row r="6147" spans="1:9" x14ac:dyDescent="0.15">
      <c r="A6147">
        <f t="shared" si="95"/>
        <v>6146</v>
      </c>
      <c r="B6147" s="23" t="s">
        <v>201</v>
      </c>
      <c r="C6147" s="23" t="s">
        <v>131</v>
      </c>
      <c r="D6147" s="23" t="s">
        <v>130</v>
      </c>
      <c r="E6147" s="24">
        <v>195</v>
      </c>
      <c r="F6147" s="24">
        <v>1</v>
      </c>
      <c r="G6147" s="24">
        <v>0</v>
      </c>
      <c r="H6147" s="24">
        <v>563</v>
      </c>
      <c r="I6147" t="str">
        <f>IF(AND(D6147=受益地検索!$I$2,E6147=受益地検索!$E$2),A6147,"")</f>
        <v/>
      </c>
    </row>
    <row r="6148" spans="1:9" x14ac:dyDescent="0.15">
      <c r="A6148">
        <f t="shared" ref="A6148:A6211" si="96">A6147+1</f>
        <v>6147</v>
      </c>
      <c r="B6148" s="23" t="s">
        <v>201</v>
      </c>
      <c r="C6148" s="23" t="s">
        <v>131</v>
      </c>
      <c r="D6148" s="23" t="s">
        <v>130</v>
      </c>
      <c r="E6148" s="24">
        <v>197</v>
      </c>
      <c r="F6148" s="24">
        <v>1</v>
      </c>
      <c r="G6148" s="24">
        <v>0</v>
      </c>
      <c r="H6148" s="24">
        <v>605</v>
      </c>
      <c r="I6148" t="str">
        <f>IF(AND(D6148=受益地検索!$I$2,E6148=受益地検索!$E$2),A6148,"")</f>
        <v/>
      </c>
    </row>
    <row r="6149" spans="1:9" x14ac:dyDescent="0.15">
      <c r="A6149">
        <f t="shared" si="96"/>
        <v>6148</v>
      </c>
      <c r="B6149" s="23" t="s">
        <v>201</v>
      </c>
      <c r="C6149" s="23" t="s">
        <v>131</v>
      </c>
      <c r="D6149" s="23" t="s">
        <v>130</v>
      </c>
      <c r="E6149" s="24">
        <v>198</v>
      </c>
      <c r="F6149" s="24">
        <v>1</v>
      </c>
      <c r="G6149" s="24">
        <v>0</v>
      </c>
      <c r="H6149" s="24">
        <v>142</v>
      </c>
      <c r="I6149" t="str">
        <f>IF(AND(D6149=受益地検索!$I$2,E6149=受益地検索!$E$2),A6149,"")</f>
        <v/>
      </c>
    </row>
    <row r="6150" spans="1:9" x14ac:dyDescent="0.15">
      <c r="A6150">
        <f t="shared" si="96"/>
        <v>6149</v>
      </c>
      <c r="B6150" s="23" t="s">
        <v>201</v>
      </c>
      <c r="C6150" s="23" t="s">
        <v>131</v>
      </c>
      <c r="D6150" s="23" t="s">
        <v>130</v>
      </c>
      <c r="E6150" s="24">
        <v>198</v>
      </c>
      <c r="F6150" s="24">
        <v>3</v>
      </c>
      <c r="G6150" s="24">
        <v>0</v>
      </c>
      <c r="H6150" s="24">
        <v>705</v>
      </c>
      <c r="I6150" t="str">
        <f>IF(AND(D6150=受益地検索!$I$2,E6150=受益地検索!$E$2),A6150,"")</f>
        <v/>
      </c>
    </row>
    <row r="6151" spans="1:9" x14ac:dyDescent="0.15">
      <c r="A6151">
        <f t="shared" si="96"/>
        <v>6150</v>
      </c>
      <c r="B6151" s="23" t="s">
        <v>201</v>
      </c>
      <c r="C6151" s="23" t="s">
        <v>131</v>
      </c>
      <c r="D6151" s="23" t="s">
        <v>130</v>
      </c>
      <c r="E6151" s="24">
        <v>202</v>
      </c>
      <c r="F6151" s="24">
        <v>1</v>
      </c>
      <c r="G6151" s="24">
        <v>0</v>
      </c>
      <c r="H6151" s="24">
        <v>194</v>
      </c>
      <c r="I6151" t="str">
        <f>IF(AND(D6151=受益地検索!$I$2,E6151=受益地検索!$E$2),A6151,"")</f>
        <v/>
      </c>
    </row>
    <row r="6152" spans="1:9" x14ac:dyDescent="0.15">
      <c r="A6152">
        <f t="shared" si="96"/>
        <v>6151</v>
      </c>
      <c r="B6152" s="23" t="s">
        <v>201</v>
      </c>
      <c r="C6152" s="23" t="s">
        <v>131</v>
      </c>
      <c r="D6152" s="23" t="s">
        <v>130</v>
      </c>
      <c r="E6152" s="24">
        <v>203</v>
      </c>
      <c r="F6152" s="24">
        <v>1</v>
      </c>
      <c r="G6152" s="24">
        <v>0</v>
      </c>
      <c r="H6152" s="24">
        <v>1341</v>
      </c>
      <c r="I6152" t="str">
        <f>IF(AND(D6152=受益地検索!$I$2,E6152=受益地検索!$E$2),A6152,"")</f>
        <v/>
      </c>
    </row>
    <row r="6153" spans="1:9" x14ac:dyDescent="0.15">
      <c r="A6153">
        <f t="shared" si="96"/>
        <v>6152</v>
      </c>
      <c r="B6153" s="23" t="s">
        <v>201</v>
      </c>
      <c r="C6153" s="23" t="s">
        <v>131</v>
      </c>
      <c r="D6153" s="23" t="s">
        <v>130</v>
      </c>
      <c r="E6153" s="24">
        <v>204</v>
      </c>
      <c r="F6153" s="24">
        <v>1</v>
      </c>
      <c r="G6153" s="24">
        <v>0</v>
      </c>
      <c r="H6153" s="24">
        <v>905</v>
      </c>
      <c r="I6153" t="str">
        <f>IF(AND(D6153=受益地検索!$I$2,E6153=受益地検索!$E$2),A6153,"")</f>
        <v/>
      </c>
    </row>
    <row r="6154" spans="1:9" x14ac:dyDescent="0.15">
      <c r="A6154">
        <f t="shared" si="96"/>
        <v>6153</v>
      </c>
      <c r="B6154" s="23" t="s">
        <v>201</v>
      </c>
      <c r="C6154" s="23" t="s">
        <v>131</v>
      </c>
      <c r="D6154" s="23" t="s">
        <v>130</v>
      </c>
      <c r="E6154" s="24">
        <v>207</v>
      </c>
      <c r="F6154" s="24">
        <v>1</v>
      </c>
      <c r="G6154" s="24">
        <v>0</v>
      </c>
      <c r="H6154" s="24">
        <v>1356</v>
      </c>
      <c r="I6154" t="str">
        <f>IF(AND(D6154=受益地検索!$I$2,E6154=受益地検索!$E$2),A6154,"")</f>
        <v/>
      </c>
    </row>
    <row r="6155" spans="1:9" x14ac:dyDescent="0.15">
      <c r="A6155">
        <f t="shared" si="96"/>
        <v>6154</v>
      </c>
      <c r="B6155" s="23" t="s">
        <v>201</v>
      </c>
      <c r="C6155" s="23" t="s">
        <v>131</v>
      </c>
      <c r="D6155" s="23" t="s">
        <v>130</v>
      </c>
      <c r="E6155" s="24">
        <v>210</v>
      </c>
      <c r="F6155" s="24">
        <v>1</v>
      </c>
      <c r="G6155" s="24">
        <v>0</v>
      </c>
      <c r="H6155" s="24">
        <v>877</v>
      </c>
      <c r="I6155" t="str">
        <f>IF(AND(D6155=受益地検索!$I$2,E6155=受益地検索!$E$2),A6155,"")</f>
        <v/>
      </c>
    </row>
    <row r="6156" spans="1:9" x14ac:dyDescent="0.15">
      <c r="A6156">
        <f t="shared" si="96"/>
        <v>6155</v>
      </c>
      <c r="B6156" s="23" t="s">
        <v>201</v>
      </c>
      <c r="C6156" s="23" t="s">
        <v>131</v>
      </c>
      <c r="D6156" s="23" t="s">
        <v>130</v>
      </c>
      <c r="E6156" s="24">
        <v>211</v>
      </c>
      <c r="F6156" s="24">
        <v>1</v>
      </c>
      <c r="G6156" s="24">
        <v>0</v>
      </c>
      <c r="H6156" s="24">
        <v>709</v>
      </c>
      <c r="I6156" t="str">
        <f>IF(AND(D6156=受益地検索!$I$2,E6156=受益地検索!$E$2),A6156,"")</f>
        <v/>
      </c>
    </row>
    <row r="6157" spans="1:9" x14ac:dyDescent="0.15">
      <c r="A6157">
        <f t="shared" si="96"/>
        <v>6156</v>
      </c>
      <c r="B6157" s="23" t="s">
        <v>201</v>
      </c>
      <c r="C6157" s="23" t="s">
        <v>131</v>
      </c>
      <c r="D6157" s="23" t="s">
        <v>130</v>
      </c>
      <c r="E6157" s="24">
        <v>211</v>
      </c>
      <c r="F6157" s="24">
        <v>3</v>
      </c>
      <c r="G6157" s="24">
        <v>0</v>
      </c>
      <c r="H6157" s="24">
        <v>33</v>
      </c>
      <c r="I6157" t="str">
        <f>IF(AND(D6157=受益地検索!$I$2,E6157=受益地検索!$E$2),A6157,"")</f>
        <v/>
      </c>
    </row>
    <row r="6158" spans="1:9" x14ac:dyDescent="0.15">
      <c r="A6158">
        <f t="shared" si="96"/>
        <v>6157</v>
      </c>
      <c r="B6158" s="23" t="s">
        <v>201</v>
      </c>
      <c r="C6158" s="23" t="s">
        <v>131</v>
      </c>
      <c r="D6158" s="23" t="s">
        <v>130</v>
      </c>
      <c r="E6158" s="24">
        <v>213</v>
      </c>
      <c r="F6158" s="24">
        <v>1</v>
      </c>
      <c r="G6158" s="24">
        <v>0</v>
      </c>
      <c r="H6158" s="24">
        <v>351</v>
      </c>
      <c r="I6158" t="str">
        <f>IF(AND(D6158=受益地検索!$I$2,E6158=受益地検索!$E$2),A6158,"")</f>
        <v/>
      </c>
    </row>
    <row r="6159" spans="1:9" x14ac:dyDescent="0.15">
      <c r="A6159">
        <f t="shared" si="96"/>
        <v>6158</v>
      </c>
      <c r="B6159" s="23" t="s">
        <v>201</v>
      </c>
      <c r="C6159" s="23" t="s">
        <v>131</v>
      </c>
      <c r="D6159" s="23" t="s">
        <v>130</v>
      </c>
      <c r="E6159" s="24">
        <v>213</v>
      </c>
      <c r="F6159" s="24">
        <v>3</v>
      </c>
      <c r="G6159" s="24">
        <v>0</v>
      </c>
      <c r="H6159" s="24">
        <v>187</v>
      </c>
      <c r="I6159" t="str">
        <f>IF(AND(D6159=受益地検索!$I$2,E6159=受益地検索!$E$2),A6159,"")</f>
        <v/>
      </c>
    </row>
    <row r="6160" spans="1:9" x14ac:dyDescent="0.15">
      <c r="A6160">
        <f t="shared" si="96"/>
        <v>6159</v>
      </c>
      <c r="B6160" s="23" t="s">
        <v>201</v>
      </c>
      <c r="C6160" s="23" t="s">
        <v>131</v>
      </c>
      <c r="D6160" s="23" t="s">
        <v>130</v>
      </c>
      <c r="E6160" s="24">
        <v>214</v>
      </c>
      <c r="F6160" s="24">
        <v>0</v>
      </c>
      <c r="G6160" s="24">
        <v>0</v>
      </c>
      <c r="H6160" s="24">
        <v>109</v>
      </c>
      <c r="I6160" t="str">
        <f>IF(AND(D6160=受益地検索!$I$2,E6160=受益地検索!$E$2),A6160,"")</f>
        <v/>
      </c>
    </row>
    <row r="6161" spans="1:9" x14ac:dyDescent="0.15">
      <c r="A6161">
        <f t="shared" si="96"/>
        <v>6160</v>
      </c>
      <c r="B6161" s="23" t="s">
        <v>201</v>
      </c>
      <c r="C6161" s="23" t="s">
        <v>131</v>
      </c>
      <c r="D6161" s="23" t="s">
        <v>130</v>
      </c>
      <c r="E6161" s="24">
        <v>215</v>
      </c>
      <c r="F6161" s="24">
        <v>1</v>
      </c>
      <c r="G6161" s="24">
        <v>0</v>
      </c>
      <c r="H6161" s="24">
        <v>822</v>
      </c>
      <c r="I6161" t="str">
        <f>IF(AND(D6161=受益地検索!$I$2,E6161=受益地検索!$E$2),A6161,"")</f>
        <v/>
      </c>
    </row>
    <row r="6162" spans="1:9" x14ac:dyDescent="0.15">
      <c r="A6162">
        <f t="shared" si="96"/>
        <v>6161</v>
      </c>
      <c r="B6162" s="23" t="s">
        <v>201</v>
      </c>
      <c r="C6162" s="23" t="s">
        <v>131</v>
      </c>
      <c r="D6162" s="23" t="s">
        <v>130</v>
      </c>
      <c r="E6162" s="24">
        <v>216</v>
      </c>
      <c r="F6162" s="24">
        <v>1</v>
      </c>
      <c r="G6162" s="24">
        <v>0</v>
      </c>
      <c r="H6162" s="24">
        <v>996</v>
      </c>
      <c r="I6162" t="str">
        <f>IF(AND(D6162=受益地検索!$I$2,E6162=受益地検索!$E$2),A6162,"")</f>
        <v/>
      </c>
    </row>
    <row r="6163" spans="1:9" x14ac:dyDescent="0.15">
      <c r="A6163">
        <f t="shared" si="96"/>
        <v>6162</v>
      </c>
      <c r="B6163" s="23" t="s">
        <v>201</v>
      </c>
      <c r="C6163" s="23" t="s">
        <v>131</v>
      </c>
      <c r="D6163" s="23" t="s">
        <v>130</v>
      </c>
      <c r="E6163" s="24">
        <v>217</v>
      </c>
      <c r="F6163" s="24">
        <v>1</v>
      </c>
      <c r="G6163" s="24">
        <v>0</v>
      </c>
      <c r="H6163" s="24">
        <v>981</v>
      </c>
      <c r="I6163" t="str">
        <f>IF(AND(D6163=受益地検索!$I$2,E6163=受益地検索!$E$2),A6163,"")</f>
        <v/>
      </c>
    </row>
    <row r="6164" spans="1:9" x14ac:dyDescent="0.15">
      <c r="A6164">
        <f t="shared" si="96"/>
        <v>6163</v>
      </c>
      <c r="B6164" s="23" t="s">
        <v>201</v>
      </c>
      <c r="C6164" s="23" t="s">
        <v>131</v>
      </c>
      <c r="D6164" s="23" t="s">
        <v>130</v>
      </c>
      <c r="E6164" s="24">
        <v>218</v>
      </c>
      <c r="F6164" s="24">
        <v>1</v>
      </c>
      <c r="G6164" s="24">
        <v>0</v>
      </c>
      <c r="H6164" s="24">
        <v>199</v>
      </c>
      <c r="I6164" t="str">
        <f>IF(AND(D6164=受益地検索!$I$2,E6164=受益地検索!$E$2),A6164,"")</f>
        <v/>
      </c>
    </row>
    <row r="6165" spans="1:9" x14ac:dyDescent="0.15">
      <c r="A6165">
        <f t="shared" si="96"/>
        <v>6164</v>
      </c>
      <c r="B6165" s="23" t="s">
        <v>201</v>
      </c>
      <c r="C6165" s="23" t="s">
        <v>131</v>
      </c>
      <c r="D6165" s="23" t="s">
        <v>130</v>
      </c>
      <c r="E6165" s="24">
        <v>219</v>
      </c>
      <c r="F6165" s="24">
        <v>1</v>
      </c>
      <c r="G6165" s="24">
        <v>0</v>
      </c>
      <c r="H6165" s="24">
        <v>452</v>
      </c>
      <c r="I6165" t="str">
        <f>IF(AND(D6165=受益地検索!$I$2,E6165=受益地検索!$E$2),A6165,"")</f>
        <v/>
      </c>
    </row>
    <row r="6166" spans="1:9" x14ac:dyDescent="0.15">
      <c r="A6166">
        <f t="shared" si="96"/>
        <v>6165</v>
      </c>
      <c r="B6166" s="23" t="s">
        <v>201</v>
      </c>
      <c r="C6166" s="23" t="s">
        <v>131</v>
      </c>
      <c r="D6166" s="23" t="s">
        <v>130</v>
      </c>
      <c r="E6166" s="24">
        <v>247</v>
      </c>
      <c r="F6166" s="24">
        <v>1</v>
      </c>
      <c r="G6166" s="24">
        <v>0</v>
      </c>
      <c r="H6166" s="24">
        <v>237</v>
      </c>
      <c r="I6166" t="str">
        <f>IF(AND(D6166=受益地検索!$I$2,E6166=受益地検索!$E$2),A6166,"")</f>
        <v/>
      </c>
    </row>
    <row r="6167" spans="1:9" x14ac:dyDescent="0.15">
      <c r="A6167">
        <f t="shared" si="96"/>
        <v>6166</v>
      </c>
      <c r="B6167" s="23" t="s">
        <v>201</v>
      </c>
      <c r="C6167" s="23" t="s">
        <v>131</v>
      </c>
      <c r="D6167" s="23" t="s">
        <v>130</v>
      </c>
      <c r="E6167" s="24">
        <v>282</v>
      </c>
      <c r="F6167" s="24">
        <v>5</v>
      </c>
      <c r="G6167" s="24">
        <v>0</v>
      </c>
      <c r="H6167" s="24">
        <v>52</v>
      </c>
      <c r="I6167" t="str">
        <f>IF(AND(D6167=受益地検索!$I$2,E6167=受益地検索!$E$2),A6167,"")</f>
        <v/>
      </c>
    </row>
    <row r="6168" spans="1:9" x14ac:dyDescent="0.15">
      <c r="A6168">
        <f t="shared" si="96"/>
        <v>6167</v>
      </c>
      <c r="B6168" s="23" t="s">
        <v>201</v>
      </c>
      <c r="C6168" s="23" t="s">
        <v>131</v>
      </c>
      <c r="D6168" s="23" t="s">
        <v>130</v>
      </c>
      <c r="E6168" s="24">
        <v>283</v>
      </c>
      <c r="F6168" s="24">
        <v>2</v>
      </c>
      <c r="G6168" s="24">
        <v>0</v>
      </c>
      <c r="H6168" s="24">
        <v>201</v>
      </c>
      <c r="I6168" t="str">
        <f>IF(AND(D6168=受益地検索!$I$2,E6168=受益地検索!$E$2),A6168,"")</f>
        <v/>
      </c>
    </row>
    <row r="6169" spans="1:9" x14ac:dyDescent="0.15">
      <c r="A6169">
        <f t="shared" si="96"/>
        <v>6168</v>
      </c>
      <c r="B6169" s="23" t="s">
        <v>201</v>
      </c>
      <c r="C6169" s="23" t="s">
        <v>131</v>
      </c>
      <c r="D6169" s="23" t="s">
        <v>130</v>
      </c>
      <c r="E6169" s="24">
        <v>283</v>
      </c>
      <c r="F6169" s="24">
        <v>5</v>
      </c>
      <c r="G6169" s="24">
        <v>0</v>
      </c>
      <c r="H6169" s="24">
        <v>6.61</v>
      </c>
      <c r="I6169" t="str">
        <f>IF(AND(D6169=受益地検索!$I$2,E6169=受益地検索!$E$2),A6169,"")</f>
        <v/>
      </c>
    </row>
    <row r="6170" spans="1:9" x14ac:dyDescent="0.15">
      <c r="A6170">
        <f t="shared" si="96"/>
        <v>6169</v>
      </c>
      <c r="B6170" s="23" t="s">
        <v>201</v>
      </c>
      <c r="C6170" s="23" t="s">
        <v>131</v>
      </c>
      <c r="D6170" s="23" t="s">
        <v>130</v>
      </c>
      <c r="E6170" s="24">
        <v>284</v>
      </c>
      <c r="F6170" s="24">
        <v>7</v>
      </c>
      <c r="G6170" s="24">
        <v>0</v>
      </c>
      <c r="H6170" s="24">
        <v>16</v>
      </c>
      <c r="I6170" t="str">
        <f>IF(AND(D6170=受益地検索!$I$2,E6170=受益地検索!$E$2),A6170,"")</f>
        <v/>
      </c>
    </row>
    <row r="6171" spans="1:9" x14ac:dyDescent="0.15">
      <c r="A6171">
        <f t="shared" si="96"/>
        <v>6170</v>
      </c>
      <c r="B6171" s="23" t="s">
        <v>201</v>
      </c>
      <c r="C6171" s="23" t="s">
        <v>131</v>
      </c>
      <c r="D6171" s="23" t="s">
        <v>130</v>
      </c>
      <c r="E6171" s="24">
        <v>284</v>
      </c>
      <c r="F6171" s="24">
        <v>8</v>
      </c>
      <c r="G6171" s="24">
        <v>0</v>
      </c>
      <c r="H6171" s="24">
        <v>234</v>
      </c>
      <c r="I6171" t="str">
        <f>IF(AND(D6171=受益地検索!$I$2,E6171=受益地検索!$E$2),A6171,"")</f>
        <v/>
      </c>
    </row>
    <row r="6172" spans="1:9" x14ac:dyDescent="0.15">
      <c r="A6172">
        <f t="shared" si="96"/>
        <v>6171</v>
      </c>
      <c r="B6172" s="23" t="s">
        <v>201</v>
      </c>
      <c r="C6172" s="23" t="s">
        <v>131</v>
      </c>
      <c r="D6172" s="23" t="s">
        <v>130</v>
      </c>
      <c r="E6172" s="24">
        <v>306</v>
      </c>
      <c r="F6172" s="24">
        <v>3</v>
      </c>
      <c r="G6172" s="24">
        <v>0</v>
      </c>
      <c r="H6172" s="24">
        <v>3.3</v>
      </c>
      <c r="I6172" t="str">
        <f>IF(AND(D6172=受益地検索!$I$2,E6172=受益地検索!$E$2),A6172,"")</f>
        <v/>
      </c>
    </row>
    <row r="6173" spans="1:9" x14ac:dyDescent="0.15">
      <c r="A6173">
        <f t="shared" si="96"/>
        <v>6172</v>
      </c>
      <c r="B6173" s="23" t="s">
        <v>201</v>
      </c>
      <c r="C6173" s="23" t="s">
        <v>131</v>
      </c>
      <c r="D6173" s="23" t="s">
        <v>130</v>
      </c>
      <c r="E6173" s="24">
        <v>309</v>
      </c>
      <c r="F6173" s="24">
        <v>0</v>
      </c>
      <c r="G6173" s="24">
        <v>0</v>
      </c>
      <c r="H6173" s="24">
        <v>406</v>
      </c>
      <c r="I6173" t="str">
        <f>IF(AND(D6173=受益地検索!$I$2,E6173=受益地検索!$E$2),A6173,"")</f>
        <v/>
      </c>
    </row>
    <row r="6174" spans="1:9" x14ac:dyDescent="0.15">
      <c r="A6174">
        <f t="shared" si="96"/>
        <v>6173</v>
      </c>
      <c r="B6174" s="23" t="s">
        <v>201</v>
      </c>
      <c r="C6174" s="23" t="s">
        <v>131</v>
      </c>
      <c r="D6174" s="23" t="s">
        <v>130</v>
      </c>
      <c r="E6174" s="24">
        <v>310</v>
      </c>
      <c r="F6174" s="24">
        <v>6</v>
      </c>
      <c r="G6174" s="24">
        <v>0</v>
      </c>
      <c r="H6174" s="24">
        <v>88</v>
      </c>
      <c r="I6174" t="str">
        <f>IF(AND(D6174=受益地検索!$I$2,E6174=受益地検索!$E$2),A6174,"")</f>
        <v/>
      </c>
    </row>
    <row r="6175" spans="1:9" x14ac:dyDescent="0.15">
      <c r="A6175">
        <f t="shared" si="96"/>
        <v>6174</v>
      </c>
      <c r="B6175" s="23" t="s">
        <v>201</v>
      </c>
      <c r="C6175" s="23" t="s">
        <v>131</v>
      </c>
      <c r="D6175" s="23" t="s">
        <v>130</v>
      </c>
      <c r="E6175" s="24">
        <v>315</v>
      </c>
      <c r="F6175" s="24">
        <v>1</v>
      </c>
      <c r="G6175" s="24">
        <v>0</v>
      </c>
      <c r="H6175" s="24">
        <v>899</v>
      </c>
      <c r="I6175" t="str">
        <f>IF(AND(D6175=受益地検索!$I$2,E6175=受益地検索!$E$2),A6175,"")</f>
        <v/>
      </c>
    </row>
    <row r="6176" spans="1:9" x14ac:dyDescent="0.15">
      <c r="A6176">
        <f t="shared" si="96"/>
        <v>6175</v>
      </c>
      <c r="B6176" s="23" t="s">
        <v>201</v>
      </c>
      <c r="C6176" s="23" t="s">
        <v>131</v>
      </c>
      <c r="D6176" s="23" t="s">
        <v>130</v>
      </c>
      <c r="E6176" s="24">
        <v>316</v>
      </c>
      <c r="F6176" s="24">
        <v>5</v>
      </c>
      <c r="G6176" s="24">
        <v>0</v>
      </c>
      <c r="H6176" s="24">
        <v>9.4700000000000006</v>
      </c>
      <c r="I6176" t="str">
        <f>IF(AND(D6176=受益地検索!$I$2,E6176=受益地検索!$E$2),A6176,"")</f>
        <v/>
      </c>
    </row>
    <row r="6177" spans="1:9" x14ac:dyDescent="0.15">
      <c r="A6177">
        <f t="shared" si="96"/>
        <v>6176</v>
      </c>
      <c r="B6177" s="23" t="s">
        <v>201</v>
      </c>
      <c r="C6177" s="23" t="s">
        <v>131</v>
      </c>
      <c r="D6177" s="23" t="s">
        <v>130</v>
      </c>
      <c r="E6177" s="24">
        <v>317</v>
      </c>
      <c r="F6177" s="24">
        <v>8</v>
      </c>
      <c r="G6177" s="24">
        <v>0</v>
      </c>
      <c r="H6177" s="24">
        <v>4.53</v>
      </c>
      <c r="I6177" t="str">
        <f>IF(AND(D6177=受益地検索!$I$2,E6177=受益地検索!$E$2),A6177,"")</f>
        <v/>
      </c>
    </row>
    <row r="6178" spans="1:9" x14ac:dyDescent="0.15">
      <c r="A6178">
        <f t="shared" si="96"/>
        <v>6177</v>
      </c>
      <c r="B6178" s="23" t="s">
        <v>201</v>
      </c>
      <c r="C6178" s="23" t="s">
        <v>131</v>
      </c>
      <c r="D6178" s="23" t="s">
        <v>130</v>
      </c>
      <c r="E6178" s="24">
        <v>320</v>
      </c>
      <c r="F6178" s="24">
        <v>10</v>
      </c>
      <c r="G6178" s="24">
        <v>0</v>
      </c>
      <c r="H6178" s="24">
        <v>36</v>
      </c>
      <c r="I6178" t="str">
        <f>IF(AND(D6178=受益地検索!$I$2,E6178=受益地検索!$E$2),A6178,"")</f>
        <v/>
      </c>
    </row>
    <row r="6179" spans="1:9" x14ac:dyDescent="0.15">
      <c r="A6179">
        <f t="shared" si="96"/>
        <v>6178</v>
      </c>
      <c r="B6179" s="23" t="s">
        <v>201</v>
      </c>
      <c r="C6179" s="23" t="s">
        <v>131</v>
      </c>
      <c r="D6179" s="23" t="s">
        <v>130</v>
      </c>
      <c r="E6179" s="24">
        <v>321</v>
      </c>
      <c r="F6179" s="24">
        <v>1</v>
      </c>
      <c r="G6179" s="24">
        <v>0</v>
      </c>
      <c r="H6179" s="24">
        <v>906</v>
      </c>
      <c r="I6179" t="str">
        <f>IF(AND(D6179=受益地検索!$I$2,E6179=受益地検索!$E$2),A6179,"")</f>
        <v/>
      </c>
    </row>
    <row r="6180" spans="1:9" x14ac:dyDescent="0.15">
      <c r="A6180">
        <f t="shared" si="96"/>
        <v>6179</v>
      </c>
      <c r="B6180" s="23" t="s">
        <v>201</v>
      </c>
      <c r="C6180" s="23" t="s">
        <v>131</v>
      </c>
      <c r="D6180" s="23" t="s">
        <v>130</v>
      </c>
      <c r="E6180" s="24">
        <v>335</v>
      </c>
      <c r="F6180" s="24">
        <v>1</v>
      </c>
      <c r="G6180" s="24">
        <v>0</v>
      </c>
      <c r="H6180" s="24">
        <v>285</v>
      </c>
      <c r="I6180" t="str">
        <f>IF(AND(D6180=受益地検索!$I$2,E6180=受益地検索!$E$2),A6180,"")</f>
        <v/>
      </c>
    </row>
    <row r="6181" spans="1:9" x14ac:dyDescent="0.15">
      <c r="A6181">
        <f t="shared" si="96"/>
        <v>6180</v>
      </c>
      <c r="B6181" s="23" t="s">
        <v>201</v>
      </c>
      <c r="C6181" s="23" t="s">
        <v>131</v>
      </c>
      <c r="D6181" s="23" t="s">
        <v>130</v>
      </c>
      <c r="E6181" s="24">
        <v>343</v>
      </c>
      <c r="F6181" s="24">
        <v>1</v>
      </c>
      <c r="G6181" s="24">
        <v>0</v>
      </c>
      <c r="H6181" s="24">
        <v>2520</v>
      </c>
      <c r="I6181" t="str">
        <f>IF(AND(D6181=受益地検索!$I$2,E6181=受益地検索!$E$2),A6181,"")</f>
        <v/>
      </c>
    </row>
    <row r="6182" spans="1:9" x14ac:dyDescent="0.15">
      <c r="A6182">
        <f t="shared" si="96"/>
        <v>6181</v>
      </c>
      <c r="B6182" s="23" t="s">
        <v>201</v>
      </c>
      <c r="C6182" s="23" t="s">
        <v>131</v>
      </c>
      <c r="D6182" s="23" t="s">
        <v>130</v>
      </c>
      <c r="E6182" s="24">
        <v>351</v>
      </c>
      <c r="F6182" s="24">
        <v>1</v>
      </c>
      <c r="G6182" s="24">
        <v>0</v>
      </c>
      <c r="H6182" s="24">
        <v>304</v>
      </c>
      <c r="I6182" t="str">
        <f>IF(AND(D6182=受益地検索!$I$2,E6182=受益地検索!$E$2),A6182,"")</f>
        <v/>
      </c>
    </row>
    <row r="6183" spans="1:9" x14ac:dyDescent="0.15">
      <c r="A6183">
        <f t="shared" si="96"/>
        <v>6182</v>
      </c>
      <c r="B6183" s="23" t="s">
        <v>201</v>
      </c>
      <c r="C6183" s="23" t="s">
        <v>131</v>
      </c>
      <c r="D6183" s="23" t="s">
        <v>130</v>
      </c>
      <c r="E6183" s="24">
        <v>362</v>
      </c>
      <c r="F6183" s="24">
        <v>1</v>
      </c>
      <c r="G6183" s="24">
        <v>0</v>
      </c>
      <c r="H6183" s="24">
        <v>111</v>
      </c>
      <c r="I6183" t="str">
        <f>IF(AND(D6183=受益地検索!$I$2,E6183=受益地検索!$E$2),A6183,"")</f>
        <v/>
      </c>
    </row>
    <row r="6184" spans="1:9" x14ac:dyDescent="0.15">
      <c r="A6184">
        <f t="shared" si="96"/>
        <v>6183</v>
      </c>
      <c r="B6184" s="23" t="s">
        <v>201</v>
      </c>
      <c r="C6184" s="23" t="s">
        <v>131</v>
      </c>
      <c r="D6184" s="23" t="s">
        <v>130</v>
      </c>
      <c r="E6184" s="24">
        <v>407</v>
      </c>
      <c r="F6184" s="24">
        <v>1</v>
      </c>
      <c r="G6184" s="24">
        <v>0</v>
      </c>
      <c r="H6184" s="24">
        <v>1062</v>
      </c>
      <c r="I6184" t="str">
        <f>IF(AND(D6184=受益地検索!$I$2,E6184=受益地検索!$E$2),A6184,"")</f>
        <v/>
      </c>
    </row>
    <row r="6185" spans="1:9" x14ac:dyDescent="0.15">
      <c r="A6185">
        <f t="shared" si="96"/>
        <v>6184</v>
      </c>
      <c r="B6185" s="23" t="s">
        <v>201</v>
      </c>
      <c r="C6185" s="23" t="s">
        <v>131</v>
      </c>
      <c r="D6185" s="23" t="s">
        <v>130</v>
      </c>
      <c r="E6185" s="24">
        <v>410</v>
      </c>
      <c r="F6185" s="24">
        <v>1</v>
      </c>
      <c r="G6185" s="24">
        <v>0</v>
      </c>
      <c r="H6185" s="24">
        <v>341</v>
      </c>
      <c r="I6185" t="str">
        <f>IF(AND(D6185=受益地検索!$I$2,E6185=受益地検索!$E$2),A6185,"")</f>
        <v/>
      </c>
    </row>
    <row r="6186" spans="1:9" x14ac:dyDescent="0.15">
      <c r="A6186">
        <f t="shared" si="96"/>
        <v>6185</v>
      </c>
      <c r="B6186" s="23" t="s">
        <v>201</v>
      </c>
      <c r="C6186" s="23" t="s">
        <v>131</v>
      </c>
      <c r="D6186" s="23" t="s">
        <v>130</v>
      </c>
      <c r="E6186" s="24">
        <v>411</v>
      </c>
      <c r="F6186" s="24">
        <v>1</v>
      </c>
      <c r="G6186" s="24">
        <v>0</v>
      </c>
      <c r="H6186" s="24">
        <v>235</v>
      </c>
      <c r="I6186" t="str">
        <f>IF(AND(D6186=受益地検索!$I$2,E6186=受益地検索!$E$2),A6186,"")</f>
        <v/>
      </c>
    </row>
    <row r="6187" spans="1:9" x14ac:dyDescent="0.15">
      <c r="A6187">
        <f t="shared" si="96"/>
        <v>6186</v>
      </c>
      <c r="B6187" s="23" t="s">
        <v>201</v>
      </c>
      <c r="C6187" s="23" t="s">
        <v>131</v>
      </c>
      <c r="D6187" s="23" t="s">
        <v>130</v>
      </c>
      <c r="E6187" s="24">
        <v>412</v>
      </c>
      <c r="F6187" s="24">
        <v>1</v>
      </c>
      <c r="G6187" s="24">
        <v>0</v>
      </c>
      <c r="H6187" s="24">
        <v>500</v>
      </c>
      <c r="I6187" t="str">
        <f>IF(AND(D6187=受益地検索!$I$2,E6187=受益地検索!$E$2),A6187,"")</f>
        <v/>
      </c>
    </row>
    <row r="6188" spans="1:9" x14ac:dyDescent="0.15">
      <c r="A6188">
        <f t="shared" si="96"/>
        <v>6187</v>
      </c>
      <c r="B6188" s="23" t="s">
        <v>201</v>
      </c>
      <c r="C6188" s="23" t="s">
        <v>131</v>
      </c>
      <c r="D6188" s="23" t="s">
        <v>130</v>
      </c>
      <c r="E6188" s="24">
        <v>412</v>
      </c>
      <c r="F6188" s="24">
        <v>2</v>
      </c>
      <c r="G6188" s="24">
        <v>0</v>
      </c>
      <c r="H6188" s="24">
        <v>154</v>
      </c>
      <c r="I6188" t="str">
        <f>IF(AND(D6188=受益地検索!$I$2,E6188=受益地検索!$E$2),A6188,"")</f>
        <v/>
      </c>
    </row>
    <row r="6189" spans="1:9" x14ac:dyDescent="0.15">
      <c r="A6189">
        <f t="shared" si="96"/>
        <v>6188</v>
      </c>
      <c r="B6189" s="23" t="s">
        <v>201</v>
      </c>
      <c r="C6189" s="23" t="s">
        <v>131</v>
      </c>
      <c r="D6189" s="23" t="s">
        <v>130</v>
      </c>
      <c r="E6189" s="24">
        <v>412</v>
      </c>
      <c r="F6189" s="24">
        <v>3</v>
      </c>
      <c r="G6189" s="24">
        <v>0</v>
      </c>
      <c r="H6189" s="24">
        <v>341</v>
      </c>
      <c r="I6189" t="str">
        <f>IF(AND(D6189=受益地検索!$I$2,E6189=受益地検索!$E$2),A6189,"")</f>
        <v/>
      </c>
    </row>
    <row r="6190" spans="1:9" x14ac:dyDescent="0.15">
      <c r="A6190">
        <f t="shared" si="96"/>
        <v>6189</v>
      </c>
      <c r="B6190" s="23" t="s">
        <v>201</v>
      </c>
      <c r="C6190" s="23" t="s">
        <v>131</v>
      </c>
      <c r="D6190" s="23" t="s">
        <v>130</v>
      </c>
      <c r="E6190" s="24">
        <v>416</v>
      </c>
      <c r="F6190" s="24">
        <v>1</v>
      </c>
      <c r="G6190" s="24">
        <v>0</v>
      </c>
      <c r="H6190" s="24">
        <v>815</v>
      </c>
      <c r="I6190" t="str">
        <f>IF(AND(D6190=受益地検索!$I$2,E6190=受益地検索!$E$2),A6190,"")</f>
        <v/>
      </c>
    </row>
    <row r="6191" spans="1:9" x14ac:dyDescent="0.15">
      <c r="A6191">
        <f t="shared" si="96"/>
        <v>6190</v>
      </c>
      <c r="B6191" s="23" t="s">
        <v>201</v>
      </c>
      <c r="C6191" s="23" t="s">
        <v>131</v>
      </c>
      <c r="D6191" s="23" t="s">
        <v>130</v>
      </c>
      <c r="E6191" s="24">
        <v>418</v>
      </c>
      <c r="F6191" s="24">
        <v>1</v>
      </c>
      <c r="G6191" s="24">
        <v>0</v>
      </c>
      <c r="H6191" s="24">
        <v>2244</v>
      </c>
      <c r="I6191" t="str">
        <f>IF(AND(D6191=受益地検索!$I$2,E6191=受益地検索!$E$2),A6191,"")</f>
        <v/>
      </c>
    </row>
    <row r="6192" spans="1:9" x14ac:dyDescent="0.15">
      <c r="A6192">
        <f t="shared" si="96"/>
        <v>6191</v>
      </c>
      <c r="B6192" s="23" t="s">
        <v>201</v>
      </c>
      <c r="C6192" s="23" t="s">
        <v>131</v>
      </c>
      <c r="D6192" s="23" t="s">
        <v>130</v>
      </c>
      <c r="E6192" s="24">
        <v>421</v>
      </c>
      <c r="F6192" s="24">
        <v>1</v>
      </c>
      <c r="G6192" s="24">
        <v>0</v>
      </c>
      <c r="H6192" s="24">
        <v>1892</v>
      </c>
      <c r="I6192" t="str">
        <f>IF(AND(D6192=受益地検索!$I$2,E6192=受益地検索!$E$2),A6192,"")</f>
        <v/>
      </c>
    </row>
    <row r="6193" spans="1:9" x14ac:dyDescent="0.15">
      <c r="A6193">
        <f t="shared" si="96"/>
        <v>6192</v>
      </c>
      <c r="B6193" s="23" t="s">
        <v>201</v>
      </c>
      <c r="C6193" s="23" t="s">
        <v>131</v>
      </c>
      <c r="D6193" s="23" t="s">
        <v>130</v>
      </c>
      <c r="E6193" s="24">
        <v>423</v>
      </c>
      <c r="F6193" s="24">
        <v>0</v>
      </c>
      <c r="G6193" s="24">
        <v>0</v>
      </c>
      <c r="H6193" s="24">
        <v>1425</v>
      </c>
      <c r="I6193" t="str">
        <f>IF(AND(D6193=受益地検索!$I$2,E6193=受益地検索!$E$2),A6193,"")</f>
        <v/>
      </c>
    </row>
    <row r="6194" spans="1:9" x14ac:dyDescent="0.15">
      <c r="A6194">
        <f t="shared" si="96"/>
        <v>6193</v>
      </c>
      <c r="B6194" s="23" t="s">
        <v>201</v>
      </c>
      <c r="C6194" s="23" t="s">
        <v>131</v>
      </c>
      <c r="D6194" s="23" t="s">
        <v>130</v>
      </c>
      <c r="E6194" s="24">
        <v>424</v>
      </c>
      <c r="F6194" s="24">
        <v>0</v>
      </c>
      <c r="G6194" s="24">
        <v>0</v>
      </c>
      <c r="H6194" s="24">
        <v>834</v>
      </c>
      <c r="I6194" t="str">
        <f>IF(AND(D6194=受益地検索!$I$2,E6194=受益地検索!$E$2),A6194,"")</f>
        <v/>
      </c>
    </row>
    <row r="6195" spans="1:9" x14ac:dyDescent="0.15">
      <c r="A6195">
        <f t="shared" si="96"/>
        <v>6194</v>
      </c>
      <c r="B6195" s="23" t="s">
        <v>201</v>
      </c>
      <c r="C6195" s="23" t="s">
        <v>131</v>
      </c>
      <c r="D6195" s="23" t="s">
        <v>130</v>
      </c>
      <c r="E6195" s="24">
        <v>425</v>
      </c>
      <c r="F6195" s="24">
        <v>0</v>
      </c>
      <c r="G6195" s="24">
        <v>0</v>
      </c>
      <c r="H6195" s="24">
        <v>1130</v>
      </c>
      <c r="I6195" t="str">
        <f>IF(AND(D6195=受益地検索!$I$2,E6195=受益地検索!$E$2),A6195,"")</f>
        <v/>
      </c>
    </row>
    <row r="6196" spans="1:9" x14ac:dyDescent="0.15">
      <c r="A6196">
        <f t="shared" si="96"/>
        <v>6195</v>
      </c>
      <c r="B6196" s="23" t="s">
        <v>201</v>
      </c>
      <c r="C6196" s="23" t="s">
        <v>131</v>
      </c>
      <c r="D6196" s="23" t="s">
        <v>130</v>
      </c>
      <c r="E6196" s="24">
        <v>427</v>
      </c>
      <c r="F6196" s="24">
        <v>0</v>
      </c>
      <c r="G6196" s="24">
        <v>0</v>
      </c>
      <c r="H6196" s="24">
        <v>1636</v>
      </c>
      <c r="I6196" t="str">
        <f>IF(AND(D6196=受益地検索!$I$2,E6196=受益地検索!$E$2),A6196,"")</f>
        <v/>
      </c>
    </row>
    <row r="6197" spans="1:9" x14ac:dyDescent="0.15">
      <c r="A6197">
        <f t="shared" si="96"/>
        <v>6196</v>
      </c>
      <c r="B6197" s="23" t="s">
        <v>201</v>
      </c>
      <c r="C6197" s="23" t="s">
        <v>131</v>
      </c>
      <c r="D6197" s="23" t="s">
        <v>130</v>
      </c>
      <c r="E6197" s="24">
        <v>430</v>
      </c>
      <c r="F6197" s="24">
        <v>1</v>
      </c>
      <c r="G6197" s="24">
        <v>0</v>
      </c>
      <c r="H6197" s="24">
        <v>865</v>
      </c>
      <c r="I6197" t="str">
        <f>IF(AND(D6197=受益地検索!$I$2,E6197=受益地検索!$E$2),A6197,"")</f>
        <v/>
      </c>
    </row>
    <row r="6198" spans="1:9" x14ac:dyDescent="0.15">
      <c r="A6198">
        <f t="shared" si="96"/>
        <v>6197</v>
      </c>
      <c r="B6198" s="23" t="s">
        <v>201</v>
      </c>
      <c r="C6198" s="23" t="s">
        <v>131</v>
      </c>
      <c r="D6198" s="23" t="s">
        <v>130</v>
      </c>
      <c r="E6198" s="24">
        <v>547</v>
      </c>
      <c r="F6198" s="24">
        <v>1</v>
      </c>
      <c r="G6198" s="24">
        <v>0</v>
      </c>
      <c r="H6198" s="24">
        <v>1221</v>
      </c>
      <c r="I6198" t="str">
        <f>IF(AND(D6198=受益地検索!$I$2,E6198=受益地検索!$E$2),A6198,"")</f>
        <v/>
      </c>
    </row>
    <row r="6199" spans="1:9" x14ac:dyDescent="0.15">
      <c r="A6199">
        <f t="shared" si="96"/>
        <v>6198</v>
      </c>
      <c r="B6199" s="23" t="s">
        <v>201</v>
      </c>
      <c r="C6199" s="23" t="s">
        <v>131</v>
      </c>
      <c r="D6199" s="23" t="s">
        <v>130</v>
      </c>
      <c r="E6199" s="24">
        <v>548</v>
      </c>
      <c r="F6199" s="24">
        <v>0</v>
      </c>
      <c r="G6199" s="24">
        <v>0</v>
      </c>
      <c r="H6199" s="24">
        <v>1669</v>
      </c>
      <c r="I6199" t="str">
        <f>IF(AND(D6199=受益地検索!$I$2,E6199=受益地検索!$E$2),A6199,"")</f>
        <v/>
      </c>
    </row>
    <row r="6200" spans="1:9" x14ac:dyDescent="0.15">
      <c r="A6200">
        <f t="shared" si="96"/>
        <v>6199</v>
      </c>
      <c r="B6200" s="23" t="s">
        <v>201</v>
      </c>
      <c r="C6200" s="23" t="s">
        <v>131</v>
      </c>
      <c r="D6200" s="23" t="s">
        <v>130</v>
      </c>
      <c r="E6200" s="24">
        <v>549</v>
      </c>
      <c r="F6200" s="24">
        <v>0</v>
      </c>
      <c r="G6200" s="24">
        <v>0</v>
      </c>
      <c r="H6200" s="24">
        <v>1803</v>
      </c>
      <c r="I6200" t="str">
        <f>IF(AND(D6200=受益地検索!$I$2,E6200=受益地検索!$E$2),A6200,"")</f>
        <v/>
      </c>
    </row>
    <row r="6201" spans="1:9" x14ac:dyDescent="0.15">
      <c r="A6201">
        <f t="shared" si="96"/>
        <v>6200</v>
      </c>
      <c r="B6201" s="23" t="s">
        <v>201</v>
      </c>
      <c r="C6201" s="23" t="s">
        <v>131</v>
      </c>
      <c r="D6201" s="23" t="s">
        <v>130</v>
      </c>
      <c r="E6201" s="24">
        <v>550</v>
      </c>
      <c r="F6201" s="24">
        <v>0</v>
      </c>
      <c r="G6201" s="24">
        <v>0</v>
      </c>
      <c r="H6201" s="24">
        <v>1760</v>
      </c>
      <c r="I6201" t="str">
        <f>IF(AND(D6201=受益地検索!$I$2,E6201=受益地検索!$E$2),A6201,"")</f>
        <v/>
      </c>
    </row>
    <row r="6202" spans="1:9" x14ac:dyDescent="0.15">
      <c r="A6202">
        <f t="shared" si="96"/>
        <v>6201</v>
      </c>
      <c r="B6202" s="23" t="s">
        <v>201</v>
      </c>
      <c r="C6202" s="23" t="s">
        <v>131</v>
      </c>
      <c r="D6202" s="23" t="s">
        <v>130</v>
      </c>
      <c r="E6202" s="24">
        <v>552</v>
      </c>
      <c r="F6202" s="24">
        <v>0</v>
      </c>
      <c r="G6202" s="24">
        <v>0</v>
      </c>
      <c r="H6202" s="24">
        <v>3259</v>
      </c>
      <c r="I6202" t="str">
        <f>IF(AND(D6202=受益地検索!$I$2,E6202=受益地検索!$E$2),A6202,"")</f>
        <v/>
      </c>
    </row>
    <row r="6203" spans="1:9" x14ac:dyDescent="0.15">
      <c r="A6203">
        <f t="shared" si="96"/>
        <v>6202</v>
      </c>
      <c r="B6203" s="23" t="s">
        <v>201</v>
      </c>
      <c r="C6203" s="23" t="s">
        <v>131</v>
      </c>
      <c r="D6203" s="23" t="s">
        <v>130</v>
      </c>
      <c r="E6203" s="24">
        <v>554</v>
      </c>
      <c r="F6203" s="24">
        <v>0</v>
      </c>
      <c r="G6203" s="24">
        <v>0</v>
      </c>
      <c r="H6203" s="24">
        <v>968</v>
      </c>
      <c r="I6203" t="str">
        <f>IF(AND(D6203=受益地検索!$I$2,E6203=受益地検索!$E$2),A6203,"")</f>
        <v/>
      </c>
    </row>
    <row r="6204" spans="1:9" x14ac:dyDescent="0.15">
      <c r="A6204">
        <f t="shared" si="96"/>
        <v>6203</v>
      </c>
      <c r="B6204" s="23" t="s">
        <v>201</v>
      </c>
      <c r="C6204" s="23" t="s">
        <v>131</v>
      </c>
      <c r="D6204" s="23" t="s">
        <v>130</v>
      </c>
      <c r="E6204" s="24">
        <v>566</v>
      </c>
      <c r="F6204" s="24">
        <v>1</v>
      </c>
      <c r="G6204" s="24">
        <v>0</v>
      </c>
      <c r="H6204" s="24">
        <v>3732</v>
      </c>
      <c r="I6204" t="str">
        <f>IF(AND(D6204=受益地検索!$I$2,E6204=受益地検索!$E$2),A6204,"")</f>
        <v/>
      </c>
    </row>
    <row r="6205" spans="1:9" x14ac:dyDescent="0.15">
      <c r="A6205">
        <f t="shared" si="96"/>
        <v>6204</v>
      </c>
      <c r="B6205" s="23" t="s">
        <v>201</v>
      </c>
      <c r="C6205" s="23" t="s">
        <v>131</v>
      </c>
      <c r="D6205" s="23" t="s">
        <v>130</v>
      </c>
      <c r="E6205" s="24">
        <v>567</v>
      </c>
      <c r="F6205" s="24">
        <v>0</v>
      </c>
      <c r="G6205" s="24">
        <v>0</v>
      </c>
      <c r="H6205" s="24">
        <v>3919</v>
      </c>
      <c r="I6205" t="str">
        <f>IF(AND(D6205=受益地検索!$I$2,E6205=受益地検索!$E$2),A6205,"")</f>
        <v/>
      </c>
    </row>
    <row r="6206" spans="1:9" x14ac:dyDescent="0.15">
      <c r="A6206">
        <f t="shared" si="96"/>
        <v>6205</v>
      </c>
      <c r="B6206" s="23" t="s">
        <v>201</v>
      </c>
      <c r="C6206" s="23" t="s">
        <v>131</v>
      </c>
      <c r="D6206" s="23" t="s">
        <v>130</v>
      </c>
      <c r="E6206" s="24">
        <v>568</v>
      </c>
      <c r="F6206" s="24">
        <v>0</v>
      </c>
      <c r="G6206" s="24">
        <v>0</v>
      </c>
      <c r="H6206" s="24">
        <v>977</v>
      </c>
      <c r="I6206" t="str">
        <f>IF(AND(D6206=受益地検索!$I$2,E6206=受益地検索!$E$2),A6206,"")</f>
        <v/>
      </c>
    </row>
    <row r="6207" spans="1:9" x14ac:dyDescent="0.15">
      <c r="A6207">
        <f t="shared" si="96"/>
        <v>6206</v>
      </c>
      <c r="B6207" s="23" t="s">
        <v>201</v>
      </c>
      <c r="C6207" s="23" t="s">
        <v>131</v>
      </c>
      <c r="D6207" s="23" t="s">
        <v>130</v>
      </c>
      <c r="E6207" s="24">
        <v>571</v>
      </c>
      <c r="F6207" s="24">
        <v>1</v>
      </c>
      <c r="G6207" s="24">
        <v>0</v>
      </c>
      <c r="H6207" s="24">
        <v>2604</v>
      </c>
      <c r="I6207" t="str">
        <f>IF(AND(D6207=受益地検索!$I$2,E6207=受益地検索!$E$2),A6207,"")</f>
        <v/>
      </c>
    </row>
    <row r="6208" spans="1:9" x14ac:dyDescent="0.15">
      <c r="A6208">
        <f t="shared" si="96"/>
        <v>6207</v>
      </c>
      <c r="B6208" s="23" t="s">
        <v>201</v>
      </c>
      <c r="C6208" s="23" t="s">
        <v>131</v>
      </c>
      <c r="D6208" s="23" t="s">
        <v>130</v>
      </c>
      <c r="E6208" s="24">
        <v>572</v>
      </c>
      <c r="F6208" s="24">
        <v>1</v>
      </c>
      <c r="G6208" s="24">
        <v>0</v>
      </c>
      <c r="H6208" s="24">
        <v>1223</v>
      </c>
      <c r="I6208" t="str">
        <f>IF(AND(D6208=受益地検索!$I$2,E6208=受益地検索!$E$2),A6208,"")</f>
        <v/>
      </c>
    </row>
    <row r="6209" spans="1:9" x14ac:dyDescent="0.15">
      <c r="A6209">
        <f t="shared" si="96"/>
        <v>6208</v>
      </c>
      <c r="B6209" s="23" t="s">
        <v>201</v>
      </c>
      <c r="C6209" s="23" t="s">
        <v>131</v>
      </c>
      <c r="D6209" s="23" t="s">
        <v>130</v>
      </c>
      <c r="E6209" s="24">
        <v>586</v>
      </c>
      <c r="F6209" s="24">
        <v>0</v>
      </c>
      <c r="G6209" s="24">
        <v>0</v>
      </c>
      <c r="H6209" s="24">
        <v>1774</v>
      </c>
      <c r="I6209" t="str">
        <f>IF(AND(D6209=受益地検索!$I$2,E6209=受益地検索!$E$2),A6209,"")</f>
        <v/>
      </c>
    </row>
    <row r="6210" spans="1:9" x14ac:dyDescent="0.15">
      <c r="A6210">
        <f t="shared" si="96"/>
        <v>6209</v>
      </c>
      <c r="B6210" s="23" t="s">
        <v>201</v>
      </c>
      <c r="C6210" s="23" t="s">
        <v>131</v>
      </c>
      <c r="D6210" s="23" t="s">
        <v>130</v>
      </c>
      <c r="E6210" s="24">
        <v>601</v>
      </c>
      <c r="F6210" s="24">
        <v>0</v>
      </c>
      <c r="G6210" s="24">
        <v>0</v>
      </c>
      <c r="H6210" s="24">
        <v>2060</v>
      </c>
      <c r="I6210" t="str">
        <f>IF(AND(D6210=受益地検索!$I$2,E6210=受益地検索!$E$2),A6210,"")</f>
        <v/>
      </c>
    </row>
    <row r="6211" spans="1:9" x14ac:dyDescent="0.15">
      <c r="A6211">
        <f t="shared" si="96"/>
        <v>6210</v>
      </c>
      <c r="B6211" s="23" t="s">
        <v>201</v>
      </c>
      <c r="C6211" s="23" t="s">
        <v>131</v>
      </c>
      <c r="D6211" s="23" t="s">
        <v>130</v>
      </c>
      <c r="E6211" s="24">
        <v>604</v>
      </c>
      <c r="F6211" s="24">
        <v>0</v>
      </c>
      <c r="G6211" s="24">
        <v>0</v>
      </c>
      <c r="H6211" s="24">
        <v>479</v>
      </c>
      <c r="I6211" t="str">
        <f>IF(AND(D6211=受益地検索!$I$2,E6211=受益地検索!$E$2),A6211,"")</f>
        <v/>
      </c>
    </row>
    <row r="6212" spans="1:9" x14ac:dyDescent="0.15">
      <c r="A6212">
        <f t="shared" ref="A6212:A6275" si="97">A6211+1</f>
        <v>6211</v>
      </c>
      <c r="B6212" s="23" t="s">
        <v>201</v>
      </c>
      <c r="C6212" s="23" t="s">
        <v>131</v>
      </c>
      <c r="D6212" s="23" t="s">
        <v>130</v>
      </c>
      <c r="E6212" s="24">
        <v>778</v>
      </c>
      <c r="F6212" s="24">
        <v>1</v>
      </c>
      <c r="G6212" s="24">
        <v>0</v>
      </c>
      <c r="H6212" s="24">
        <v>4745</v>
      </c>
      <c r="I6212" t="str">
        <f>IF(AND(D6212=受益地検索!$I$2,E6212=受益地検索!$E$2),A6212,"")</f>
        <v/>
      </c>
    </row>
    <row r="6213" spans="1:9" x14ac:dyDescent="0.15">
      <c r="A6213">
        <f t="shared" si="97"/>
        <v>6212</v>
      </c>
      <c r="B6213" s="23" t="s">
        <v>201</v>
      </c>
      <c r="C6213" s="23" t="s">
        <v>131</v>
      </c>
      <c r="D6213" s="23" t="s">
        <v>130</v>
      </c>
      <c r="E6213" s="24">
        <v>779</v>
      </c>
      <c r="F6213" s="24">
        <v>1</v>
      </c>
      <c r="G6213" s="24">
        <v>0</v>
      </c>
      <c r="H6213" s="24">
        <v>1831</v>
      </c>
      <c r="I6213" t="str">
        <f>IF(AND(D6213=受益地検索!$I$2,E6213=受益地検索!$E$2),A6213,"")</f>
        <v/>
      </c>
    </row>
    <row r="6214" spans="1:9" x14ac:dyDescent="0.15">
      <c r="A6214">
        <f t="shared" si="97"/>
        <v>6213</v>
      </c>
      <c r="B6214" s="23" t="s">
        <v>201</v>
      </c>
      <c r="C6214" s="23" t="s">
        <v>131</v>
      </c>
      <c r="D6214" s="23" t="s">
        <v>130</v>
      </c>
      <c r="E6214" s="24">
        <v>780</v>
      </c>
      <c r="F6214" s="24">
        <v>1</v>
      </c>
      <c r="G6214" s="24">
        <v>0</v>
      </c>
      <c r="H6214" s="24">
        <v>1835</v>
      </c>
      <c r="I6214" t="str">
        <f>IF(AND(D6214=受益地検索!$I$2,E6214=受益地検索!$E$2),A6214,"")</f>
        <v/>
      </c>
    </row>
    <row r="6215" spans="1:9" x14ac:dyDescent="0.15">
      <c r="A6215">
        <f t="shared" si="97"/>
        <v>6214</v>
      </c>
      <c r="B6215" s="23" t="s">
        <v>201</v>
      </c>
      <c r="C6215" s="23" t="s">
        <v>131</v>
      </c>
      <c r="D6215" s="23" t="s">
        <v>130</v>
      </c>
      <c r="E6215" s="24">
        <v>781</v>
      </c>
      <c r="F6215" s="24">
        <v>1</v>
      </c>
      <c r="G6215" s="24">
        <v>0</v>
      </c>
      <c r="H6215" s="24">
        <v>3463</v>
      </c>
      <c r="I6215" t="str">
        <f>IF(AND(D6215=受益地検索!$I$2,E6215=受益地検索!$E$2),A6215,"")</f>
        <v/>
      </c>
    </row>
    <row r="6216" spans="1:9" x14ac:dyDescent="0.15">
      <c r="A6216">
        <f t="shared" si="97"/>
        <v>6215</v>
      </c>
      <c r="B6216" s="23" t="s">
        <v>201</v>
      </c>
      <c r="C6216" s="23" t="s">
        <v>131</v>
      </c>
      <c r="D6216" s="23" t="s">
        <v>130</v>
      </c>
      <c r="E6216" s="24">
        <v>782</v>
      </c>
      <c r="F6216" s="24">
        <v>1</v>
      </c>
      <c r="G6216" s="24">
        <v>0</v>
      </c>
      <c r="H6216" s="24">
        <v>2573</v>
      </c>
      <c r="I6216" t="str">
        <f>IF(AND(D6216=受益地検索!$I$2,E6216=受益地検索!$E$2),A6216,"")</f>
        <v/>
      </c>
    </row>
    <row r="6217" spans="1:9" x14ac:dyDescent="0.15">
      <c r="A6217">
        <f t="shared" si="97"/>
        <v>6216</v>
      </c>
      <c r="B6217" s="23" t="s">
        <v>201</v>
      </c>
      <c r="C6217" s="23" t="s">
        <v>131</v>
      </c>
      <c r="D6217" s="23" t="s">
        <v>130</v>
      </c>
      <c r="E6217" s="24">
        <v>787</v>
      </c>
      <c r="F6217" s="24">
        <v>1</v>
      </c>
      <c r="G6217" s="24">
        <v>0</v>
      </c>
      <c r="H6217" s="24">
        <v>1300</v>
      </c>
      <c r="I6217" t="str">
        <f>IF(AND(D6217=受益地検索!$I$2,E6217=受益地検索!$E$2),A6217,"")</f>
        <v/>
      </c>
    </row>
    <row r="6218" spans="1:9" x14ac:dyDescent="0.15">
      <c r="A6218">
        <f t="shared" si="97"/>
        <v>6217</v>
      </c>
      <c r="B6218" s="23" t="s">
        <v>201</v>
      </c>
      <c r="C6218" s="23" t="s">
        <v>131</v>
      </c>
      <c r="D6218" s="23" t="s">
        <v>130</v>
      </c>
      <c r="E6218" s="24">
        <v>788</v>
      </c>
      <c r="F6218" s="24">
        <v>3</v>
      </c>
      <c r="G6218" s="24">
        <v>0</v>
      </c>
      <c r="H6218" s="24">
        <v>1179</v>
      </c>
      <c r="I6218" t="str">
        <f>IF(AND(D6218=受益地検索!$I$2,E6218=受益地検索!$E$2),A6218,"")</f>
        <v/>
      </c>
    </row>
    <row r="6219" spans="1:9" x14ac:dyDescent="0.15">
      <c r="A6219">
        <f t="shared" si="97"/>
        <v>6218</v>
      </c>
      <c r="B6219" s="23" t="s">
        <v>201</v>
      </c>
      <c r="C6219" s="23" t="s">
        <v>131</v>
      </c>
      <c r="D6219" s="23" t="s">
        <v>130</v>
      </c>
      <c r="E6219" s="24">
        <v>798</v>
      </c>
      <c r="F6219" s="24">
        <v>1</v>
      </c>
      <c r="G6219" s="24">
        <v>0</v>
      </c>
      <c r="H6219" s="24">
        <v>3249</v>
      </c>
      <c r="I6219" t="str">
        <f>IF(AND(D6219=受益地検索!$I$2,E6219=受益地検索!$E$2),A6219,"")</f>
        <v/>
      </c>
    </row>
    <row r="6220" spans="1:9" x14ac:dyDescent="0.15">
      <c r="A6220">
        <f t="shared" si="97"/>
        <v>6219</v>
      </c>
      <c r="B6220" s="23" t="s">
        <v>201</v>
      </c>
      <c r="C6220" s="23" t="s">
        <v>131</v>
      </c>
      <c r="D6220" s="23" t="s">
        <v>130</v>
      </c>
      <c r="E6220" s="24">
        <v>799</v>
      </c>
      <c r="F6220" s="24">
        <v>3</v>
      </c>
      <c r="G6220" s="24">
        <v>0</v>
      </c>
      <c r="H6220" s="24">
        <v>2103</v>
      </c>
      <c r="I6220" t="str">
        <f>IF(AND(D6220=受益地検索!$I$2,E6220=受益地検索!$E$2),A6220,"")</f>
        <v/>
      </c>
    </row>
    <row r="6221" spans="1:9" x14ac:dyDescent="0.15">
      <c r="A6221">
        <f t="shared" si="97"/>
        <v>6220</v>
      </c>
      <c r="B6221" s="23" t="s">
        <v>201</v>
      </c>
      <c r="C6221" s="23" t="s">
        <v>131</v>
      </c>
      <c r="D6221" s="23" t="s">
        <v>130</v>
      </c>
      <c r="E6221" s="24">
        <v>800</v>
      </c>
      <c r="F6221" s="24">
        <v>6</v>
      </c>
      <c r="G6221" s="24">
        <v>0</v>
      </c>
      <c r="H6221" s="24">
        <v>2151</v>
      </c>
      <c r="I6221" t="str">
        <f>IF(AND(D6221=受益地検索!$I$2,E6221=受益地検索!$E$2),A6221,"")</f>
        <v/>
      </c>
    </row>
    <row r="6222" spans="1:9" x14ac:dyDescent="0.15">
      <c r="A6222">
        <f t="shared" si="97"/>
        <v>6221</v>
      </c>
      <c r="B6222" s="23" t="s">
        <v>201</v>
      </c>
      <c r="C6222" s="23" t="s">
        <v>131</v>
      </c>
      <c r="D6222" s="23" t="s">
        <v>130</v>
      </c>
      <c r="E6222" s="24">
        <v>802</v>
      </c>
      <c r="F6222" s="24">
        <v>3</v>
      </c>
      <c r="G6222" s="24">
        <v>0</v>
      </c>
      <c r="H6222" s="24">
        <v>318</v>
      </c>
      <c r="I6222" t="str">
        <f>IF(AND(D6222=受益地検索!$I$2,E6222=受益地検索!$E$2),A6222,"")</f>
        <v/>
      </c>
    </row>
    <row r="6223" spans="1:9" x14ac:dyDescent="0.15">
      <c r="A6223">
        <f t="shared" si="97"/>
        <v>6222</v>
      </c>
      <c r="B6223" s="23" t="s">
        <v>201</v>
      </c>
      <c r="C6223" s="23" t="s">
        <v>131</v>
      </c>
      <c r="D6223" s="23" t="s">
        <v>130</v>
      </c>
      <c r="E6223" s="24">
        <v>803</v>
      </c>
      <c r="F6223" s="24">
        <v>1</v>
      </c>
      <c r="G6223" s="24">
        <v>0</v>
      </c>
      <c r="H6223" s="24">
        <v>1432</v>
      </c>
      <c r="I6223" t="str">
        <f>IF(AND(D6223=受益地検索!$I$2,E6223=受益地検索!$E$2),A6223,"")</f>
        <v/>
      </c>
    </row>
    <row r="6224" spans="1:9" x14ac:dyDescent="0.15">
      <c r="A6224">
        <f t="shared" si="97"/>
        <v>6223</v>
      </c>
      <c r="B6224" s="23" t="s">
        <v>201</v>
      </c>
      <c r="C6224" s="23" t="s">
        <v>131</v>
      </c>
      <c r="D6224" s="23" t="s">
        <v>130</v>
      </c>
      <c r="E6224" s="24">
        <v>813</v>
      </c>
      <c r="F6224" s="24">
        <v>0</v>
      </c>
      <c r="G6224" s="24">
        <v>0</v>
      </c>
      <c r="H6224" s="24">
        <v>1353</v>
      </c>
      <c r="I6224" t="str">
        <f>IF(AND(D6224=受益地検索!$I$2,E6224=受益地検索!$E$2),A6224,"")</f>
        <v/>
      </c>
    </row>
    <row r="6225" spans="1:9" x14ac:dyDescent="0.15">
      <c r="A6225">
        <f t="shared" si="97"/>
        <v>6224</v>
      </c>
      <c r="B6225" s="23" t="s">
        <v>201</v>
      </c>
      <c r="C6225" s="23" t="s">
        <v>131</v>
      </c>
      <c r="D6225" s="23" t="s">
        <v>130</v>
      </c>
      <c r="E6225" s="24">
        <v>814</v>
      </c>
      <c r="F6225" s="24">
        <v>1</v>
      </c>
      <c r="G6225" s="24">
        <v>0</v>
      </c>
      <c r="H6225" s="24">
        <v>2120</v>
      </c>
      <c r="I6225" t="str">
        <f>IF(AND(D6225=受益地検索!$I$2,E6225=受益地検索!$E$2),A6225,"")</f>
        <v/>
      </c>
    </row>
    <row r="6226" spans="1:9" x14ac:dyDescent="0.15">
      <c r="A6226">
        <f t="shared" si="97"/>
        <v>6225</v>
      </c>
      <c r="B6226" s="23" t="s">
        <v>201</v>
      </c>
      <c r="C6226" s="23" t="s">
        <v>131</v>
      </c>
      <c r="D6226" s="23" t="s">
        <v>130</v>
      </c>
      <c r="E6226" s="24">
        <v>815</v>
      </c>
      <c r="F6226" s="24">
        <v>1</v>
      </c>
      <c r="G6226" s="24">
        <v>0</v>
      </c>
      <c r="H6226" s="24">
        <v>1329</v>
      </c>
      <c r="I6226" t="str">
        <f>IF(AND(D6226=受益地検索!$I$2,E6226=受益地検索!$E$2),A6226,"")</f>
        <v/>
      </c>
    </row>
    <row r="6227" spans="1:9" x14ac:dyDescent="0.15">
      <c r="A6227">
        <f t="shared" si="97"/>
        <v>6226</v>
      </c>
      <c r="B6227" s="23" t="s">
        <v>201</v>
      </c>
      <c r="C6227" s="23" t="s">
        <v>131</v>
      </c>
      <c r="D6227" s="23" t="s">
        <v>130</v>
      </c>
      <c r="E6227" s="24">
        <v>816</v>
      </c>
      <c r="F6227" s="24">
        <v>1</v>
      </c>
      <c r="G6227" s="24">
        <v>0</v>
      </c>
      <c r="H6227" s="24">
        <v>1539</v>
      </c>
      <c r="I6227" t="str">
        <f>IF(AND(D6227=受益地検索!$I$2,E6227=受益地検索!$E$2),A6227,"")</f>
        <v/>
      </c>
    </row>
    <row r="6228" spans="1:9" x14ac:dyDescent="0.15">
      <c r="A6228">
        <f t="shared" si="97"/>
        <v>6227</v>
      </c>
      <c r="B6228" s="23" t="s">
        <v>201</v>
      </c>
      <c r="C6228" s="23" t="s">
        <v>131</v>
      </c>
      <c r="D6228" s="23" t="s">
        <v>130</v>
      </c>
      <c r="E6228" s="24">
        <v>817</v>
      </c>
      <c r="F6228" s="24">
        <v>1</v>
      </c>
      <c r="G6228" s="24">
        <v>0</v>
      </c>
      <c r="H6228" s="24">
        <v>2622</v>
      </c>
      <c r="I6228" t="str">
        <f>IF(AND(D6228=受益地検索!$I$2,E6228=受益地検索!$E$2),A6228,"")</f>
        <v/>
      </c>
    </row>
    <row r="6229" spans="1:9" x14ac:dyDescent="0.15">
      <c r="A6229">
        <f t="shared" si="97"/>
        <v>6228</v>
      </c>
      <c r="B6229" s="23" t="s">
        <v>201</v>
      </c>
      <c r="C6229" s="23" t="s">
        <v>131</v>
      </c>
      <c r="D6229" s="23" t="s">
        <v>130</v>
      </c>
      <c r="E6229" s="24">
        <v>818</v>
      </c>
      <c r="F6229" s="24">
        <v>1</v>
      </c>
      <c r="G6229" s="24">
        <v>0</v>
      </c>
      <c r="H6229" s="24">
        <v>3575</v>
      </c>
      <c r="I6229" t="str">
        <f>IF(AND(D6229=受益地検索!$I$2,E6229=受益地検索!$E$2),A6229,"")</f>
        <v/>
      </c>
    </row>
    <row r="6230" spans="1:9" x14ac:dyDescent="0.15">
      <c r="A6230">
        <f t="shared" si="97"/>
        <v>6229</v>
      </c>
      <c r="B6230" s="23" t="s">
        <v>201</v>
      </c>
      <c r="C6230" s="23" t="s">
        <v>131</v>
      </c>
      <c r="D6230" s="23" t="s">
        <v>130</v>
      </c>
      <c r="E6230" s="24">
        <v>835</v>
      </c>
      <c r="F6230" s="24">
        <v>1</v>
      </c>
      <c r="G6230" s="24">
        <v>0</v>
      </c>
      <c r="H6230" s="24">
        <v>1539</v>
      </c>
      <c r="I6230" t="str">
        <f>IF(AND(D6230=受益地検索!$I$2,E6230=受益地検索!$E$2),A6230,"")</f>
        <v/>
      </c>
    </row>
    <row r="6231" spans="1:9" x14ac:dyDescent="0.15">
      <c r="A6231">
        <f t="shared" si="97"/>
        <v>6230</v>
      </c>
      <c r="B6231" s="23" t="s">
        <v>201</v>
      </c>
      <c r="C6231" s="23" t="s">
        <v>131</v>
      </c>
      <c r="D6231" s="23" t="s">
        <v>130</v>
      </c>
      <c r="E6231" s="24">
        <v>836</v>
      </c>
      <c r="F6231" s="24">
        <v>3</v>
      </c>
      <c r="G6231" s="24">
        <v>0</v>
      </c>
      <c r="H6231" s="24">
        <v>579</v>
      </c>
      <c r="I6231" t="str">
        <f>IF(AND(D6231=受益地検索!$I$2,E6231=受益地検索!$E$2),A6231,"")</f>
        <v/>
      </c>
    </row>
    <row r="6232" spans="1:9" x14ac:dyDescent="0.15">
      <c r="A6232">
        <f t="shared" si="97"/>
        <v>6231</v>
      </c>
      <c r="B6232" s="23" t="s">
        <v>201</v>
      </c>
      <c r="C6232" s="23" t="s">
        <v>131</v>
      </c>
      <c r="D6232" s="23" t="s">
        <v>130</v>
      </c>
      <c r="E6232" s="24">
        <v>837</v>
      </c>
      <c r="F6232" s="24">
        <v>1</v>
      </c>
      <c r="G6232" s="24">
        <v>0</v>
      </c>
      <c r="H6232" s="24">
        <v>382</v>
      </c>
      <c r="I6232" t="str">
        <f>IF(AND(D6232=受益地検索!$I$2,E6232=受益地検索!$E$2),A6232,"")</f>
        <v/>
      </c>
    </row>
    <row r="6233" spans="1:9" x14ac:dyDescent="0.15">
      <c r="A6233">
        <f t="shared" si="97"/>
        <v>6232</v>
      </c>
      <c r="B6233" s="23" t="s">
        <v>201</v>
      </c>
      <c r="C6233" s="23" t="s">
        <v>131</v>
      </c>
      <c r="D6233" s="23" t="s">
        <v>130</v>
      </c>
      <c r="E6233" s="24">
        <v>840</v>
      </c>
      <c r="F6233" s="24">
        <v>1</v>
      </c>
      <c r="G6233" s="24">
        <v>0</v>
      </c>
      <c r="H6233" s="24">
        <v>3504</v>
      </c>
      <c r="I6233" t="str">
        <f>IF(AND(D6233=受益地検索!$I$2,E6233=受益地検索!$E$2),A6233,"")</f>
        <v/>
      </c>
    </row>
    <row r="6234" spans="1:9" x14ac:dyDescent="0.15">
      <c r="A6234">
        <f t="shared" si="97"/>
        <v>6233</v>
      </c>
      <c r="B6234" s="23" t="s">
        <v>201</v>
      </c>
      <c r="C6234" s="23" t="s">
        <v>131</v>
      </c>
      <c r="D6234" s="23" t="s">
        <v>130</v>
      </c>
      <c r="E6234" s="24">
        <v>841</v>
      </c>
      <c r="F6234" s="24">
        <v>1</v>
      </c>
      <c r="G6234" s="24">
        <v>0</v>
      </c>
      <c r="H6234" s="24">
        <v>1814</v>
      </c>
      <c r="I6234" t="str">
        <f>IF(AND(D6234=受益地検索!$I$2,E6234=受益地検索!$E$2),A6234,"")</f>
        <v/>
      </c>
    </row>
    <row r="6235" spans="1:9" x14ac:dyDescent="0.15">
      <c r="A6235">
        <f t="shared" si="97"/>
        <v>6234</v>
      </c>
      <c r="B6235" s="23" t="s">
        <v>201</v>
      </c>
      <c r="C6235" s="23" t="s">
        <v>131</v>
      </c>
      <c r="D6235" s="23" t="s">
        <v>130</v>
      </c>
      <c r="E6235" s="24">
        <v>842</v>
      </c>
      <c r="F6235" s="24">
        <v>1</v>
      </c>
      <c r="G6235" s="24">
        <v>0</v>
      </c>
      <c r="H6235" s="24">
        <v>1476</v>
      </c>
      <c r="I6235" t="str">
        <f>IF(AND(D6235=受益地検索!$I$2,E6235=受益地検索!$E$2),A6235,"")</f>
        <v/>
      </c>
    </row>
    <row r="6236" spans="1:9" x14ac:dyDescent="0.15">
      <c r="A6236">
        <f t="shared" si="97"/>
        <v>6235</v>
      </c>
      <c r="B6236" s="23" t="s">
        <v>201</v>
      </c>
      <c r="C6236" s="23" t="s">
        <v>131</v>
      </c>
      <c r="D6236" s="23" t="s">
        <v>130</v>
      </c>
      <c r="E6236" s="24">
        <v>843</v>
      </c>
      <c r="F6236" s="24">
        <v>1</v>
      </c>
      <c r="G6236" s="24">
        <v>0</v>
      </c>
      <c r="H6236" s="24">
        <v>2520</v>
      </c>
      <c r="I6236" t="str">
        <f>IF(AND(D6236=受益地検索!$I$2,E6236=受益地検索!$E$2),A6236,"")</f>
        <v/>
      </c>
    </row>
    <row r="6237" spans="1:9" x14ac:dyDescent="0.15">
      <c r="A6237">
        <f t="shared" si="97"/>
        <v>6236</v>
      </c>
      <c r="B6237" s="23" t="s">
        <v>201</v>
      </c>
      <c r="C6237" s="23" t="s">
        <v>131</v>
      </c>
      <c r="D6237" s="23" t="s">
        <v>130</v>
      </c>
      <c r="E6237" s="24">
        <v>844</v>
      </c>
      <c r="F6237" s="24">
        <v>1</v>
      </c>
      <c r="G6237" s="24">
        <v>0</v>
      </c>
      <c r="H6237" s="24">
        <v>3159</v>
      </c>
      <c r="I6237" t="str">
        <f>IF(AND(D6237=受益地検索!$I$2,E6237=受益地検索!$E$2),A6237,"")</f>
        <v/>
      </c>
    </row>
    <row r="6238" spans="1:9" x14ac:dyDescent="0.15">
      <c r="A6238">
        <f t="shared" si="97"/>
        <v>6237</v>
      </c>
      <c r="B6238" s="23" t="s">
        <v>201</v>
      </c>
      <c r="C6238" s="23" t="s">
        <v>131</v>
      </c>
      <c r="D6238" s="23" t="s">
        <v>130</v>
      </c>
      <c r="E6238" s="24">
        <v>854</v>
      </c>
      <c r="F6238" s="24">
        <v>1</v>
      </c>
      <c r="G6238" s="24">
        <v>0</v>
      </c>
      <c r="H6238" s="24">
        <v>1435</v>
      </c>
      <c r="I6238" t="str">
        <f>IF(AND(D6238=受益地検索!$I$2,E6238=受益地検索!$E$2),A6238,"")</f>
        <v/>
      </c>
    </row>
    <row r="6239" spans="1:9" x14ac:dyDescent="0.15">
      <c r="A6239">
        <f t="shared" si="97"/>
        <v>6238</v>
      </c>
      <c r="B6239" s="23" t="s">
        <v>201</v>
      </c>
      <c r="C6239" s="23" t="s">
        <v>131</v>
      </c>
      <c r="D6239" s="23" t="s">
        <v>130</v>
      </c>
      <c r="E6239" s="24">
        <v>855</v>
      </c>
      <c r="F6239" s="24">
        <v>1</v>
      </c>
      <c r="G6239" s="24">
        <v>0</v>
      </c>
      <c r="H6239" s="24">
        <v>1915</v>
      </c>
      <c r="I6239" t="str">
        <f>IF(AND(D6239=受益地検索!$I$2,E6239=受益地検索!$E$2),A6239,"")</f>
        <v/>
      </c>
    </row>
    <row r="6240" spans="1:9" x14ac:dyDescent="0.15">
      <c r="A6240">
        <f t="shared" si="97"/>
        <v>6239</v>
      </c>
      <c r="B6240" s="23" t="s">
        <v>201</v>
      </c>
      <c r="C6240" s="23" t="s">
        <v>131</v>
      </c>
      <c r="D6240" s="23" t="s">
        <v>130</v>
      </c>
      <c r="E6240" s="24">
        <v>858</v>
      </c>
      <c r="F6240" s="24">
        <v>1</v>
      </c>
      <c r="G6240" s="24">
        <v>0</v>
      </c>
      <c r="H6240" s="24">
        <v>2895</v>
      </c>
      <c r="I6240" t="str">
        <f>IF(AND(D6240=受益地検索!$I$2,E6240=受益地検索!$E$2),A6240,"")</f>
        <v/>
      </c>
    </row>
    <row r="6241" spans="1:9" x14ac:dyDescent="0.15">
      <c r="A6241">
        <f t="shared" si="97"/>
        <v>6240</v>
      </c>
      <c r="B6241" s="23" t="s">
        <v>201</v>
      </c>
      <c r="C6241" s="23" t="s">
        <v>131</v>
      </c>
      <c r="D6241" s="23" t="s">
        <v>130</v>
      </c>
      <c r="E6241" s="24">
        <v>859</v>
      </c>
      <c r="F6241" s="24">
        <v>1</v>
      </c>
      <c r="G6241" s="24">
        <v>0</v>
      </c>
      <c r="H6241" s="24">
        <v>3410</v>
      </c>
      <c r="I6241" t="str">
        <f>IF(AND(D6241=受益地検索!$I$2,E6241=受益地検索!$E$2),A6241,"")</f>
        <v/>
      </c>
    </row>
    <row r="6242" spans="1:9" x14ac:dyDescent="0.15">
      <c r="A6242">
        <f t="shared" si="97"/>
        <v>6241</v>
      </c>
      <c r="B6242" s="23" t="s">
        <v>201</v>
      </c>
      <c r="C6242" s="23" t="s">
        <v>131</v>
      </c>
      <c r="D6242" s="23" t="s">
        <v>130</v>
      </c>
      <c r="E6242" s="24">
        <v>860</v>
      </c>
      <c r="F6242" s="24">
        <v>1</v>
      </c>
      <c r="G6242" s="24">
        <v>0</v>
      </c>
      <c r="H6242" s="24">
        <v>3154</v>
      </c>
      <c r="I6242" t="str">
        <f>IF(AND(D6242=受益地検索!$I$2,E6242=受益地検索!$E$2),A6242,"")</f>
        <v/>
      </c>
    </row>
    <row r="6243" spans="1:9" x14ac:dyDescent="0.15">
      <c r="A6243">
        <f t="shared" si="97"/>
        <v>6242</v>
      </c>
      <c r="B6243" s="23" t="s">
        <v>201</v>
      </c>
      <c r="C6243" s="23" t="s">
        <v>131</v>
      </c>
      <c r="D6243" s="23" t="s">
        <v>130</v>
      </c>
      <c r="E6243" s="24">
        <v>861</v>
      </c>
      <c r="F6243" s="24">
        <v>1</v>
      </c>
      <c r="G6243" s="24">
        <v>0</v>
      </c>
      <c r="H6243" s="24">
        <v>615</v>
      </c>
      <c r="I6243" t="str">
        <f>IF(AND(D6243=受益地検索!$I$2,E6243=受益地検索!$E$2),A6243,"")</f>
        <v/>
      </c>
    </row>
    <row r="6244" spans="1:9" x14ac:dyDescent="0.15">
      <c r="A6244">
        <f t="shared" si="97"/>
        <v>6243</v>
      </c>
      <c r="B6244" s="23" t="s">
        <v>201</v>
      </c>
      <c r="C6244" s="23" t="s">
        <v>131</v>
      </c>
      <c r="D6244" s="23" t="s">
        <v>130</v>
      </c>
      <c r="E6244" s="24">
        <v>862</v>
      </c>
      <c r="F6244" s="24">
        <v>0</v>
      </c>
      <c r="G6244" s="24">
        <v>0</v>
      </c>
      <c r="H6244" s="24">
        <v>5579</v>
      </c>
      <c r="I6244" t="str">
        <f>IF(AND(D6244=受益地検索!$I$2,E6244=受益地検索!$E$2),A6244,"")</f>
        <v/>
      </c>
    </row>
    <row r="6245" spans="1:9" x14ac:dyDescent="0.15">
      <c r="A6245">
        <f t="shared" si="97"/>
        <v>6244</v>
      </c>
      <c r="B6245" s="23" t="s">
        <v>201</v>
      </c>
      <c r="C6245" s="23" t="s">
        <v>131</v>
      </c>
      <c r="D6245" s="23" t="s">
        <v>130</v>
      </c>
      <c r="E6245" s="24">
        <v>869</v>
      </c>
      <c r="F6245" s="24">
        <v>0</v>
      </c>
      <c r="G6245" s="24">
        <v>0</v>
      </c>
      <c r="H6245" s="24">
        <v>2120</v>
      </c>
      <c r="I6245" t="str">
        <f>IF(AND(D6245=受益地検索!$I$2,E6245=受益地検索!$E$2),A6245,"")</f>
        <v/>
      </c>
    </row>
    <row r="6246" spans="1:9" x14ac:dyDescent="0.15">
      <c r="A6246">
        <f t="shared" si="97"/>
        <v>6245</v>
      </c>
      <c r="B6246" s="23" t="s">
        <v>201</v>
      </c>
      <c r="C6246" s="23" t="s">
        <v>131</v>
      </c>
      <c r="D6246" s="23" t="s">
        <v>130</v>
      </c>
      <c r="E6246" s="24">
        <v>870</v>
      </c>
      <c r="F6246" s="24">
        <v>0</v>
      </c>
      <c r="G6246" s="24">
        <v>0</v>
      </c>
      <c r="H6246" s="24">
        <v>3168</v>
      </c>
      <c r="I6246" t="str">
        <f>IF(AND(D6246=受益地検索!$I$2,E6246=受益地検索!$E$2),A6246,"")</f>
        <v/>
      </c>
    </row>
    <row r="6247" spans="1:9" x14ac:dyDescent="0.15">
      <c r="A6247">
        <f t="shared" si="97"/>
        <v>6246</v>
      </c>
      <c r="B6247" s="23" t="s">
        <v>201</v>
      </c>
      <c r="C6247" s="23" t="s">
        <v>131</v>
      </c>
      <c r="D6247" s="23" t="s">
        <v>130</v>
      </c>
      <c r="E6247" s="24">
        <v>871</v>
      </c>
      <c r="F6247" s="24">
        <v>0</v>
      </c>
      <c r="G6247" s="24">
        <v>0</v>
      </c>
      <c r="H6247" s="24">
        <v>2530</v>
      </c>
      <c r="I6247" t="str">
        <f>IF(AND(D6247=受益地検索!$I$2,E6247=受益地検索!$E$2),A6247,"")</f>
        <v/>
      </c>
    </row>
    <row r="6248" spans="1:9" x14ac:dyDescent="0.15">
      <c r="A6248">
        <f t="shared" si="97"/>
        <v>6247</v>
      </c>
      <c r="B6248" s="23" t="s">
        <v>201</v>
      </c>
      <c r="C6248" s="23" t="s">
        <v>131</v>
      </c>
      <c r="D6248" s="23" t="s">
        <v>130</v>
      </c>
      <c r="E6248" s="24">
        <v>872</v>
      </c>
      <c r="F6248" s="24">
        <v>0</v>
      </c>
      <c r="G6248" s="24">
        <v>0</v>
      </c>
      <c r="H6248" s="24">
        <v>2072</v>
      </c>
      <c r="I6248" t="str">
        <f>IF(AND(D6248=受益地検索!$I$2,E6248=受益地検索!$E$2),A6248,"")</f>
        <v/>
      </c>
    </row>
    <row r="6249" spans="1:9" x14ac:dyDescent="0.15">
      <c r="A6249">
        <f t="shared" si="97"/>
        <v>6248</v>
      </c>
      <c r="B6249" s="23" t="s">
        <v>201</v>
      </c>
      <c r="C6249" s="23" t="s">
        <v>131</v>
      </c>
      <c r="D6249" s="23" t="s">
        <v>130</v>
      </c>
      <c r="E6249" s="24">
        <v>873</v>
      </c>
      <c r="F6249" s="24">
        <v>0</v>
      </c>
      <c r="G6249" s="24">
        <v>0</v>
      </c>
      <c r="H6249" s="24">
        <v>1000</v>
      </c>
      <c r="I6249" t="str">
        <f>IF(AND(D6249=受益地検索!$I$2,E6249=受益地検索!$E$2),A6249,"")</f>
        <v/>
      </c>
    </row>
    <row r="6250" spans="1:9" x14ac:dyDescent="0.15">
      <c r="A6250">
        <f t="shared" si="97"/>
        <v>6249</v>
      </c>
      <c r="B6250" s="23" t="s">
        <v>201</v>
      </c>
      <c r="C6250" s="23" t="s">
        <v>131</v>
      </c>
      <c r="D6250" s="23" t="s">
        <v>130</v>
      </c>
      <c r="E6250" s="24">
        <v>874</v>
      </c>
      <c r="F6250" s="24">
        <v>0</v>
      </c>
      <c r="G6250" s="24">
        <v>0</v>
      </c>
      <c r="H6250" s="24">
        <v>1646</v>
      </c>
      <c r="I6250" t="str">
        <f>IF(AND(D6250=受益地検索!$I$2,E6250=受益地検索!$E$2),A6250,"")</f>
        <v/>
      </c>
    </row>
    <row r="6251" spans="1:9" x14ac:dyDescent="0.15">
      <c r="A6251">
        <f t="shared" si="97"/>
        <v>6250</v>
      </c>
      <c r="B6251" s="23" t="s">
        <v>201</v>
      </c>
      <c r="C6251" s="23" t="s">
        <v>131</v>
      </c>
      <c r="D6251" s="23" t="s">
        <v>130</v>
      </c>
      <c r="E6251" s="24">
        <v>875</v>
      </c>
      <c r="F6251" s="24">
        <v>0</v>
      </c>
      <c r="G6251" s="24">
        <v>0</v>
      </c>
      <c r="H6251" s="24">
        <v>2076</v>
      </c>
      <c r="I6251" t="str">
        <f>IF(AND(D6251=受益地検索!$I$2,E6251=受益地検索!$E$2),A6251,"")</f>
        <v/>
      </c>
    </row>
    <row r="6252" spans="1:9" x14ac:dyDescent="0.15">
      <c r="A6252">
        <f t="shared" si="97"/>
        <v>6251</v>
      </c>
      <c r="B6252" s="23" t="s">
        <v>201</v>
      </c>
      <c r="C6252" s="23" t="s">
        <v>131</v>
      </c>
      <c r="D6252" s="23" t="s">
        <v>130</v>
      </c>
      <c r="E6252" s="24">
        <v>876</v>
      </c>
      <c r="F6252" s="24">
        <v>0</v>
      </c>
      <c r="G6252" s="24">
        <v>0</v>
      </c>
      <c r="H6252" s="24">
        <v>2089</v>
      </c>
      <c r="I6252" t="str">
        <f>IF(AND(D6252=受益地検索!$I$2,E6252=受益地検索!$E$2),A6252,"")</f>
        <v/>
      </c>
    </row>
    <row r="6253" spans="1:9" x14ac:dyDescent="0.15">
      <c r="A6253">
        <f t="shared" si="97"/>
        <v>6252</v>
      </c>
      <c r="B6253" s="23" t="s">
        <v>201</v>
      </c>
      <c r="C6253" s="23" t="s">
        <v>131</v>
      </c>
      <c r="D6253" s="23" t="s">
        <v>130</v>
      </c>
      <c r="E6253" s="24">
        <v>877</v>
      </c>
      <c r="F6253" s="24">
        <v>0</v>
      </c>
      <c r="G6253" s="24">
        <v>0</v>
      </c>
      <c r="H6253" s="24">
        <v>2376</v>
      </c>
      <c r="I6253" t="str">
        <f>IF(AND(D6253=受益地検索!$I$2,E6253=受益地検索!$E$2),A6253,"")</f>
        <v/>
      </c>
    </row>
    <row r="6254" spans="1:9" x14ac:dyDescent="0.15">
      <c r="A6254">
        <f t="shared" si="97"/>
        <v>6253</v>
      </c>
      <c r="B6254" s="23" t="s">
        <v>201</v>
      </c>
      <c r="C6254" s="23" t="s">
        <v>131</v>
      </c>
      <c r="D6254" s="23" t="s">
        <v>130</v>
      </c>
      <c r="E6254" s="24">
        <v>878</v>
      </c>
      <c r="F6254" s="24">
        <v>0</v>
      </c>
      <c r="G6254" s="24">
        <v>0</v>
      </c>
      <c r="H6254" s="24">
        <v>4512</v>
      </c>
      <c r="I6254" t="str">
        <f>IF(AND(D6254=受益地検索!$I$2,E6254=受益地検索!$E$2),A6254,"")</f>
        <v/>
      </c>
    </row>
    <row r="6255" spans="1:9" x14ac:dyDescent="0.15">
      <c r="A6255">
        <f t="shared" si="97"/>
        <v>6254</v>
      </c>
      <c r="B6255" s="23" t="s">
        <v>201</v>
      </c>
      <c r="C6255" s="23" t="s">
        <v>131</v>
      </c>
      <c r="D6255" s="23" t="s">
        <v>130</v>
      </c>
      <c r="E6255" s="24">
        <v>884</v>
      </c>
      <c r="F6255" s="24">
        <v>0</v>
      </c>
      <c r="G6255" s="24">
        <v>0</v>
      </c>
      <c r="H6255" s="24">
        <v>2729</v>
      </c>
      <c r="I6255" t="str">
        <f>IF(AND(D6255=受益地検索!$I$2,E6255=受益地検索!$E$2),A6255,"")</f>
        <v/>
      </c>
    </row>
    <row r="6256" spans="1:9" x14ac:dyDescent="0.15">
      <c r="A6256">
        <f t="shared" si="97"/>
        <v>6255</v>
      </c>
      <c r="B6256" s="23" t="s">
        <v>201</v>
      </c>
      <c r="C6256" s="23" t="s">
        <v>131</v>
      </c>
      <c r="D6256" s="23" t="s">
        <v>130</v>
      </c>
      <c r="E6256" s="24">
        <v>885</v>
      </c>
      <c r="F6256" s="24">
        <v>0</v>
      </c>
      <c r="G6256" s="24">
        <v>0</v>
      </c>
      <c r="H6256" s="24">
        <v>3183</v>
      </c>
      <c r="I6256" t="str">
        <f>IF(AND(D6256=受益地検索!$I$2,E6256=受益地検索!$E$2),A6256,"")</f>
        <v/>
      </c>
    </row>
    <row r="6257" spans="1:9" x14ac:dyDescent="0.15">
      <c r="A6257">
        <f t="shared" si="97"/>
        <v>6256</v>
      </c>
      <c r="B6257" s="23" t="s">
        <v>201</v>
      </c>
      <c r="C6257" s="23" t="s">
        <v>131</v>
      </c>
      <c r="D6257" s="23" t="s">
        <v>130</v>
      </c>
      <c r="E6257" s="24">
        <v>886</v>
      </c>
      <c r="F6257" s="24">
        <v>0</v>
      </c>
      <c r="G6257" s="24">
        <v>0</v>
      </c>
      <c r="H6257" s="24">
        <v>1436</v>
      </c>
      <c r="I6257" t="str">
        <f>IF(AND(D6257=受益地検索!$I$2,E6257=受益地検索!$E$2),A6257,"")</f>
        <v/>
      </c>
    </row>
    <row r="6258" spans="1:9" x14ac:dyDescent="0.15">
      <c r="A6258">
        <f t="shared" si="97"/>
        <v>6257</v>
      </c>
      <c r="B6258" s="23" t="s">
        <v>201</v>
      </c>
      <c r="C6258" s="23" t="s">
        <v>131</v>
      </c>
      <c r="D6258" s="23" t="s">
        <v>130</v>
      </c>
      <c r="E6258" s="24">
        <v>887</v>
      </c>
      <c r="F6258" s="24">
        <v>0</v>
      </c>
      <c r="G6258" s="24">
        <v>0</v>
      </c>
      <c r="H6258" s="24">
        <v>1421</v>
      </c>
      <c r="I6258" t="str">
        <f>IF(AND(D6258=受益地検索!$I$2,E6258=受益地検索!$E$2),A6258,"")</f>
        <v/>
      </c>
    </row>
    <row r="6259" spans="1:9" x14ac:dyDescent="0.15">
      <c r="A6259">
        <f t="shared" si="97"/>
        <v>6258</v>
      </c>
      <c r="B6259" s="23" t="s">
        <v>201</v>
      </c>
      <c r="C6259" s="23" t="s">
        <v>131</v>
      </c>
      <c r="D6259" s="23" t="s">
        <v>130</v>
      </c>
      <c r="E6259" s="24">
        <v>888</v>
      </c>
      <c r="F6259" s="24">
        <v>0</v>
      </c>
      <c r="G6259" s="24">
        <v>0</v>
      </c>
      <c r="H6259" s="24">
        <v>1511</v>
      </c>
      <c r="I6259" t="str">
        <f>IF(AND(D6259=受益地検索!$I$2,E6259=受益地検索!$E$2),A6259,"")</f>
        <v/>
      </c>
    </row>
    <row r="6260" spans="1:9" x14ac:dyDescent="0.15">
      <c r="A6260">
        <f t="shared" si="97"/>
        <v>6259</v>
      </c>
      <c r="B6260" s="23" t="s">
        <v>201</v>
      </c>
      <c r="C6260" s="23" t="s">
        <v>131</v>
      </c>
      <c r="D6260" s="23" t="s">
        <v>130</v>
      </c>
      <c r="E6260" s="24">
        <v>889</v>
      </c>
      <c r="F6260" s="24">
        <v>0</v>
      </c>
      <c r="G6260" s="24">
        <v>0</v>
      </c>
      <c r="H6260" s="24">
        <v>3948</v>
      </c>
      <c r="I6260" t="str">
        <f>IF(AND(D6260=受益地検索!$I$2,E6260=受益地検索!$E$2),A6260,"")</f>
        <v/>
      </c>
    </row>
    <row r="6261" spans="1:9" x14ac:dyDescent="0.15">
      <c r="A6261">
        <f t="shared" si="97"/>
        <v>6260</v>
      </c>
      <c r="B6261" s="23" t="s">
        <v>201</v>
      </c>
      <c r="C6261" s="23" t="s">
        <v>131</v>
      </c>
      <c r="D6261" s="23" t="s">
        <v>130</v>
      </c>
      <c r="E6261" s="24">
        <v>890</v>
      </c>
      <c r="F6261" s="24">
        <v>0</v>
      </c>
      <c r="G6261" s="24">
        <v>0</v>
      </c>
      <c r="H6261" s="24">
        <v>2276</v>
      </c>
      <c r="I6261" t="str">
        <f>IF(AND(D6261=受益地検索!$I$2,E6261=受益地検索!$E$2),A6261,"")</f>
        <v/>
      </c>
    </row>
    <row r="6262" spans="1:9" x14ac:dyDescent="0.15">
      <c r="A6262">
        <f t="shared" si="97"/>
        <v>6261</v>
      </c>
      <c r="B6262" s="23" t="s">
        <v>201</v>
      </c>
      <c r="C6262" s="23" t="s">
        <v>131</v>
      </c>
      <c r="D6262" s="23" t="s">
        <v>130</v>
      </c>
      <c r="E6262" s="24">
        <v>891</v>
      </c>
      <c r="F6262" s="24">
        <v>0</v>
      </c>
      <c r="G6262" s="24">
        <v>0</v>
      </c>
      <c r="H6262" s="24">
        <v>1737</v>
      </c>
      <c r="I6262" t="str">
        <f>IF(AND(D6262=受益地検索!$I$2,E6262=受益地検索!$E$2),A6262,"")</f>
        <v/>
      </c>
    </row>
    <row r="6263" spans="1:9" x14ac:dyDescent="0.15">
      <c r="A6263">
        <f t="shared" si="97"/>
        <v>6262</v>
      </c>
      <c r="B6263" s="23" t="s">
        <v>201</v>
      </c>
      <c r="C6263" s="23" t="s">
        <v>131</v>
      </c>
      <c r="D6263" s="23" t="s">
        <v>130</v>
      </c>
      <c r="E6263" s="24">
        <v>892</v>
      </c>
      <c r="F6263" s="24">
        <v>0</v>
      </c>
      <c r="G6263" s="24">
        <v>0</v>
      </c>
      <c r="H6263" s="24">
        <v>4178</v>
      </c>
      <c r="I6263" t="str">
        <f>IF(AND(D6263=受益地検索!$I$2,E6263=受益地検索!$E$2),A6263,"")</f>
        <v/>
      </c>
    </row>
    <row r="6264" spans="1:9" x14ac:dyDescent="0.15">
      <c r="A6264">
        <f t="shared" si="97"/>
        <v>6263</v>
      </c>
      <c r="B6264" s="23" t="s">
        <v>201</v>
      </c>
      <c r="C6264" s="23" t="s">
        <v>131</v>
      </c>
      <c r="D6264" s="23" t="s">
        <v>130</v>
      </c>
      <c r="E6264" s="24">
        <v>1610</v>
      </c>
      <c r="F6264" s="24">
        <v>2</v>
      </c>
      <c r="G6264" s="24">
        <v>0</v>
      </c>
      <c r="H6264" s="24">
        <v>865</v>
      </c>
      <c r="I6264" t="str">
        <f>IF(AND(D6264=受益地検索!$I$2,E6264=受益地検索!$E$2),A6264,"")</f>
        <v/>
      </c>
    </row>
    <row r="6265" spans="1:9" x14ac:dyDescent="0.15">
      <c r="A6265">
        <f t="shared" si="97"/>
        <v>6264</v>
      </c>
      <c r="B6265" s="23" t="s">
        <v>201</v>
      </c>
      <c r="C6265" s="23" t="s">
        <v>131</v>
      </c>
      <c r="D6265" s="23" t="s">
        <v>130</v>
      </c>
      <c r="E6265" s="24">
        <v>1611</v>
      </c>
      <c r="F6265" s="24">
        <v>2</v>
      </c>
      <c r="G6265" s="24">
        <v>0</v>
      </c>
      <c r="H6265" s="24">
        <v>915</v>
      </c>
      <c r="I6265" t="str">
        <f>IF(AND(D6265=受益地検索!$I$2,E6265=受益地検索!$E$2),A6265,"")</f>
        <v/>
      </c>
    </row>
    <row r="6266" spans="1:9" x14ac:dyDescent="0.15">
      <c r="A6266">
        <f t="shared" si="97"/>
        <v>6265</v>
      </c>
      <c r="B6266" s="23" t="s">
        <v>201</v>
      </c>
      <c r="C6266" s="23" t="s">
        <v>131</v>
      </c>
      <c r="D6266" s="23" t="s">
        <v>130</v>
      </c>
      <c r="E6266" s="24">
        <v>1612</v>
      </c>
      <c r="F6266" s="24">
        <v>1</v>
      </c>
      <c r="G6266" s="24">
        <v>0</v>
      </c>
      <c r="H6266" s="24">
        <v>1488</v>
      </c>
      <c r="I6266" t="str">
        <f>IF(AND(D6266=受益地検索!$I$2,E6266=受益地検索!$E$2),A6266,"")</f>
        <v/>
      </c>
    </row>
    <row r="6267" spans="1:9" x14ac:dyDescent="0.15">
      <c r="A6267">
        <f t="shared" si="97"/>
        <v>6266</v>
      </c>
      <c r="B6267" s="23" t="s">
        <v>201</v>
      </c>
      <c r="C6267" s="23" t="s">
        <v>131</v>
      </c>
      <c r="D6267" s="23" t="s">
        <v>130</v>
      </c>
      <c r="E6267" s="24">
        <v>1613</v>
      </c>
      <c r="F6267" s="24">
        <v>2</v>
      </c>
      <c r="G6267" s="24">
        <v>0</v>
      </c>
      <c r="H6267" s="24">
        <v>789</v>
      </c>
      <c r="I6267" t="str">
        <f>IF(AND(D6267=受益地検索!$I$2,E6267=受益地検索!$E$2),A6267,"")</f>
        <v/>
      </c>
    </row>
    <row r="6268" spans="1:9" x14ac:dyDescent="0.15">
      <c r="A6268">
        <f t="shared" si="97"/>
        <v>6267</v>
      </c>
      <c r="B6268" s="23" t="s">
        <v>201</v>
      </c>
      <c r="C6268" s="23" t="s">
        <v>131</v>
      </c>
      <c r="D6268" s="23" t="s">
        <v>130</v>
      </c>
      <c r="E6268" s="24">
        <v>1614</v>
      </c>
      <c r="F6268" s="24">
        <v>2</v>
      </c>
      <c r="G6268" s="24">
        <v>0</v>
      </c>
      <c r="H6268" s="24">
        <v>1152</v>
      </c>
      <c r="I6268" t="str">
        <f>IF(AND(D6268=受益地検索!$I$2,E6268=受益地検索!$E$2),A6268,"")</f>
        <v/>
      </c>
    </row>
    <row r="6269" spans="1:9" x14ac:dyDescent="0.15">
      <c r="A6269">
        <f t="shared" si="97"/>
        <v>6268</v>
      </c>
      <c r="B6269" s="23" t="s">
        <v>201</v>
      </c>
      <c r="C6269" s="23" t="s">
        <v>131</v>
      </c>
      <c r="D6269" s="23" t="s">
        <v>130</v>
      </c>
      <c r="E6269" s="24">
        <v>1615</v>
      </c>
      <c r="F6269" s="24">
        <v>1</v>
      </c>
      <c r="G6269" s="24">
        <v>0</v>
      </c>
      <c r="H6269" s="24">
        <v>1967</v>
      </c>
      <c r="I6269" t="str">
        <f>IF(AND(D6269=受益地検索!$I$2,E6269=受益地検索!$E$2),A6269,"")</f>
        <v/>
      </c>
    </row>
    <row r="6270" spans="1:9" x14ac:dyDescent="0.15">
      <c r="A6270">
        <f t="shared" si="97"/>
        <v>6269</v>
      </c>
      <c r="B6270" s="23" t="s">
        <v>201</v>
      </c>
      <c r="C6270" s="23" t="s">
        <v>131</v>
      </c>
      <c r="D6270" s="23" t="s">
        <v>130</v>
      </c>
      <c r="E6270" s="24">
        <v>1616</v>
      </c>
      <c r="F6270" s="24">
        <v>1</v>
      </c>
      <c r="G6270" s="24">
        <v>0</v>
      </c>
      <c r="H6270" s="24">
        <v>1294</v>
      </c>
      <c r="I6270" t="str">
        <f>IF(AND(D6270=受益地検索!$I$2,E6270=受益地検索!$E$2),A6270,"")</f>
        <v/>
      </c>
    </row>
    <row r="6271" spans="1:9" x14ac:dyDescent="0.15">
      <c r="A6271">
        <f t="shared" si="97"/>
        <v>6270</v>
      </c>
      <c r="B6271" s="23" t="s">
        <v>201</v>
      </c>
      <c r="C6271" s="23" t="s">
        <v>131</v>
      </c>
      <c r="D6271" s="23" t="s">
        <v>130</v>
      </c>
      <c r="E6271" s="24">
        <v>1618</v>
      </c>
      <c r="F6271" s="24">
        <v>1</v>
      </c>
      <c r="G6271" s="24">
        <v>0</v>
      </c>
      <c r="H6271" s="24">
        <v>855</v>
      </c>
      <c r="I6271" t="str">
        <f>IF(AND(D6271=受益地検索!$I$2,E6271=受益地検索!$E$2),A6271,"")</f>
        <v/>
      </c>
    </row>
    <row r="6272" spans="1:9" x14ac:dyDescent="0.15">
      <c r="A6272">
        <f t="shared" si="97"/>
        <v>6271</v>
      </c>
      <c r="B6272" s="23" t="s">
        <v>201</v>
      </c>
      <c r="C6272" s="23" t="s">
        <v>131</v>
      </c>
      <c r="D6272" s="23" t="s">
        <v>130</v>
      </c>
      <c r="E6272" s="24">
        <v>1619</v>
      </c>
      <c r="F6272" s="24">
        <v>1</v>
      </c>
      <c r="G6272" s="24">
        <v>0</v>
      </c>
      <c r="H6272" s="24">
        <v>708</v>
      </c>
      <c r="I6272" t="str">
        <f>IF(AND(D6272=受益地検索!$I$2,E6272=受益地検索!$E$2),A6272,"")</f>
        <v/>
      </c>
    </row>
    <row r="6273" spans="1:9" x14ac:dyDescent="0.15">
      <c r="A6273">
        <f t="shared" si="97"/>
        <v>6272</v>
      </c>
      <c r="B6273" s="23" t="s">
        <v>201</v>
      </c>
      <c r="C6273" s="23" t="s">
        <v>131</v>
      </c>
      <c r="D6273" s="23" t="s">
        <v>130</v>
      </c>
      <c r="E6273" s="24">
        <v>1619</v>
      </c>
      <c r="F6273" s="24">
        <v>2</v>
      </c>
      <c r="G6273" s="24">
        <v>0</v>
      </c>
      <c r="H6273" s="24">
        <v>811</v>
      </c>
      <c r="I6273" t="str">
        <f>IF(AND(D6273=受益地検索!$I$2,E6273=受益地検索!$E$2),A6273,"")</f>
        <v/>
      </c>
    </row>
    <row r="6274" spans="1:9" x14ac:dyDescent="0.15">
      <c r="A6274">
        <f t="shared" si="97"/>
        <v>6273</v>
      </c>
      <c r="B6274" s="23" t="s">
        <v>201</v>
      </c>
      <c r="C6274" s="23" t="s">
        <v>131</v>
      </c>
      <c r="D6274" s="23" t="s">
        <v>130</v>
      </c>
      <c r="E6274" s="24">
        <v>1620</v>
      </c>
      <c r="F6274" s="24">
        <v>1</v>
      </c>
      <c r="G6274" s="24">
        <v>0</v>
      </c>
      <c r="H6274" s="24">
        <v>1174</v>
      </c>
      <c r="I6274" t="str">
        <f>IF(AND(D6274=受益地検索!$I$2,E6274=受益地検索!$E$2),A6274,"")</f>
        <v/>
      </c>
    </row>
    <row r="6275" spans="1:9" x14ac:dyDescent="0.15">
      <c r="A6275">
        <f t="shared" si="97"/>
        <v>6274</v>
      </c>
      <c r="B6275" s="23" t="s">
        <v>201</v>
      </c>
      <c r="C6275" s="23" t="s">
        <v>131</v>
      </c>
      <c r="D6275" s="23" t="s">
        <v>130</v>
      </c>
      <c r="E6275" s="24">
        <v>1626</v>
      </c>
      <c r="F6275" s="24">
        <v>1</v>
      </c>
      <c r="G6275" s="24">
        <v>0</v>
      </c>
      <c r="H6275" s="24">
        <v>232</v>
      </c>
      <c r="I6275" t="str">
        <f>IF(AND(D6275=受益地検索!$I$2,E6275=受益地検索!$E$2),A6275,"")</f>
        <v/>
      </c>
    </row>
    <row r="6276" spans="1:9" x14ac:dyDescent="0.15">
      <c r="A6276">
        <f t="shared" ref="A6276:A6339" si="98">A6275+1</f>
        <v>6275</v>
      </c>
      <c r="B6276" s="23" t="s">
        <v>201</v>
      </c>
      <c r="C6276" s="23" t="s">
        <v>131</v>
      </c>
      <c r="D6276" s="23" t="s">
        <v>130</v>
      </c>
      <c r="E6276" s="24">
        <v>1632</v>
      </c>
      <c r="F6276" s="24">
        <v>1</v>
      </c>
      <c r="G6276" s="24">
        <v>0</v>
      </c>
      <c r="H6276" s="24">
        <v>1835</v>
      </c>
      <c r="I6276" t="str">
        <f>IF(AND(D6276=受益地検索!$I$2,E6276=受益地検索!$E$2),A6276,"")</f>
        <v/>
      </c>
    </row>
    <row r="6277" spans="1:9" x14ac:dyDescent="0.15">
      <c r="A6277">
        <f t="shared" si="98"/>
        <v>6276</v>
      </c>
      <c r="B6277" s="23" t="s">
        <v>201</v>
      </c>
      <c r="C6277" s="23" t="s">
        <v>131</v>
      </c>
      <c r="D6277" s="23" t="s">
        <v>130</v>
      </c>
      <c r="E6277" s="24">
        <v>1646</v>
      </c>
      <c r="F6277" s="24">
        <v>1</v>
      </c>
      <c r="G6277" s="24">
        <v>0</v>
      </c>
      <c r="H6277" s="24">
        <v>63</v>
      </c>
      <c r="I6277" t="str">
        <f>IF(AND(D6277=受益地検索!$I$2,E6277=受益地検索!$E$2),A6277,"")</f>
        <v/>
      </c>
    </row>
    <row r="6278" spans="1:9" x14ac:dyDescent="0.15">
      <c r="A6278">
        <f t="shared" si="98"/>
        <v>6277</v>
      </c>
      <c r="B6278" s="23" t="s">
        <v>201</v>
      </c>
      <c r="C6278" s="23" t="s">
        <v>131</v>
      </c>
      <c r="D6278" s="23" t="s">
        <v>130</v>
      </c>
      <c r="E6278" s="24">
        <v>1737</v>
      </c>
      <c r="F6278" s="24">
        <v>1</v>
      </c>
      <c r="G6278" s="24">
        <v>0</v>
      </c>
      <c r="H6278" s="24">
        <v>702</v>
      </c>
      <c r="I6278" t="str">
        <f>IF(AND(D6278=受益地検索!$I$2,E6278=受益地検索!$E$2),A6278,"")</f>
        <v/>
      </c>
    </row>
    <row r="6279" spans="1:9" x14ac:dyDescent="0.15">
      <c r="A6279">
        <f t="shared" si="98"/>
        <v>6278</v>
      </c>
      <c r="B6279" s="23" t="s">
        <v>201</v>
      </c>
      <c r="C6279" s="23" t="s">
        <v>131</v>
      </c>
      <c r="D6279" s="23" t="s">
        <v>130</v>
      </c>
      <c r="E6279" s="24">
        <v>1739</v>
      </c>
      <c r="F6279" s="24">
        <v>1</v>
      </c>
      <c r="G6279" s="24">
        <v>0</v>
      </c>
      <c r="H6279" s="24">
        <v>654</v>
      </c>
      <c r="I6279" t="str">
        <f>IF(AND(D6279=受益地検索!$I$2,E6279=受益地検索!$E$2),A6279,"")</f>
        <v/>
      </c>
    </row>
    <row r="6280" spans="1:9" x14ac:dyDescent="0.15">
      <c r="A6280">
        <f t="shared" si="98"/>
        <v>6279</v>
      </c>
      <c r="B6280" s="23" t="s">
        <v>201</v>
      </c>
      <c r="C6280" s="23" t="s">
        <v>131</v>
      </c>
      <c r="D6280" s="23" t="s">
        <v>130</v>
      </c>
      <c r="E6280" s="24">
        <v>1742</v>
      </c>
      <c r="F6280" s="24">
        <v>1</v>
      </c>
      <c r="G6280" s="24">
        <v>0</v>
      </c>
      <c r="H6280" s="24">
        <v>521</v>
      </c>
      <c r="I6280" t="str">
        <f>IF(AND(D6280=受益地検索!$I$2,E6280=受益地検索!$E$2),A6280,"")</f>
        <v/>
      </c>
    </row>
    <row r="6281" spans="1:9" x14ac:dyDescent="0.15">
      <c r="A6281">
        <f t="shared" si="98"/>
        <v>6280</v>
      </c>
      <c r="B6281" s="23" t="s">
        <v>201</v>
      </c>
      <c r="C6281" s="23" t="s">
        <v>131</v>
      </c>
      <c r="D6281" s="23" t="s">
        <v>130</v>
      </c>
      <c r="E6281" s="24">
        <v>1743</v>
      </c>
      <c r="F6281" s="24">
        <v>1</v>
      </c>
      <c r="G6281" s="24">
        <v>0</v>
      </c>
      <c r="H6281" s="24">
        <v>669</v>
      </c>
      <c r="I6281" t="str">
        <f>IF(AND(D6281=受益地検索!$I$2,E6281=受益地検索!$E$2),A6281,"")</f>
        <v/>
      </c>
    </row>
    <row r="6282" spans="1:9" x14ac:dyDescent="0.15">
      <c r="A6282">
        <f t="shared" si="98"/>
        <v>6281</v>
      </c>
      <c r="B6282" s="23" t="s">
        <v>201</v>
      </c>
      <c r="C6282" s="23" t="s">
        <v>131</v>
      </c>
      <c r="D6282" s="23" t="s">
        <v>130</v>
      </c>
      <c r="E6282" s="24">
        <v>1745</v>
      </c>
      <c r="F6282" s="24">
        <v>1</v>
      </c>
      <c r="G6282" s="24">
        <v>0</v>
      </c>
      <c r="H6282" s="24">
        <v>1754</v>
      </c>
      <c r="I6282" t="str">
        <f>IF(AND(D6282=受益地検索!$I$2,E6282=受益地検索!$E$2),A6282,"")</f>
        <v/>
      </c>
    </row>
    <row r="6283" spans="1:9" x14ac:dyDescent="0.15">
      <c r="A6283">
        <f t="shared" si="98"/>
        <v>6282</v>
      </c>
      <c r="B6283" s="23" t="s">
        <v>201</v>
      </c>
      <c r="C6283" s="23" t="s">
        <v>131</v>
      </c>
      <c r="D6283" s="23" t="s">
        <v>130</v>
      </c>
      <c r="E6283" s="24">
        <v>1747</v>
      </c>
      <c r="F6283" s="24">
        <v>1</v>
      </c>
      <c r="G6283" s="24">
        <v>0</v>
      </c>
      <c r="H6283" s="24">
        <v>979</v>
      </c>
      <c r="I6283" t="str">
        <f>IF(AND(D6283=受益地検索!$I$2,E6283=受益地検索!$E$2),A6283,"")</f>
        <v/>
      </c>
    </row>
    <row r="6284" spans="1:9" x14ac:dyDescent="0.15">
      <c r="A6284">
        <f t="shared" si="98"/>
        <v>6283</v>
      </c>
      <c r="B6284" s="23" t="s">
        <v>201</v>
      </c>
      <c r="C6284" s="23" t="s">
        <v>131</v>
      </c>
      <c r="D6284" s="23" t="s">
        <v>130</v>
      </c>
      <c r="E6284" s="24">
        <v>1749</v>
      </c>
      <c r="F6284" s="24">
        <v>1</v>
      </c>
      <c r="G6284" s="24">
        <v>0</v>
      </c>
      <c r="H6284" s="24">
        <v>1170</v>
      </c>
      <c r="I6284" t="str">
        <f>IF(AND(D6284=受益地検索!$I$2,E6284=受益地検索!$E$2),A6284,"")</f>
        <v/>
      </c>
    </row>
    <row r="6285" spans="1:9" x14ac:dyDescent="0.15">
      <c r="A6285">
        <f t="shared" si="98"/>
        <v>6284</v>
      </c>
      <c r="B6285" s="23" t="s">
        <v>201</v>
      </c>
      <c r="C6285" s="23" t="s">
        <v>131</v>
      </c>
      <c r="D6285" s="23" t="s">
        <v>130</v>
      </c>
      <c r="E6285" s="24">
        <v>1751</v>
      </c>
      <c r="F6285" s="24">
        <v>3</v>
      </c>
      <c r="G6285" s="24">
        <v>0</v>
      </c>
      <c r="H6285" s="24">
        <v>810</v>
      </c>
      <c r="I6285" t="str">
        <f>IF(AND(D6285=受益地検索!$I$2,E6285=受益地検索!$E$2),A6285,"")</f>
        <v/>
      </c>
    </row>
    <row r="6286" spans="1:9" x14ac:dyDescent="0.15">
      <c r="A6286">
        <f t="shared" si="98"/>
        <v>6285</v>
      </c>
      <c r="B6286" s="23" t="s">
        <v>201</v>
      </c>
      <c r="C6286" s="23" t="s">
        <v>131</v>
      </c>
      <c r="D6286" s="23" t="s">
        <v>130</v>
      </c>
      <c r="E6286" s="24">
        <v>1752</v>
      </c>
      <c r="F6286" s="24">
        <v>0</v>
      </c>
      <c r="G6286" s="24">
        <v>0</v>
      </c>
      <c r="H6286" s="24">
        <v>793</v>
      </c>
      <c r="I6286" t="str">
        <f>IF(AND(D6286=受益地検索!$I$2,E6286=受益地検索!$E$2),A6286,"")</f>
        <v/>
      </c>
    </row>
    <row r="6287" spans="1:9" x14ac:dyDescent="0.15">
      <c r="A6287">
        <f t="shared" si="98"/>
        <v>6286</v>
      </c>
      <c r="B6287" s="23" t="s">
        <v>201</v>
      </c>
      <c r="C6287" s="23" t="s">
        <v>131</v>
      </c>
      <c r="D6287" s="23" t="s">
        <v>130</v>
      </c>
      <c r="E6287" s="24">
        <v>1753</v>
      </c>
      <c r="F6287" s="24">
        <v>1</v>
      </c>
      <c r="G6287" s="24">
        <v>0</v>
      </c>
      <c r="H6287" s="24">
        <v>1151</v>
      </c>
      <c r="I6287" t="str">
        <f>IF(AND(D6287=受益地検索!$I$2,E6287=受益地検索!$E$2),A6287,"")</f>
        <v/>
      </c>
    </row>
    <row r="6288" spans="1:9" x14ac:dyDescent="0.15">
      <c r="A6288">
        <f t="shared" si="98"/>
        <v>6287</v>
      </c>
      <c r="B6288" s="23" t="s">
        <v>201</v>
      </c>
      <c r="C6288" s="23" t="s">
        <v>131</v>
      </c>
      <c r="D6288" s="23" t="s">
        <v>130</v>
      </c>
      <c r="E6288" s="24">
        <v>1753</v>
      </c>
      <c r="F6288" s="24">
        <v>4</v>
      </c>
      <c r="G6288" s="24">
        <v>0</v>
      </c>
      <c r="H6288" s="24">
        <v>545</v>
      </c>
      <c r="I6288" t="str">
        <f>IF(AND(D6288=受益地検索!$I$2,E6288=受益地検索!$E$2),A6288,"")</f>
        <v/>
      </c>
    </row>
    <row r="6289" spans="1:9" x14ac:dyDescent="0.15">
      <c r="A6289">
        <f t="shared" si="98"/>
        <v>6288</v>
      </c>
      <c r="B6289" s="23" t="s">
        <v>201</v>
      </c>
      <c r="C6289" s="23" t="s">
        <v>131</v>
      </c>
      <c r="D6289" s="23" t="s">
        <v>130</v>
      </c>
      <c r="E6289" s="24">
        <v>1754</v>
      </c>
      <c r="F6289" s="24">
        <v>1</v>
      </c>
      <c r="G6289" s="24">
        <v>0</v>
      </c>
      <c r="H6289" s="24">
        <v>903</v>
      </c>
      <c r="I6289" t="str">
        <f>IF(AND(D6289=受益地検索!$I$2,E6289=受益地検索!$E$2),A6289,"")</f>
        <v/>
      </c>
    </row>
    <row r="6290" spans="1:9" x14ac:dyDescent="0.15">
      <c r="A6290">
        <f t="shared" si="98"/>
        <v>6289</v>
      </c>
      <c r="B6290" s="23" t="s">
        <v>201</v>
      </c>
      <c r="C6290" s="23" t="s">
        <v>131</v>
      </c>
      <c r="D6290" s="23" t="s">
        <v>130</v>
      </c>
      <c r="E6290" s="24">
        <v>1755</v>
      </c>
      <c r="F6290" s="24">
        <v>0</v>
      </c>
      <c r="G6290" s="24">
        <v>0</v>
      </c>
      <c r="H6290" s="24">
        <v>847</v>
      </c>
      <c r="I6290" t="str">
        <f>IF(AND(D6290=受益地検索!$I$2,E6290=受益地検索!$E$2),A6290,"")</f>
        <v/>
      </c>
    </row>
    <row r="6291" spans="1:9" x14ac:dyDescent="0.15">
      <c r="A6291">
        <f t="shared" si="98"/>
        <v>6290</v>
      </c>
      <c r="B6291" s="23" t="s">
        <v>201</v>
      </c>
      <c r="C6291" s="23" t="s">
        <v>131</v>
      </c>
      <c r="D6291" s="23" t="s">
        <v>130</v>
      </c>
      <c r="E6291" s="24">
        <v>1756</v>
      </c>
      <c r="F6291" s="24">
        <v>1</v>
      </c>
      <c r="G6291" s="24">
        <v>0</v>
      </c>
      <c r="H6291" s="24">
        <v>1064</v>
      </c>
      <c r="I6291" t="str">
        <f>IF(AND(D6291=受益地検索!$I$2,E6291=受益地検索!$E$2),A6291,"")</f>
        <v/>
      </c>
    </row>
    <row r="6292" spans="1:9" x14ac:dyDescent="0.15">
      <c r="A6292">
        <f t="shared" si="98"/>
        <v>6291</v>
      </c>
      <c r="B6292" s="23" t="s">
        <v>201</v>
      </c>
      <c r="C6292" s="23" t="s">
        <v>131</v>
      </c>
      <c r="D6292" s="23" t="s">
        <v>130</v>
      </c>
      <c r="E6292" s="24">
        <v>1759</v>
      </c>
      <c r="F6292" s="24">
        <v>1</v>
      </c>
      <c r="G6292" s="24">
        <v>0</v>
      </c>
      <c r="H6292" s="24">
        <v>1515</v>
      </c>
      <c r="I6292" t="str">
        <f>IF(AND(D6292=受益地検索!$I$2,E6292=受益地検索!$E$2),A6292,"")</f>
        <v/>
      </c>
    </row>
    <row r="6293" spans="1:9" x14ac:dyDescent="0.15">
      <c r="A6293">
        <f t="shared" si="98"/>
        <v>6292</v>
      </c>
      <c r="B6293" s="23" t="s">
        <v>201</v>
      </c>
      <c r="C6293" s="23" t="s">
        <v>131</v>
      </c>
      <c r="D6293" s="23" t="s">
        <v>130</v>
      </c>
      <c r="E6293" s="24">
        <v>2029</v>
      </c>
      <c r="F6293" s="24">
        <v>0</v>
      </c>
      <c r="G6293" s="24">
        <v>0</v>
      </c>
      <c r="H6293" s="24">
        <v>513</v>
      </c>
      <c r="I6293" t="str">
        <f>IF(AND(D6293=受益地検索!$I$2,E6293=受益地検索!$E$2),A6293,"")</f>
        <v/>
      </c>
    </row>
    <row r="6294" spans="1:9" x14ac:dyDescent="0.15">
      <c r="A6294">
        <f t="shared" si="98"/>
        <v>6293</v>
      </c>
      <c r="B6294" s="23" t="s">
        <v>201</v>
      </c>
      <c r="C6294" s="23" t="s">
        <v>131</v>
      </c>
      <c r="D6294" s="23" t="s">
        <v>130</v>
      </c>
      <c r="E6294" s="24">
        <v>2030</v>
      </c>
      <c r="F6294" s="24">
        <v>0</v>
      </c>
      <c r="G6294" s="24">
        <v>0</v>
      </c>
      <c r="H6294" s="24">
        <v>876</v>
      </c>
      <c r="I6294" t="str">
        <f>IF(AND(D6294=受益地検索!$I$2,E6294=受益地検索!$E$2),A6294,"")</f>
        <v/>
      </c>
    </row>
    <row r="6295" spans="1:9" x14ac:dyDescent="0.15">
      <c r="A6295">
        <f t="shared" si="98"/>
        <v>6294</v>
      </c>
      <c r="B6295" s="23" t="s">
        <v>201</v>
      </c>
      <c r="C6295" s="23" t="s">
        <v>131</v>
      </c>
      <c r="D6295" s="23" t="s">
        <v>130</v>
      </c>
      <c r="E6295" s="24">
        <v>2032</v>
      </c>
      <c r="F6295" s="24">
        <v>0</v>
      </c>
      <c r="G6295" s="24">
        <v>0</v>
      </c>
      <c r="H6295" s="24">
        <v>3408</v>
      </c>
      <c r="I6295" t="str">
        <f>IF(AND(D6295=受益地検索!$I$2,E6295=受益地検索!$E$2),A6295,"")</f>
        <v/>
      </c>
    </row>
    <row r="6296" spans="1:9" x14ac:dyDescent="0.15">
      <c r="A6296">
        <f t="shared" si="98"/>
        <v>6295</v>
      </c>
      <c r="B6296" s="23" t="s">
        <v>201</v>
      </c>
      <c r="C6296" s="23" t="s">
        <v>131</v>
      </c>
      <c r="D6296" s="23" t="s">
        <v>130</v>
      </c>
      <c r="E6296" s="24">
        <v>2033</v>
      </c>
      <c r="F6296" s="24">
        <v>0</v>
      </c>
      <c r="G6296" s="24">
        <v>0</v>
      </c>
      <c r="H6296" s="24">
        <v>915</v>
      </c>
      <c r="I6296" t="str">
        <f>IF(AND(D6296=受益地検索!$I$2,E6296=受益地検索!$E$2),A6296,"")</f>
        <v/>
      </c>
    </row>
    <row r="6297" spans="1:9" x14ac:dyDescent="0.15">
      <c r="A6297">
        <f t="shared" si="98"/>
        <v>6296</v>
      </c>
      <c r="B6297" s="23" t="s">
        <v>201</v>
      </c>
      <c r="C6297" s="23" t="s">
        <v>131</v>
      </c>
      <c r="D6297" s="23" t="s">
        <v>130</v>
      </c>
      <c r="E6297" s="24">
        <v>2034</v>
      </c>
      <c r="F6297" s="24">
        <v>1</v>
      </c>
      <c r="G6297" s="24">
        <v>0</v>
      </c>
      <c r="H6297" s="24">
        <v>663</v>
      </c>
      <c r="I6297" t="str">
        <f>IF(AND(D6297=受益地検索!$I$2,E6297=受益地検索!$E$2),A6297,"")</f>
        <v/>
      </c>
    </row>
    <row r="6298" spans="1:9" x14ac:dyDescent="0.15">
      <c r="A6298">
        <f t="shared" si="98"/>
        <v>6297</v>
      </c>
      <c r="B6298" s="23" t="s">
        <v>201</v>
      </c>
      <c r="C6298" s="23" t="s">
        <v>131</v>
      </c>
      <c r="D6298" s="23" t="s">
        <v>130</v>
      </c>
      <c r="E6298" s="24">
        <v>2034</v>
      </c>
      <c r="F6298" s="24">
        <v>2</v>
      </c>
      <c r="G6298" s="24">
        <v>0</v>
      </c>
      <c r="H6298" s="24">
        <v>305</v>
      </c>
      <c r="I6298" t="str">
        <f>IF(AND(D6298=受益地検索!$I$2,E6298=受益地検索!$E$2),A6298,"")</f>
        <v/>
      </c>
    </row>
    <row r="6299" spans="1:9" x14ac:dyDescent="0.15">
      <c r="A6299">
        <f t="shared" si="98"/>
        <v>6298</v>
      </c>
      <c r="B6299" s="23" t="s">
        <v>201</v>
      </c>
      <c r="C6299" s="23" t="s">
        <v>131</v>
      </c>
      <c r="D6299" s="23" t="s">
        <v>130</v>
      </c>
      <c r="E6299" s="24">
        <v>2035</v>
      </c>
      <c r="F6299" s="24">
        <v>0</v>
      </c>
      <c r="G6299" s="24">
        <v>0</v>
      </c>
      <c r="H6299" s="24">
        <v>550</v>
      </c>
      <c r="I6299" t="str">
        <f>IF(AND(D6299=受益地検索!$I$2,E6299=受益地検索!$E$2),A6299,"")</f>
        <v/>
      </c>
    </row>
    <row r="6300" spans="1:9" x14ac:dyDescent="0.15">
      <c r="A6300">
        <f t="shared" si="98"/>
        <v>6299</v>
      </c>
      <c r="B6300" s="23" t="s">
        <v>201</v>
      </c>
      <c r="C6300" s="23" t="s">
        <v>131</v>
      </c>
      <c r="D6300" s="23" t="s">
        <v>130</v>
      </c>
      <c r="E6300" s="24">
        <v>2037</v>
      </c>
      <c r="F6300" s="24">
        <v>0</v>
      </c>
      <c r="G6300" s="24">
        <v>0</v>
      </c>
      <c r="H6300" s="24">
        <v>2495</v>
      </c>
      <c r="I6300" t="str">
        <f>IF(AND(D6300=受益地検索!$I$2,E6300=受益地検索!$E$2),A6300,"")</f>
        <v/>
      </c>
    </row>
    <row r="6301" spans="1:9" x14ac:dyDescent="0.15">
      <c r="A6301">
        <f t="shared" si="98"/>
        <v>6300</v>
      </c>
      <c r="B6301" s="23" t="s">
        <v>201</v>
      </c>
      <c r="C6301" s="23" t="s">
        <v>131</v>
      </c>
      <c r="D6301" s="23" t="s">
        <v>130</v>
      </c>
      <c r="E6301" s="24">
        <v>2038</v>
      </c>
      <c r="F6301" s="24">
        <v>0</v>
      </c>
      <c r="G6301" s="24">
        <v>0</v>
      </c>
      <c r="H6301" s="24">
        <v>2370</v>
      </c>
      <c r="I6301" t="str">
        <f>IF(AND(D6301=受益地検索!$I$2,E6301=受益地検索!$E$2),A6301,"")</f>
        <v/>
      </c>
    </row>
    <row r="6302" spans="1:9" x14ac:dyDescent="0.15">
      <c r="A6302">
        <f t="shared" si="98"/>
        <v>6301</v>
      </c>
      <c r="B6302" s="23" t="s">
        <v>201</v>
      </c>
      <c r="C6302" s="23" t="s">
        <v>131</v>
      </c>
      <c r="D6302" s="23" t="s">
        <v>130</v>
      </c>
      <c r="E6302" s="24">
        <v>2042</v>
      </c>
      <c r="F6302" s="24">
        <v>0</v>
      </c>
      <c r="G6302" s="24">
        <v>0</v>
      </c>
      <c r="H6302" s="24">
        <v>150</v>
      </c>
      <c r="I6302" t="str">
        <f>IF(AND(D6302=受益地検索!$I$2,E6302=受益地検索!$E$2),A6302,"")</f>
        <v/>
      </c>
    </row>
    <row r="6303" spans="1:9" x14ac:dyDescent="0.15">
      <c r="A6303">
        <f t="shared" si="98"/>
        <v>6302</v>
      </c>
      <c r="B6303" s="23" t="s">
        <v>201</v>
      </c>
      <c r="C6303" s="23" t="s">
        <v>131</v>
      </c>
      <c r="D6303" s="23" t="s">
        <v>130</v>
      </c>
      <c r="E6303" s="24">
        <v>2045</v>
      </c>
      <c r="F6303" s="24">
        <v>0</v>
      </c>
      <c r="G6303" s="24">
        <v>0</v>
      </c>
      <c r="H6303" s="24">
        <v>1964</v>
      </c>
      <c r="I6303" t="str">
        <f>IF(AND(D6303=受益地検索!$I$2,E6303=受益地検索!$E$2),A6303,"")</f>
        <v/>
      </c>
    </row>
    <row r="6304" spans="1:9" x14ac:dyDescent="0.15">
      <c r="A6304">
        <f t="shared" si="98"/>
        <v>6303</v>
      </c>
      <c r="B6304" s="23" t="s">
        <v>201</v>
      </c>
      <c r="C6304" s="23" t="s">
        <v>131</v>
      </c>
      <c r="D6304" s="23" t="s">
        <v>130</v>
      </c>
      <c r="E6304" s="24">
        <v>2046</v>
      </c>
      <c r="F6304" s="24">
        <v>0</v>
      </c>
      <c r="G6304" s="24">
        <v>0</v>
      </c>
      <c r="H6304" s="24">
        <v>3257</v>
      </c>
      <c r="I6304" t="str">
        <f>IF(AND(D6304=受益地検索!$I$2,E6304=受益地検索!$E$2),A6304,"")</f>
        <v/>
      </c>
    </row>
    <row r="6305" spans="1:9" x14ac:dyDescent="0.15">
      <c r="A6305">
        <f t="shared" si="98"/>
        <v>6304</v>
      </c>
      <c r="B6305" s="23" t="s">
        <v>201</v>
      </c>
      <c r="C6305" s="23" t="s">
        <v>131</v>
      </c>
      <c r="D6305" s="23" t="s">
        <v>130</v>
      </c>
      <c r="E6305" s="24">
        <v>2047</v>
      </c>
      <c r="F6305" s="24">
        <v>0</v>
      </c>
      <c r="G6305" s="24">
        <v>0</v>
      </c>
      <c r="H6305" s="24">
        <v>1370</v>
      </c>
      <c r="I6305" t="str">
        <f>IF(AND(D6305=受益地検索!$I$2,E6305=受益地検索!$E$2),A6305,"")</f>
        <v/>
      </c>
    </row>
    <row r="6306" spans="1:9" x14ac:dyDescent="0.15">
      <c r="A6306">
        <f t="shared" si="98"/>
        <v>6305</v>
      </c>
      <c r="B6306" s="23" t="s">
        <v>201</v>
      </c>
      <c r="C6306" s="23" t="s">
        <v>131</v>
      </c>
      <c r="D6306" s="23" t="s">
        <v>130</v>
      </c>
      <c r="E6306" s="24">
        <v>2048</v>
      </c>
      <c r="F6306" s="24">
        <v>0</v>
      </c>
      <c r="G6306" s="24">
        <v>0</v>
      </c>
      <c r="H6306" s="24">
        <v>1127</v>
      </c>
      <c r="I6306" t="str">
        <f>IF(AND(D6306=受益地検索!$I$2,E6306=受益地検索!$E$2),A6306,"")</f>
        <v/>
      </c>
    </row>
    <row r="6307" spans="1:9" x14ac:dyDescent="0.15">
      <c r="A6307">
        <f t="shared" si="98"/>
        <v>6306</v>
      </c>
      <c r="B6307" s="23" t="s">
        <v>201</v>
      </c>
      <c r="C6307" s="23" t="s">
        <v>131</v>
      </c>
      <c r="D6307" s="23" t="s">
        <v>130</v>
      </c>
      <c r="E6307" s="24">
        <v>2050</v>
      </c>
      <c r="F6307" s="24">
        <v>0</v>
      </c>
      <c r="G6307" s="24">
        <v>0</v>
      </c>
      <c r="H6307" s="24">
        <v>474</v>
      </c>
      <c r="I6307" t="str">
        <f>IF(AND(D6307=受益地検索!$I$2,E6307=受益地検索!$E$2),A6307,"")</f>
        <v/>
      </c>
    </row>
    <row r="6308" spans="1:9" x14ac:dyDescent="0.15">
      <c r="A6308">
        <f t="shared" si="98"/>
        <v>6307</v>
      </c>
      <c r="B6308" s="23" t="s">
        <v>201</v>
      </c>
      <c r="C6308" s="23" t="s">
        <v>131</v>
      </c>
      <c r="D6308" s="23" t="s">
        <v>130</v>
      </c>
      <c r="E6308" s="24">
        <v>2051</v>
      </c>
      <c r="F6308" s="24">
        <v>0</v>
      </c>
      <c r="G6308" s="24">
        <v>0</v>
      </c>
      <c r="H6308" s="24">
        <v>2770</v>
      </c>
      <c r="I6308" t="str">
        <f>IF(AND(D6308=受益地検索!$I$2,E6308=受益地検索!$E$2),A6308,"")</f>
        <v/>
      </c>
    </row>
    <row r="6309" spans="1:9" x14ac:dyDescent="0.15">
      <c r="A6309">
        <f t="shared" si="98"/>
        <v>6308</v>
      </c>
      <c r="B6309" s="23" t="s">
        <v>201</v>
      </c>
      <c r="C6309" s="23" t="s">
        <v>131</v>
      </c>
      <c r="D6309" s="23" t="s">
        <v>130</v>
      </c>
      <c r="E6309" s="24">
        <v>2052</v>
      </c>
      <c r="F6309" s="24">
        <v>0</v>
      </c>
      <c r="G6309" s="24">
        <v>0</v>
      </c>
      <c r="H6309" s="24">
        <v>2830</v>
      </c>
      <c r="I6309" t="str">
        <f>IF(AND(D6309=受益地検索!$I$2,E6309=受益地検索!$E$2),A6309,"")</f>
        <v/>
      </c>
    </row>
    <row r="6310" spans="1:9" x14ac:dyDescent="0.15">
      <c r="A6310">
        <f t="shared" si="98"/>
        <v>6309</v>
      </c>
      <c r="B6310" s="23" t="s">
        <v>201</v>
      </c>
      <c r="C6310" s="23" t="s">
        <v>131</v>
      </c>
      <c r="D6310" s="23" t="s">
        <v>130</v>
      </c>
      <c r="E6310" s="24">
        <v>2053</v>
      </c>
      <c r="F6310" s="24">
        <v>0</v>
      </c>
      <c r="G6310" s="24">
        <v>0</v>
      </c>
      <c r="H6310" s="24">
        <v>2830</v>
      </c>
      <c r="I6310" t="str">
        <f>IF(AND(D6310=受益地検索!$I$2,E6310=受益地検索!$E$2),A6310,"")</f>
        <v/>
      </c>
    </row>
    <row r="6311" spans="1:9" x14ac:dyDescent="0.15">
      <c r="A6311">
        <f t="shared" si="98"/>
        <v>6310</v>
      </c>
      <c r="B6311" s="23" t="s">
        <v>201</v>
      </c>
      <c r="C6311" s="23" t="s">
        <v>134</v>
      </c>
      <c r="D6311" s="23" t="s">
        <v>133</v>
      </c>
      <c r="E6311" s="24">
        <v>1109</v>
      </c>
      <c r="F6311" s="24">
        <v>1</v>
      </c>
      <c r="G6311" s="24">
        <v>0</v>
      </c>
      <c r="H6311" s="24">
        <v>687</v>
      </c>
      <c r="I6311" t="str">
        <f>IF(AND(D6311=受益地検索!$I$2,E6311=受益地検索!$E$2),A6311,"")</f>
        <v/>
      </c>
    </row>
    <row r="6312" spans="1:9" x14ac:dyDescent="0.15">
      <c r="A6312">
        <f t="shared" si="98"/>
        <v>6311</v>
      </c>
      <c r="B6312" s="23" t="s">
        <v>201</v>
      </c>
      <c r="C6312" s="23" t="s">
        <v>134</v>
      </c>
      <c r="D6312" s="23" t="s">
        <v>133</v>
      </c>
      <c r="E6312" s="24">
        <v>1110</v>
      </c>
      <c r="F6312" s="24">
        <v>0</v>
      </c>
      <c r="G6312" s="24">
        <v>0</v>
      </c>
      <c r="H6312" s="24">
        <v>170</v>
      </c>
      <c r="I6312" t="str">
        <f>IF(AND(D6312=受益地検索!$I$2,E6312=受益地検索!$E$2),A6312,"")</f>
        <v/>
      </c>
    </row>
    <row r="6313" spans="1:9" x14ac:dyDescent="0.15">
      <c r="A6313">
        <f t="shared" si="98"/>
        <v>6312</v>
      </c>
      <c r="B6313" s="23" t="s">
        <v>201</v>
      </c>
      <c r="C6313" s="23" t="s">
        <v>134</v>
      </c>
      <c r="D6313" s="23" t="s">
        <v>133</v>
      </c>
      <c r="E6313" s="24">
        <v>1115</v>
      </c>
      <c r="F6313" s="24">
        <v>1</v>
      </c>
      <c r="G6313" s="24">
        <v>0</v>
      </c>
      <c r="H6313" s="24">
        <v>254</v>
      </c>
      <c r="I6313" t="str">
        <f>IF(AND(D6313=受益地検索!$I$2,E6313=受益地検索!$E$2),A6313,"")</f>
        <v/>
      </c>
    </row>
    <row r="6314" spans="1:9" x14ac:dyDescent="0.15">
      <c r="A6314">
        <f t="shared" si="98"/>
        <v>6313</v>
      </c>
      <c r="B6314" s="23" t="s">
        <v>201</v>
      </c>
      <c r="C6314" s="23" t="s">
        <v>134</v>
      </c>
      <c r="D6314" s="23" t="s">
        <v>133</v>
      </c>
      <c r="E6314" s="24">
        <v>1118</v>
      </c>
      <c r="F6314" s="24">
        <v>3</v>
      </c>
      <c r="G6314" s="24">
        <v>0</v>
      </c>
      <c r="H6314" s="24">
        <v>10</v>
      </c>
      <c r="I6314" t="str">
        <f>IF(AND(D6314=受益地検索!$I$2,E6314=受益地検索!$E$2),A6314,"")</f>
        <v/>
      </c>
    </row>
    <row r="6315" spans="1:9" x14ac:dyDescent="0.15">
      <c r="A6315">
        <f t="shared" si="98"/>
        <v>6314</v>
      </c>
      <c r="B6315" s="23" t="s">
        <v>201</v>
      </c>
      <c r="C6315" s="23" t="s">
        <v>134</v>
      </c>
      <c r="D6315" s="23" t="s">
        <v>133</v>
      </c>
      <c r="E6315" s="24">
        <v>1119</v>
      </c>
      <c r="F6315" s="24">
        <v>1</v>
      </c>
      <c r="G6315" s="24">
        <v>0</v>
      </c>
      <c r="H6315" s="24">
        <v>230</v>
      </c>
      <c r="I6315" t="str">
        <f>IF(AND(D6315=受益地検索!$I$2,E6315=受益地検索!$E$2),A6315,"")</f>
        <v/>
      </c>
    </row>
    <row r="6316" spans="1:9" x14ac:dyDescent="0.15">
      <c r="A6316">
        <f t="shared" si="98"/>
        <v>6315</v>
      </c>
      <c r="B6316" s="23" t="s">
        <v>201</v>
      </c>
      <c r="C6316" s="23" t="s">
        <v>134</v>
      </c>
      <c r="D6316" s="23" t="s">
        <v>133</v>
      </c>
      <c r="E6316" s="24">
        <v>1122</v>
      </c>
      <c r="F6316" s="24">
        <v>1</v>
      </c>
      <c r="G6316" s="24">
        <v>0</v>
      </c>
      <c r="H6316" s="24">
        <v>175</v>
      </c>
      <c r="I6316" t="str">
        <f>IF(AND(D6316=受益地検索!$I$2,E6316=受益地検索!$E$2),A6316,"")</f>
        <v/>
      </c>
    </row>
    <row r="6317" spans="1:9" x14ac:dyDescent="0.15">
      <c r="A6317">
        <f t="shared" si="98"/>
        <v>6316</v>
      </c>
      <c r="B6317" s="23" t="s">
        <v>201</v>
      </c>
      <c r="C6317" s="23" t="s">
        <v>134</v>
      </c>
      <c r="D6317" s="23" t="s">
        <v>133</v>
      </c>
      <c r="E6317" s="24">
        <v>1123</v>
      </c>
      <c r="F6317" s="24">
        <v>1</v>
      </c>
      <c r="G6317" s="24">
        <v>0</v>
      </c>
      <c r="H6317" s="24">
        <v>71</v>
      </c>
      <c r="I6317" t="str">
        <f>IF(AND(D6317=受益地検索!$I$2,E6317=受益地検索!$E$2),A6317,"")</f>
        <v/>
      </c>
    </row>
    <row r="6318" spans="1:9" x14ac:dyDescent="0.15">
      <c r="A6318">
        <f t="shared" si="98"/>
        <v>6317</v>
      </c>
      <c r="B6318" s="23" t="s">
        <v>201</v>
      </c>
      <c r="C6318" s="23" t="s">
        <v>134</v>
      </c>
      <c r="D6318" s="23" t="s">
        <v>133</v>
      </c>
      <c r="E6318" s="24">
        <v>1124</v>
      </c>
      <c r="F6318" s="24">
        <v>1</v>
      </c>
      <c r="G6318" s="24">
        <v>0</v>
      </c>
      <c r="H6318" s="24">
        <v>80</v>
      </c>
      <c r="I6318" t="str">
        <f>IF(AND(D6318=受益地検索!$I$2,E6318=受益地検索!$E$2),A6318,"")</f>
        <v/>
      </c>
    </row>
    <row r="6319" spans="1:9" x14ac:dyDescent="0.15">
      <c r="A6319">
        <f t="shared" si="98"/>
        <v>6318</v>
      </c>
      <c r="B6319" s="23" t="s">
        <v>201</v>
      </c>
      <c r="C6319" s="23" t="s">
        <v>134</v>
      </c>
      <c r="D6319" s="23" t="s">
        <v>133</v>
      </c>
      <c r="E6319" s="24">
        <v>1125</v>
      </c>
      <c r="F6319" s="24">
        <v>1</v>
      </c>
      <c r="G6319" s="24">
        <v>0</v>
      </c>
      <c r="H6319" s="24">
        <v>150</v>
      </c>
      <c r="I6319" t="str">
        <f>IF(AND(D6319=受益地検索!$I$2,E6319=受益地検索!$E$2),A6319,"")</f>
        <v/>
      </c>
    </row>
    <row r="6320" spans="1:9" x14ac:dyDescent="0.15">
      <c r="A6320">
        <f t="shared" si="98"/>
        <v>6319</v>
      </c>
      <c r="B6320" s="23" t="s">
        <v>201</v>
      </c>
      <c r="C6320" s="23" t="s">
        <v>134</v>
      </c>
      <c r="D6320" s="23" t="s">
        <v>133</v>
      </c>
      <c r="E6320" s="24">
        <v>1126</v>
      </c>
      <c r="F6320" s="24">
        <v>1</v>
      </c>
      <c r="G6320" s="24">
        <v>0</v>
      </c>
      <c r="H6320" s="24">
        <v>183</v>
      </c>
      <c r="I6320" t="str">
        <f>IF(AND(D6320=受益地検索!$I$2,E6320=受益地検索!$E$2),A6320,"")</f>
        <v/>
      </c>
    </row>
    <row r="6321" spans="1:9" x14ac:dyDescent="0.15">
      <c r="A6321">
        <f t="shared" si="98"/>
        <v>6320</v>
      </c>
      <c r="B6321" s="23" t="s">
        <v>201</v>
      </c>
      <c r="C6321" s="23" t="s">
        <v>134</v>
      </c>
      <c r="D6321" s="23" t="s">
        <v>133</v>
      </c>
      <c r="E6321" s="24">
        <v>1129</v>
      </c>
      <c r="F6321" s="24">
        <v>1</v>
      </c>
      <c r="G6321" s="24">
        <v>0</v>
      </c>
      <c r="H6321" s="24">
        <v>332</v>
      </c>
      <c r="I6321" t="str">
        <f>IF(AND(D6321=受益地検索!$I$2,E6321=受益地検索!$E$2),A6321,"")</f>
        <v/>
      </c>
    </row>
    <row r="6322" spans="1:9" x14ac:dyDescent="0.15">
      <c r="A6322">
        <f t="shared" si="98"/>
        <v>6321</v>
      </c>
      <c r="B6322" s="23" t="s">
        <v>201</v>
      </c>
      <c r="C6322" s="23" t="s">
        <v>134</v>
      </c>
      <c r="D6322" s="23" t="s">
        <v>133</v>
      </c>
      <c r="E6322" s="24">
        <v>1130</v>
      </c>
      <c r="F6322" s="24">
        <v>1</v>
      </c>
      <c r="G6322" s="24">
        <v>0</v>
      </c>
      <c r="H6322" s="24">
        <v>241</v>
      </c>
      <c r="I6322" t="str">
        <f>IF(AND(D6322=受益地検索!$I$2,E6322=受益地検索!$E$2),A6322,"")</f>
        <v/>
      </c>
    </row>
    <row r="6323" spans="1:9" x14ac:dyDescent="0.15">
      <c r="A6323">
        <f t="shared" si="98"/>
        <v>6322</v>
      </c>
      <c r="B6323" s="23" t="s">
        <v>201</v>
      </c>
      <c r="C6323" s="23" t="s">
        <v>134</v>
      </c>
      <c r="D6323" s="23" t="s">
        <v>133</v>
      </c>
      <c r="E6323" s="24">
        <v>1131</v>
      </c>
      <c r="F6323" s="24">
        <v>1</v>
      </c>
      <c r="G6323" s="24">
        <v>0</v>
      </c>
      <c r="H6323" s="24">
        <v>81</v>
      </c>
      <c r="I6323" t="str">
        <f>IF(AND(D6323=受益地検索!$I$2,E6323=受益地検索!$E$2),A6323,"")</f>
        <v/>
      </c>
    </row>
    <row r="6324" spans="1:9" x14ac:dyDescent="0.15">
      <c r="A6324">
        <f t="shared" si="98"/>
        <v>6323</v>
      </c>
      <c r="B6324" s="23" t="s">
        <v>201</v>
      </c>
      <c r="C6324" s="23" t="s">
        <v>134</v>
      </c>
      <c r="D6324" s="23" t="s">
        <v>133</v>
      </c>
      <c r="E6324" s="24">
        <v>1131</v>
      </c>
      <c r="F6324" s="24">
        <v>2</v>
      </c>
      <c r="G6324" s="24">
        <v>0</v>
      </c>
      <c r="H6324" s="24">
        <v>71</v>
      </c>
      <c r="I6324" t="str">
        <f>IF(AND(D6324=受益地検索!$I$2,E6324=受益地検索!$E$2),A6324,"")</f>
        <v/>
      </c>
    </row>
    <row r="6325" spans="1:9" x14ac:dyDescent="0.15">
      <c r="A6325">
        <f t="shared" si="98"/>
        <v>6324</v>
      </c>
      <c r="B6325" s="23" t="s">
        <v>201</v>
      </c>
      <c r="C6325" s="23" t="s">
        <v>134</v>
      </c>
      <c r="D6325" s="23" t="s">
        <v>133</v>
      </c>
      <c r="E6325" s="24">
        <v>1132</v>
      </c>
      <c r="F6325" s="24">
        <v>1</v>
      </c>
      <c r="G6325" s="24">
        <v>0</v>
      </c>
      <c r="H6325" s="24">
        <v>76</v>
      </c>
      <c r="I6325" t="str">
        <f>IF(AND(D6325=受益地検索!$I$2,E6325=受益地検索!$E$2),A6325,"")</f>
        <v/>
      </c>
    </row>
    <row r="6326" spans="1:9" x14ac:dyDescent="0.15">
      <c r="A6326">
        <f t="shared" si="98"/>
        <v>6325</v>
      </c>
      <c r="B6326" s="23" t="s">
        <v>201</v>
      </c>
      <c r="C6326" s="23" t="s">
        <v>134</v>
      </c>
      <c r="D6326" s="23" t="s">
        <v>133</v>
      </c>
      <c r="E6326" s="24">
        <v>1132</v>
      </c>
      <c r="F6326" s="24">
        <v>2</v>
      </c>
      <c r="G6326" s="24">
        <v>0</v>
      </c>
      <c r="H6326" s="24">
        <v>86</v>
      </c>
      <c r="I6326" t="str">
        <f>IF(AND(D6326=受益地検索!$I$2,E6326=受益地検索!$E$2),A6326,"")</f>
        <v/>
      </c>
    </row>
    <row r="6327" spans="1:9" x14ac:dyDescent="0.15">
      <c r="A6327">
        <f t="shared" si="98"/>
        <v>6326</v>
      </c>
      <c r="B6327" s="23" t="s">
        <v>201</v>
      </c>
      <c r="C6327" s="23" t="s">
        <v>134</v>
      </c>
      <c r="D6327" s="23" t="s">
        <v>133</v>
      </c>
      <c r="E6327" s="24">
        <v>1133</v>
      </c>
      <c r="F6327" s="24">
        <v>1</v>
      </c>
      <c r="G6327" s="24">
        <v>1</v>
      </c>
      <c r="H6327" s="24">
        <v>242</v>
      </c>
      <c r="I6327" t="str">
        <f>IF(AND(D6327=受益地検索!$I$2,E6327=受益地検索!$E$2),A6327,"")</f>
        <v/>
      </c>
    </row>
    <row r="6328" spans="1:9" x14ac:dyDescent="0.15">
      <c r="A6328">
        <f t="shared" si="98"/>
        <v>6327</v>
      </c>
      <c r="B6328" s="23" t="s">
        <v>201</v>
      </c>
      <c r="C6328" s="23" t="s">
        <v>134</v>
      </c>
      <c r="D6328" s="23" t="s">
        <v>133</v>
      </c>
      <c r="E6328" s="24">
        <v>1133</v>
      </c>
      <c r="F6328" s="24">
        <v>2</v>
      </c>
      <c r="G6328" s="24">
        <v>0</v>
      </c>
      <c r="H6328" s="24">
        <v>49</v>
      </c>
      <c r="I6328" t="str">
        <f>IF(AND(D6328=受益地検索!$I$2,E6328=受益地検索!$E$2),A6328,"")</f>
        <v/>
      </c>
    </row>
    <row r="6329" spans="1:9" x14ac:dyDescent="0.15">
      <c r="A6329">
        <f t="shared" si="98"/>
        <v>6328</v>
      </c>
      <c r="B6329" s="23" t="s">
        <v>201</v>
      </c>
      <c r="C6329" s="23" t="s">
        <v>134</v>
      </c>
      <c r="D6329" s="23" t="s">
        <v>133</v>
      </c>
      <c r="E6329" s="24">
        <v>1135</v>
      </c>
      <c r="F6329" s="24">
        <v>1</v>
      </c>
      <c r="G6329" s="24">
        <v>0</v>
      </c>
      <c r="H6329" s="24">
        <v>155</v>
      </c>
      <c r="I6329" t="str">
        <f>IF(AND(D6329=受益地検索!$I$2,E6329=受益地検索!$E$2),A6329,"")</f>
        <v/>
      </c>
    </row>
    <row r="6330" spans="1:9" x14ac:dyDescent="0.15">
      <c r="A6330">
        <f t="shared" si="98"/>
        <v>6329</v>
      </c>
      <c r="B6330" s="23" t="s">
        <v>201</v>
      </c>
      <c r="C6330" s="23" t="s">
        <v>134</v>
      </c>
      <c r="D6330" s="23" t="s">
        <v>133</v>
      </c>
      <c r="E6330" s="24">
        <v>1136</v>
      </c>
      <c r="F6330" s="24">
        <v>1</v>
      </c>
      <c r="G6330" s="24">
        <v>0</v>
      </c>
      <c r="H6330" s="24">
        <v>125</v>
      </c>
      <c r="I6330" t="str">
        <f>IF(AND(D6330=受益地検索!$I$2,E6330=受益地検索!$E$2),A6330,"")</f>
        <v/>
      </c>
    </row>
    <row r="6331" spans="1:9" x14ac:dyDescent="0.15">
      <c r="A6331">
        <f t="shared" si="98"/>
        <v>6330</v>
      </c>
      <c r="B6331" s="23" t="s">
        <v>201</v>
      </c>
      <c r="C6331" s="23" t="s">
        <v>134</v>
      </c>
      <c r="D6331" s="23" t="s">
        <v>133</v>
      </c>
      <c r="E6331" s="24">
        <v>1137</v>
      </c>
      <c r="F6331" s="24">
        <v>1</v>
      </c>
      <c r="G6331" s="24">
        <v>0</v>
      </c>
      <c r="H6331" s="24">
        <v>194</v>
      </c>
      <c r="I6331" t="str">
        <f>IF(AND(D6331=受益地検索!$I$2,E6331=受益地検索!$E$2),A6331,"")</f>
        <v/>
      </c>
    </row>
    <row r="6332" spans="1:9" x14ac:dyDescent="0.15">
      <c r="A6332">
        <f t="shared" si="98"/>
        <v>6331</v>
      </c>
      <c r="B6332" s="23" t="s">
        <v>201</v>
      </c>
      <c r="C6332" s="23" t="s">
        <v>134</v>
      </c>
      <c r="D6332" s="23" t="s">
        <v>133</v>
      </c>
      <c r="E6332" s="24">
        <v>1138</v>
      </c>
      <c r="F6332" s="24">
        <v>0</v>
      </c>
      <c r="G6332" s="24">
        <v>0</v>
      </c>
      <c r="H6332" s="24">
        <v>135</v>
      </c>
      <c r="I6332" t="str">
        <f>IF(AND(D6332=受益地検索!$I$2,E6332=受益地検索!$E$2),A6332,"")</f>
        <v/>
      </c>
    </row>
    <row r="6333" spans="1:9" x14ac:dyDescent="0.15">
      <c r="A6333">
        <f t="shared" si="98"/>
        <v>6332</v>
      </c>
      <c r="B6333" s="23" t="s">
        <v>201</v>
      </c>
      <c r="C6333" s="23" t="s">
        <v>134</v>
      </c>
      <c r="D6333" s="23" t="s">
        <v>133</v>
      </c>
      <c r="E6333" s="24">
        <v>1142</v>
      </c>
      <c r="F6333" s="24">
        <v>1</v>
      </c>
      <c r="G6333" s="24">
        <v>0</v>
      </c>
      <c r="H6333" s="24">
        <v>101</v>
      </c>
      <c r="I6333" t="str">
        <f>IF(AND(D6333=受益地検索!$I$2,E6333=受益地検索!$E$2),A6333,"")</f>
        <v/>
      </c>
    </row>
    <row r="6334" spans="1:9" x14ac:dyDescent="0.15">
      <c r="A6334">
        <f t="shared" si="98"/>
        <v>6333</v>
      </c>
      <c r="B6334" s="23" t="s">
        <v>201</v>
      </c>
      <c r="C6334" s="23" t="s">
        <v>134</v>
      </c>
      <c r="D6334" s="23" t="s">
        <v>133</v>
      </c>
      <c r="E6334" s="24">
        <v>1142</v>
      </c>
      <c r="F6334" s="24">
        <v>2</v>
      </c>
      <c r="G6334" s="24">
        <v>0</v>
      </c>
      <c r="H6334" s="24">
        <v>116</v>
      </c>
      <c r="I6334" t="str">
        <f>IF(AND(D6334=受益地検索!$I$2,E6334=受益地検索!$E$2),A6334,"")</f>
        <v/>
      </c>
    </row>
    <row r="6335" spans="1:9" x14ac:dyDescent="0.15">
      <c r="A6335">
        <f t="shared" si="98"/>
        <v>6334</v>
      </c>
      <c r="B6335" s="23" t="s">
        <v>201</v>
      </c>
      <c r="C6335" s="23" t="s">
        <v>134</v>
      </c>
      <c r="D6335" s="23" t="s">
        <v>133</v>
      </c>
      <c r="E6335" s="24">
        <v>1143</v>
      </c>
      <c r="F6335" s="24">
        <v>1</v>
      </c>
      <c r="G6335" s="24">
        <v>0</v>
      </c>
      <c r="H6335" s="24">
        <v>115</v>
      </c>
      <c r="I6335" t="str">
        <f>IF(AND(D6335=受益地検索!$I$2,E6335=受益地検索!$E$2),A6335,"")</f>
        <v/>
      </c>
    </row>
    <row r="6336" spans="1:9" x14ac:dyDescent="0.15">
      <c r="A6336">
        <f t="shared" si="98"/>
        <v>6335</v>
      </c>
      <c r="B6336" s="23" t="s">
        <v>201</v>
      </c>
      <c r="C6336" s="23" t="s">
        <v>134</v>
      </c>
      <c r="D6336" s="23" t="s">
        <v>133</v>
      </c>
      <c r="E6336" s="24">
        <v>1144</v>
      </c>
      <c r="F6336" s="24">
        <v>1</v>
      </c>
      <c r="G6336" s="24">
        <v>0</v>
      </c>
      <c r="H6336" s="24">
        <v>76</v>
      </c>
      <c r="I6336" t="str">
        <f>IF(AND(D6336=受益地検索!$I$2,E6336=受益地検索!$E$2),A6336,"")</f>
        <v/>
      </c>
    </row>
    <row r="6337" spans="1:9" x14ac:dyDescent="0.15">
      <c r="A6337">
        <f t="shared" si="98"/>
        <v>6336</v>
      </c>
      <c r="B6337" s="23" t="s">
        <v>201</v>
      </c>
      <c r="C6337" s="23" t="s">
        <v>134</v>
      </c>
      <c r="D6337" s="23" t="s">
        <v>133</v>
      </c>
      <c r="E6337" s="24">
        <v>1144</v>
      </c>
      <c r="F6337" s="24">
        <v>3</v>
      </c>
      <c r="G6337" s="24">
        <v>0</v>
      </c>
      <c r="H6337" s="24">
        <v>12</v>
      </c>
      <c r="I6337" t="str">
        <f>IF(AND(D6337=受益地検索!$I$2,E6337=受益地検索!$E$2),A6337,"")</f>
        <v/>
      </c>
    </row>
    <row r="6338" spans="1:9" x14ac:dyDescent="0.15">
      <c r="A6338">
        <f t="shared" si="98"/>
        <v>6337</v>
      </c>
      <c r="B6338" s="23" t="s">
        <v>201</v>
      </c>
      <c r="C6338" s="23" t="s">
        <v>134</v>
      </c>
      <c r="D6338" s="23" t="s">
        <v>133</v>
      </c>
      <c r="E6338" s="24">
        <v>1147</v>
      </c>
      <c r="F6338" s="24">
        <v>1</v>
      </c>
      <c r="G6338" s="24">
        <v>0</v>
      </c>
      <c r="H6338" s="24">
        <v>360</v>
      </c>
      <c r="I6338" t="str">
        <f>IF(AND(D6338=受益地検索!$I$2,E6338=受益地検索!$E$2),A6338,"")</f>
        <v/>
      </c>
    </row>
    <row r="6339" spans="1:9" x14ac:dyDescent="0.15">
      <c r="A6339">
        <f t="shared" si="98"/>
        <v>6338</v>
      </c>
      <c r="B6339" s="23" t="s">
        <v>201</v>
      </c>
      <c r="C6339" s="23" t="s">
        <v>134</v>
      </c>
      <c r="D6339" s="23" t="s">
        <v>133</v>
      </c>
      <c r="E6339" s="24">
        <v>1148</v>
      </c>
      <c r="F6339" s="24">
        <v>1</v>
      </c>
      <c r="G6339" s="24">
        <v>0</v>
      </c>
      <c r="H6339" s="24">
        <v>667</v>
      </c>
      <c r="I6339" t="str">
        <f>IF(AND(D6339=受益地検索!$I$2,E6339=受益地検索!$E$2),A6339,"")</f>
        <v/>
      </c>
    </row>
    <row r="6340" spans="1:9" x14ac:dyDescent="0.15">
      <c r="A6340">
        <f t="shared" ref="A6340:A6403" si="99">A6339+1</f>
        <v>6339</v>
      </c>
      <c r="B6340" s="23" t="s">
        <v>201</v>
      </c>
      <c r="C6340" s="23" t="s">
        <v>134</v>
      </c>
      <c r="D6340" s="23" t="s">
        <v>133</v>
      </c>
      <c r="E6340" s="24">
        <v>1149</v>
      </c>
      <c r="F6340" s="24">
        <v>1</v>
      </c>
      <c r="G6340" s="24">
        <v>0</v>
      </c>
      <c r="H6340" s="24">
        <v>751</v>
      </c>
      <c r="I6340" t="str">
        <f>IF(AND(D6340=受益地検索!$I$2,E6340=受益地検索!$E$2),A6340,"")</f>
        <v/>
      </c>
    </row>
    <row r="6341" spans="1:9" x14ac:dyDescent="0.15">
      <c r="A6341">
        <f t="shared" si="99"/>
        <v>6340</v>
      </c>
      <c r="B6341" s="23" t="s">
        <v>201</v>
      </c>
      <c r="C6341" s="23" t="s">
        <v>134</v>
      </c>
      <c r="D6341" s="23" t="s">
        <v>133</v>
      </c>
      <c r="E6341" s="24">
        <v>1150</v>
      </c>
      <c r="F6341" s="24">
        <v>1</v>
      </c>
      <c r="G6341" s="24">
        <v>0</v>
      </c>
      <c r="H6341" s="24">
        <v>814</v>
      </c>
      <c r="I6341" t="str">
        <f>IF(AND(D6341=受益地検索!$I$2,E6341=受益地検索!$E$2),A6341,"")</f>
        <v/>
      </c>
    </row>
    <row r="6342" spans="1:9" x14ac:dyDescent="0.15">
      <c r="A6342">
        <f t="shared" si="99"/>
        <v>6341</v>
      </c>
      <c r="B6342" s="23" t="s">
        <v>201</v>
      </c>
      <c r="C6342" s="23" t="s">
        <v>134</v>
      </c>
      <c r="D6342" s="23" t="s">
        <v>133</v>
      </c>
      <c r="E6342" s="24">
        <v>1151</v>
      </c>
      <c r="F6342" s="24">
        <v>1</v>
      </c>
      <c r="G6342" s="24">
        <v>0</v>
      </c>
      <c r="H6342" s="24">
        <v>524</v>
      </c>
      <c r="I6342" t="str">
        <f>IF(AND(D6342=受益地検索!$I$2,E6342=受益地検索!$E$2),A6342,"")</f>
        <v/>
      </c>
    </row>
    <row r="6343" spans="1:9" x14ac:dyDescent="0.15">
      <c r="A6343">
        <f t="shared" si="99"/>
        <v>6342</v>
      </c>
      <c r="B6343" s="23" t="s">
        <v>201</v>
      </c>
      <c r="C6343" s="23" t="s">
        <v>134</v>
      </c>
      <c r="D6343" s="23" t="s">
        <v>133</v>
      </c>
      <c r="E6343" s="24">
        <v>1151</v>
      </c>
      <c r="F6343" s="24">
        <v>2</v>
      </c>
      <c r="G6343" s="24">
        <v>0</v>
      </c>
      <c r="H6343" s="24">
        <v>31</v>
      </c>
      <c r="I6343" t="str">
        <f>IF(AND(D6343=受益地検索!$I$2,E6343=受益地検索!$E$2),A6343,"")</f>
        <v/>
      </c>
    </row>
    <row r="6344" spans="1:9" x14ac:dyDescent="0.15">
      <c r="A6344">
        <f t="shared" si="99"/>
        <v>6343</v>
      </c>
      <c r="B6344" s="23" t="s">
        <v>201</v>
      </c>
      <c r="C6344" s="23" t="s">
        <v>134</v>
      </c>
      <c r="D6344" s="23" t="s">
        <v>133</v>
      </c>
      <c r="E6344" s="24">
        <v>1187</v>
      </c>
      <c r="F6344" s="24">
        <v>1</v>
      </c>
      <c r="G6344" s="24">
        <v>0</v>
      </c>
      <c r="H6344" s="24">
        <v>258</v>
      </c>
      <c r="I6344" t="str">
        <f>IF(AND(D6344=受益地検索!$I$2,E6344=受益地検索!$E$2),A6344,"")</f>
        <v/>
      </c>
    </row>
    <row r="6345" spans="1:9" x14ac:dyDescent="0.15">
      <c r="A6345">
        <f t="shared" si="99"/>
        <v>6344</v>
      </c>
      <c r="B6345" s="23" t="s">
        <v>201</v>
      </c>
      <c r="C6345" s="23" t="s">
        <v>134</v>
      </c>
      <c r="D6345" s="23" t="s">
        <v>133</v>
      </c>
      <c r="E6345" s="24">
        <v>1189</v>
      </c>
      <c r="F6345" s="24">
        <v>1</v>
      </c>
      <c r="G6345" s="24">
        <v>0</v>
      </c>
      <c r="H6345" s="24">
        <v>521</v>
      </c>
      <c r="I6345" t="str">
        <f>IF(AND(D6345=受益地検索!$I$2,E6345=受益地検索!$E$2),A6345,"")</f>
        <v/>
      </c>
    </row>
    <row r="6346" spans="1:9" x14ac:dyDescent="0.15">
      <c r="A6346">
        <f t="shared" si="99"/>
        <v>6345</v>
      </c>
      <c r="B6346" s="23" t="s">
        <v>201</v>
      </c>
      <c r="C6346" s="23" t="s">
        <v>134</v>
      </c>
      <c r="D6346" s="23" t="s">
        <v>133</v>
      </c>
      <c r="E6346" s="24">
        <v>1207</v>
      </c>
      <c r="F6346" s="24">
        <v>6</v>
      </c>
      <c r="G6346" s="24">
        <v>0</v>
      </c>
      <c r="H6346" s="24">
        <v>133</v>
      </c>
      <c r="I6346" t="str">
        <f>IF(AND(D6346=受益地検索!$I$2,E6346=受益地検索!$E$2),A6346,"")</f>
        <v/>
      </c>
    </row>
    <row r="6347" spans="1:9" x14ac:dyDescent="0.15">
      <c r="A6347">
        <f t="shared" si="99"/>
        <v>6346</v>
      </c>
      <c r="B6347" s="23" t="s">
        <v>201</v>
      </c>
      <c r="C6347" s="23" t="s">
        <v>134</v>
      </c>
      <c r="D6347" s="23" t="s">
        <v>133</v>
      </c>
      <c r="E6347" s="24">
        <v>1211</v>
      </c>
      <c r="F6347" s="24">
        <v>1</v>
      </c>
      <c r="G6347" s="24">
        <v>0</v>
      </c>
      <c r="H6347" s="24">
        <v>134</v>
      </c>
      <c r="I6347" t="str">
        <f>IF(AND(D6347=受益地検索!$I$2,E6347=受益地検索!$E$2),A6347,"")</f>
        <v/>
      </c>
    </row>
    <row r="6348" spans="1:9" x14ac:dyDescent="0.15">
      <c r="A6348">
        <f t="shared" si="99"/>
        <v>6347</v>
      </c>
      <c r="B6348" s="23" t="s">
        <v>201</v>
      </c>
      <c r="C6348" s="23" t="s">
        <v>134</v>
      </c>
      <c r="D6348" s="23" t="s">
        <v>133</v>
      </c>
      <c r="E6348" s="24">
        <v>1227</v>
      </c>
      <c r="F6348" s="24">
        <v>1</v>
      </c>
      <c r="G6348" s="24">
        <v>0</v>
      </c>
      <c r="H6348" s="24">
        <v>852</v>
      </c>
      <c r="I6348" t="str">
        <f>IF(AND(D6348=受益地検索!$I$2,E6348=受益地検索!$E$2),A6348,"")</f>
        <v/>
      </c>
    </row>
    <row r="6349" spans="1:9" x14ac:dyDescent="0.15">
      <c r="A6349">
        <f t="shared" si="99"/>
        <v>6348</v>
      </c>
      <c r="B6349" s="23" t="s">
        <v>201</v>
      </c>
      <c r="C6349" s="23" t="s">
        <v>134</v>
      </c>
      <c r="D6349" s="23" t="s">
        <v>133</v>
      </c>
      <c r="E6349" s="24">
        <v>1228</v>
      </c>
      <c r="F6349" s="24">
        <v>0</v>
      </c>
      <c r="G6349" s="24">
        <v>0</v>
      </c>
      <c r="H6349" s="24">
        <v>832</v>
      </c>
      <c r="I6349" t="str">
        <f>IF(AND(D6349=受益地検索!$I$2,E6349=受益地検索!$E$2),A6349,"")</f>
        <v/>
      </c>
    </row>
    <row r="6350" spans="1:9" x14ac:dyDescent="0.15">
      <c r="A6350">
        <f t="shared" si="99"/>
        <v>6349</v>
      </c>
      <c r="B6350" s="23" t="s">
        <v>201</v>
      </c>
      <c r="C6350" s="23" t="s">
        <v>134</v>
      </c>
      <c r="D6350" s="23" t="s">
        <v>133</v>
      </c>
      <c r="E6350" s="24">
        <v>1231</v>
      </c>
      <c r="F6350" s="24">
        <v>0</v>
      </c>
      <c r="G6350" s="24">
        <v>0</v>
      </c>
      <c r="H6350" s="24">
        <v>1375</v>
      </c>
      <c r="I6350" t="str">
        <f>IF(AND(D6350=受益地検索!$I$2,E6350=受益地検索!$E$2),A6350,"")</f>
        <v/>
      </c>
    </row>
    <row r="6351" spans="1:9" x14ac:dyDescent="0.15">
      <c r="A6351">
        <f t="shared" si="99"/>
        <v>6350</v>
      </c>
      <c r="B6351" s="23" t="s">
        <v>201</v>
      </c>
      <c r="C6351" s="23" t="s">
        <v>134</v>
      </c>
      <c r="D6351" s="23" t="s">
        <v>133</v>
      </c>
      <c r="E6351" s="24">
        <v>1232</v>
      </c>
      <c r="F6351" s="24">
        <v>1</v>
      </c>
      <c r="G6351" s="24">
        <v>0</v>
      </c>
      <c r="H6351" s="24">
        <v>141</v>
      </c>
      <c r="I6351" t="str">
        <f>IF(AND(D6351=受益地検索!$I$2,E6351=受益地検索!$E$2),A6351,"")</f>
        <v/>
      </c>
    </row>
    <row r="6352" spans="1:9" x14ac:dyDescent="0.15">
      <c r="A6352">
        <f t="shared" si="99"/>
        <v>6351</v>
      </c>
      <c r="B6352" s="23" t="s">
        <v>201</v>
      </c>
      <c r="C6352" s="23" t="s">
        <v>134</v>
      </c>
      <c r="D6352" s="23" t="s">
        <v>133</v>
      </c>
      <c r="E6352" s="24">
        <v>1233</v>
      </c>
      <c r="F6352" s="24">
        <v>1</v>
      </c>
      <c r="G6352" s="24">
        <v>0</v>
      </c>
      <c r="H6352" s="24">
        <v>190</v>
      </c>
      <c r="I6352" t="str">
        <f>IF(AND(D6352=受益地検索!$I$2,E6352=受益地検索!$E$2),A6352,"")</f>
        <v/>
      </c>
    </row>
    <row r="6353" spans="1:9" x14ac:dyDescent="0.15">
      <c r="A6353">
        <f t="shared" si="99"/>
        <v>6352</v>
      </c>
      <c r="B6353" s="23" t="s">
        <v>201</v>
      </c>
      <c r="C6353" s="23" t="s">
        <v>134</v>
      </c>
      <c r="D6353" s="23" t="s">
        <v>133</v>
      </c>
      <c r="E6353" s="24">
        <v>1313</v>
      </c>
      <c r="F6353" s="24">
        <v>1</v>
      </c>
      <c r="G6353" s="24">
        <v>0</v>
      </c>
      <c r="H6353" s="24">
        <v>148</v>
      </c>
      <c r="I6353" t="str">
        <f>IF(AND(D6353=受益地検索!$I$2,E6353=受益地検索!$E$2),A6353,"")</f>
        <v/>
      </c>
    </row>
    <row r="6354" spans="1:9" x14ac:dyDescent="0.15">
      <c r="A6354">
        <f t="shared" si="99"/>
        <v>6353</v>
      </c>
      <c r="B6354" s="23" t="s">
        <v>201</v>
      </c>
      <c r="C6354" s="23" t="s">
        <v>134</v>
      </c>
      <c r="D6354" s="23" t="s">
        <v>133</v>
      </c>
      <c r="E6354" s="24">
        <v>1443</v>
      </c>
      <c r="F6354" s="24">
        <v>1</v>
      </c>
      <c r="G6354" s="24">
        <v>0</v>
      </c>
      <c r="H6354" s="24">
        <v>604</v>
      </c>
      <c r="I6354" t="str">
        <f>IF(AND(D6354=受益地検索!$I$2,E6354=受益地検索!$E$2),A6354,"")</f>
        <v/>
      </c>
    </row>
    <row r="6355" spans="1:9" x14ac:dyDescent="0.15">
      <c r="A6355">
        <f t="shared" si="99"/>
        <v>6354</v>
      </c>
      <c r="B6355" s="23" t="s">
        <v>201</v>
      </c>
      <c r="C6355" s="23" t="s">
        <v>134</v>
      </c>
      <c r="D6355" s="23" t="s">
        <v>133</v>
      </c>
      <c r="E6355" s="24">
        <v>1578</v>
      </c>
      <c r="F6355" s="24">
        <v>1</v>
      </c>
      <c r="G6355" s="24">
        <v>0</v>
      </c>
      <c r="H6355" s="24">
        <v>315</v>
      </c>
      <c r="I6355" t="str">
        <f>IF(AND(D6355=受益地検索!$I$2,E6355=受益地検索!$E$2),A6355,"")</f>
        <v/>
      </c>
    </row>
    <row r="6356" spans="1:9" x14ac:dyDescent="0.15">
      <c r="A6356">
        <f t="shared" si="99"/>
        <v>6355</v>
      </c>
      <c r="B6356" s="23" t="s">
        <v>201</v>
      </c>
      <c r="C6356" s="23" t="s">
        <v>134</v>
      </c>
      <c r="D6356" s="23" t="s">
        <v>133</v>
      </c>
      <c r="E6356" s="24">
        <v>1840</v>
      </c>
      <c r="F6356" s="24">
        <v>0</v>
      </c>
      <c r="G6356" s="24">
        <v>0</v>
      </c>
      <c r="H6356" s="24">
        <v>2469</v>
      </c>
      <c r="I6356" t="str">
        <f>IF(AND(D6356=受益地検索!$I$2,E6356=受益地検索!$E$2),A6356,"")</f>
        <v/>
      </c>
    </row>
    <row r="6357" spans="1:9" x14ac:dyDescent="0.15">
      <c r="A6357">
        <f t="shared" si="99"/>
        <v>6356</v>
      </c>
      <c r="B6357" s="23" t="s">
        <v>201</v>
      </c>
      <c r="C6357" s="23" t="s">
        <v>134</v>
      </c>
      <c r="D6357" s="23" t="s">
        <v>133</v>
      </c>
      <c r="E6357" s="24">
        <v>1841</v>
      </c>
      <c r="F6357" s="24">
        <v>0</v>
      </c>
      <c r="G6357" s="24">
        <v>0</v>
      </c>
      <c r="H6357" s="24">
        <v>17</v>
      </c>
      <c r="I6357" t="str">
        <f>IF(AND(D6357=受益地検索!$I$2,E6357=受益地検索!$E$2),A6357,"")</f>
        <v/>
      </c>
    </row>
    <row r="6358" spans="1:9" x14ac:dyDescent="0.15">
      <c r="A6358">
        <f t="shared" si="99"/>
        <v>6357</v>
      </c>
      <c r="B6358" s="23" t="s">
        <v>201</v>
      </c>
      <c r="C6358" s="23" t="s">
        <v>134</v>
      </c>
      <c r="D6358" s="23" t="s">
        <v>133</v>
      </c>
      <c r="E6358" s="24">
        <v>1842</v>
      </c>
      <c r="F6358" s="24">
        <v>0</v>
      </c>
      <c r="G6358" s="24">
        <v>0</v>
      </c>
      <c r="H6358" s="24">
        <v>1526</v>
      </c>
      <c r="I6358" t="str">
        <f>IF(AND(D6358=受益地検索!$I$2,E6358=受益地検索!$E$2),A6358,"")</f>
        <v/>
      </c>
    </row>
    <row r="6359" spans="1:9" x14ac:dyDescent="0.15">
      <c r="A6359">
        <f t="shared" si="99"/>
        <v>6358</v>
      </c>
      <c r="B6359" s="23" t="s">
        <v>201</v>
      </c>
      <c r="C6359" s="23" t="s">
        <v>134</v>
      </c>
      <c r="D6359" s="23" t="s">
        <v>133</v>
      </c>
      <c r="E6359" s="24">
        <v>1843</v>
      </c>
      <c r="F6359" s="24">
        <v>0</v>
      </c>
      <c r="G6359" s="24">
        <v>0</v>
      </c>
      <c r="H6359" s="24">
        <v>870</v>
      </c>
      <c r="I6359" t="str">
        <f>IF(AND(D6359=受益地検索!$I$2,E6359=受益地検索!$E$2),A6359,"")</f>
        <v/>
      </c>
    </row>
    <row r="6360" spans="1:9" x14ac:dyDescent="0.15">
      <c r="A6360">
        <f t="shared" si="99"/>
        <v>6359</v>
      </c>
      <c r="B6360" s="23" t="s">
        <v>201</v>
      </c>
      <c r="C6360" s="23" t="s">
        <v>134</v>
      </c>
      <c r="D6360" s="23" t="s">
        <v>133</v>
      </c>
      <c r="E6360" s="24">
        <v>1844</v>
      </c>
      <c r="F6360" s="24">
        <v>0</v>
      </c>
      <c r="G6360" s="24">
        <v>0</v>
      </c>
      <c r="H6360" s="24">
        <v>797</v>
      </c>
      <c r="I6360" t="str">
        <f>IF(AND(D6360=受益地検索!$I$2,E6360=受益地検索!$E$2),A6360,"")</f>
        <v/>
      </c>
    </row>
    <row r="6361" spans="1:9" x14ac:dyDescent="0.15">
      <c r="A6361">
        <f t="shared" si="99"/>
        <v>6360</v>
      </c>
      <c r="B6361" s="23" t="s">
        <v>201</v>
      </c>
      <c r="C6361" s="23" t="s">
        <v>134</v>
      </c>
      <c r="D6361" s="23" t="s">
        <v>133</v>
      </c>
      <c r="E6361" s="24">
        <v>1845</v>
      </c>
      <c r="F6361" s="24">
        <v>0</v>
      </c>
      <c r="G6361" s="24">
        <v>0</v>
      </c>
      <c r="H6361" s="24">
        <v>746</v>
      </c>
      <c r="I6361" t="str">
        <f>IF(AND(D6361=受益地検索!$I$2,E6361=受益地検索!$E$2),A6361,"")</f>
        <v/>
      </c>
    </row>
    <row r="6362" spans="1:9" x14ac:dyDescent="0.15">
      <c r="A6362">
        <f t="shared" si="99"/>
        <v>6361</v>
      </c>
      <c r="B6362" s="23" t="s">
        <v>201</v>
      </c>
      <c r="C6362" s="23" t="s">
        <v>134</v>
      </c>
      <c r="D6362" s="23" t="s">
        <v>133</v>
      </c>
      <c r="E6362" s="24">
        <v>1846</v>
      </c>
      <c r="F6362" s="24">
        <v>0</v>
      </c>
      <c r="G6362" s="24">
        <v>0</v>
      </c>
      <c r="H6362" s="24">
        <v>567</v>
      </c>
      <c r="I6362" t="str">
        <f>IF(AND(D6362=受益地検索!$I$2,E6362=受益地検索!$E$2),A6362,"")</f>
        <v/>
      </c>
    </row>
    <row r="6363" spans="1:9" x14ac:dyDescent="0.15">
      <c r="A6363">
        <f t="shared" si="99"/>
        <v>6362</v>
      </c>
      <c r="B6363" s="23" t="s">
        <v>201</v>
      </c>
      <c r="C6363" s="23" t="s">
        <v>134</v>
      </c>
      <c r="D6363" s="23" t="s">
        <v>133</v>
      </c>
      <c r="E6363" s="24">
        <v>1847</v>
      </c>
      <c r="F6363" s="24">
        <v>0</v>
      </c>
      <c r="G6363" s="24">
        <v>0</v>
      </c>
      <c r="H6363" s="24">
        <v>468</v>
      </c>
      <c r="I6363" t="str">
        <f>IF(AND(D6363=受益地検索!$I$2,E6363=受益地検索!$E$2),A6363,"")</f>
        <v/>
      </c>
    </row>
    <row r="6364" spans="1:9" x14ac:dyDescent="0.15">
      <c r="A6364">
        <f t="shared" si="99"/>
        <v>6363</v>
      </c>
      <c r="B6364" s="23" t="s">
        <v>201</v>
      </c>
      <c r="C6364" s="23" t="s">
        <v>134</v>
      </c>
      <c r="D6364" s="23" t="s">
        <v>133</v>
      </c>
      <c r="E6364" s="24">
        <v>1848</v>
      </c>
      <c r="F6364" s="24">
        <v>0</v>
      </c>
      <c r="G6364" s="24">
        <v>0</v>
      </c>
      <c r="H6364" s="24">
        <v>936</v>
      </c>
      <c r="I6364" t="str">
        <f>IF(AND(D6364=受益地検索!$I$2,E6364=受益地検索!$E$2),A6364,"")</f>
        <v/>
      </c>
    </row>
    <row r="6365" spans="1:9" x14ac:dyDescent="0.15">
      <c r="A6365">
        <f t="shared" si="99"/>
        <v>6364</v>
      </c>
      <c r="B6365" s="23" t="s">
        <v>201</v>
      </c>
      <c r="C6365" s="23" t="s">
        <v>134</v>
      </c>
      <c r="D6365" s="23" t="s">
        <v>133</v>
      </c>
      <c r="E6365" s="24">
        <v>1854</v>
      </c>
      <c r="F6365" s="24">
        <v>0</v>
      </c>
      <c r="G6365" s="24">
        <v>0</v>
      </c>
      <c r="H6365" s="24">
        <v>3001</v>
      </c>
      <c r="I6365" t="str">
        <f>IF(AND(D6365=受益地検索!$I$2,E6365=受益地検索!$E$2),A6365,"")</f>
        <v/>
      </c>
    </row>
    <row r="6366" spans="1:9" x14ac:dyDescent="0.15">
      <c r="A6366">
        <f t="shared" si="99"/>
        <v>6365</v>
      </c>
      <c r="B6366" s="23" t="s">
        <v>201</v>
      </c>
      <c r="C6366" s="23" t="s">
        <v>134</v>
      </c>
      <c r="D6366" s="23" t="s">
        <v>133</v>
      </c>
      <c r="E6366" s="24">
        <v>1855</v>
      </c>
      <c r="F6366" s="24">
        <v>0</v>
      </c>
      <c r="G6366" s="24">
        <v>0</v>
      </c>
      <c r="H6366" s="24">
        <v>2732</v>
      </c>
      <c r="I6366" t="str">
        <f>IF(AND(D6366=受益地検索!$I$2,E6366=受益地検索!$E$2),A6366,"")</f>
        <v/>
      </c>
    </row>
    <row r="6367" spans="1:9" x14ac:dyDescent="0.15">
      <c r="A6367">
        <f t="shared" si="99"/>
        <v>6366</v>
      </c>
      <c r="B6367" s="23" t="s">
        <v>201</v>
      </c>
      <c r="C6367" s="23" t="s">
        <v>134</v>
      </c>
      <c r="D6367" s="23" t="s">
        <v>133</v>
      </c>
      <c r="E6367" s="24">
        <v>1856</v>
      </c>
      <c r="F6367" s="24">
        <v>0</v>
      </c>
      <c r="G6367" s="24">
        <v>0</v>
      </c>
      <c r="H6367" s="24">
        <v>1529</v>
      </c>
      <c r="I6367" t="str">
        <f>IF(AND(D6367=受益地検索!$I$2,E6367=受益地検索!$E$2),A6367,"")</f>
        <v/>
      </c>
    </row>
    <row r="6368" spans="1:9" x14ac:dyDescent="0.15">
      <c r="A6368">
        <f t="shared" si="99"/>
        <v>6367</v>
      </c>
      <c r="B6368" s="23" t="s">
        <v>201</v>
      </c>
      <c r="C6368" s="23" t="s">
        <v>134</v>
      </c>
      <c r="D6368" s="23" t="s">
        <v>133</v>
      </c>
      <c r="E6368" s="24">
        <v>1859</v>
      </c>
      <c r="F6368" s="24">
        <v>0</v>
      </c>
      <c r="G6368" s="24">
        <v>0</v>
      </c>
      <c r="H6368" s="24">
        <v>5658</v>
      </c>
      <c r="I6368" t="str">
        <f>IF(AND(D6368=受益地検索!$I$2,E6368=受益地検索!$E$2),A6368,"")</f>
        <v/>
      </c>
    </row>
    <row r="6369" spans="1:9" x14ac:dyDescent="0.15">
      <c r="A6369">
        <f t="shared" si="99"/>
        <v>6368</v>
      </c>
      <c r="B6369" s="23" t="s">
        <v>201</v>
      </c>
      <c r="C6369" s="23" t="s">
        <v>134</v>
      </c>
      <c r="D6369" s="23" t="s">
        <v>133</v>
      </c>
      <c r="E6369" s="24">
        <v>1860</v>
      </c>
      <c r="F6369" s="24">
        <v>0</v>
      </c>
      <c r="G6369" s="24">
        <v>0</v>
      </c>
      <c r="H6369" s="24">
        <v>910</v>
      </c>
      <c r="I6369" t="str">
        <f>IF(AND(D6369=受益地検索!$I$2,E6369=受益地検索!$E$2),A6369,"")</f>
        <v/>
      </c>
    </row>
    <row r="6370" spans="1:9" x14ac:dyDescent="0.15">
      <c r="A6370">
        <f t="shared" si="99"/>
        <v>6369</v>
      </c>
      <c r="B6370" s="23" t="s">
        <v>201</v>
      </c>
      <c r="C6370" s="23" t="s">
        <v>134</v>
      </c>
      <c r="D6370" s="23" t="s">
        <v>133</v>
      </c>
      <c r="E6370" s="24">
        <v>1861</v>
      </c>
      <c r="F6370" s="24">
        <v>0</v>
      </c>
      <c r="G6370" s="24">
        <v>0</v>
      </c>
      <c r="H6370" s="24">
        <v>1997</v>
      </c>
      <c r="I6370" t="str">
        <f>IF(AND(D6370=受益地検索!$I$2,E6370=受益地検索!$E$2),A6370,"")</f>
        <v/>
      </c>
    </row>
    <row r="6371" spans="1:9" x14ac:dyDescent="0.15">
      <c r="A6371">
        <f t="shared" si="99"/>
        <v>6370</v>
      </c>
      <c r="B6371" s="23" t="s">
        <v>201</v>
      </c>
      <c r="C6371" s="23" t="s">
        <v>134</v>
      </c>
      <c r="D6371" s="23" t="s">
        <v>133</v>
      </c>
      <c r="E6371" s="24">
        <v>1862</v>
      </c>
      <c r="F6371" s="24">
        <v>0</v>
      </c>
      <c r="G6371" s="24">
        <v>0</v>
      </c>
      <c r="H6371" s="24">
        <v>1371</v>
      </c>
      <c r="I6371" t="str">
        <f>IF(AND(D6371=受益地検索!$I$2,E6371=受益地検索!$E$2),A6371,"")</f>
        <v/>
      </c>
    </row>
    <row r="6372" spans="1:9" x14ac:dyDescent="0.15">
      <c r="A6372">
        <f t="shared" si="99"/>
        <v>6371</v>
      </c>
      <c r="B6372" s="23" t="s">
        <v>201</v>
      </c>
      <c r="C6372" s="23" t="s">
        <v>134</v>
      </c>
      <c r="D6372" s="23" t="s">
        <v>133</v>
      </c>
      <c r="E6372" s="24">
        <v>1863</v>
      </c>
      <c r="F6372" s="24">
        <v>0</v>
      </c>
      <c r="G6372" s="24">
        <v>0</v>
      </c>
      <c r="H6372" s="24">
        <v>795</v>
      </c>
      <c r="I6372" t="str">
        <f>IF(AND(D6372=受益地検索!$I$2,E6372=受益地検索!$E$2),A6372,"")</f>
        <v/>
      </c>
    </row>
    <row r="6373" spans="1:9" x14ac:dyDescent="0.15">
      <c r="A6373">
        <f t="shared" si="99"/>
        <v>6372</v>
      </c>
      <c r="B6373" s="23" t="s">
        <v>201</v>
      </c>
      <c r="C6373" s="23" t="s">
        <v>134</v>
      </c>
      <c r="D6373" s="23" t="s">
        <v>133</v>
      </c>
      <c r="E6373" s="24">
        <v>1864</v>
      </c>
      <c r="F6373" s="24">
        <v>0</v>
      </c>
      <c r="G6373" s="24">
        <v>0</v>
      </c>
      <c r="H6373" s="24">
        <v>1218</v>
      </c>
      <c r="I6373" t="str">
        <f>IF(AND(D6373=受益地検索!$I$2,E6373=受益地検索!$E$2),A6373,"")</f>
        <v/>
      </c>
    </row>
    <row r="6374" spans="1:9" x14ac:dyDescent="0.15">
      <c r="A6374">
        <f t="shared" si="99"/>
        <v>6373</v>
      </c>
      <c r="B6374" s="23" t="s">
        <v>201</v>
      </c>
      <c r="C6374" s="23" t="s">
        <v>134</v>
      </c>
      <c r="D6374" s="23" t="s">
        <v>133</v>
      </c>
      <c r="E6374" s="24">
        <v>1866</v>
      </c>
      <c r="F6374" s="24">
        <v>0</v>
      </c>
      <c r="G6374" s="24">
        <v>0</v>
      </c>
      <c r="H6374" s="24">
        <v>1751</v>
      </c>
      <c r="I6374" t="str">
        <f>IF(AND(D6374=受益地検索!$I$2,E6374=受益地検索!$E$2),A6374,"")</f>
        <v/>
      </c>
    </row>
    <row r="6375" spans="1:9" x14ac:dyDescent="0.15">
      <c r="A6375">
        <f t="shared" si="99"/>
        <v>6374</v>
      </c>
      <c r="B6375" s="23" t="s">
        <v>201</v>
      </c>
      <c r="C6375" s="23" t="s">
        <v>134</v>
      </c>
      <c r="D6375" s="23" t="s">
        <v>133</v>
      </c>
      <c r="E6375" s="24">
        <v>1867</v>
      </c>
      <c r="F6375" s="24">
        <v>0</v>
      </c>
      <c r="G6375" s="24">
        <v>0</v>
      </c>
      <c r="H6375" s="24">
        <v>1092</v>
      </c>
      <c r="I6375" t="str">
        <f>IF(AND(D6375=受益地検索!$I$2,E6375=受益地検索!$E$2),A6375,"")</f>
        <v/>
      </c>
    </row>
    <row r="6376" spans="1:9" x14ac:dyDescent="0.15">
      <c r="A6376">
        <f t="shared" si="99"/>
        <v>6375</v>
      </c>
      <c r="B6376" s="23" t="s">
        <v>201</v>
      </c>
      <c r="C6376" s="23" t="s">
        <v>134</v>
      </c>
      <c r="D6376" s="23" t="s">
        <v>133</v>
      </c>
      <c r="E6376" s="24">
        <v>1868</v>
      </c>
      <c r="F6376" s="24">
        <v>0</v>
      </c>
      <c r="G6376" s="24">
        <v>0</v>
      </c>
      <c r="H6376" s="24">
        <v>1789</v>
      </c>
      <c r="I6376" t="str">
        <f>IF(AND(D6376=受益地検索!$I$2,E6376=受益地検索!$E$2),A6376,"")</f>
        <v/>
      </c>
    </row>
    <row r="6377" spans="1:9" x14ac:dyDescent="0.15">
      <c r="A6377">
        <f t="shared" si="99"/>
        <v>6376</v>
      </c>
      <c r="B6377" s="23" t="s">
        <v>201</v>
      </c>
      <c r="C6377" s="23" t="s">
        <v>134</v>
      </c>
      <c r="D6377" s="23" t="s">
        <v>133</v>
      </c>
      <c r="E6377" s="24">
        <v>1869</v>
      </c>
      <c r="F6377" s="24">
        <v>0</v>
      </c>
      <c r="G6377" s="24">
        <v>0</v>
      </c>
      <c r="H6377" s="24">
        <v>1519</v>
      </c>
      <c r="I6377" t="str">
        <f>IF(AND(D6377=受益地検索!$I$2,E6377=受益地検索!$E$2),A6377,"")</f>
        <v/>
      </c>
    </row>
    <row r="6378" spans="1:9" x14ac:dyDescent="0.15">
      <c r="A6378">
        <f t="shared" si="99"/>
        <v>6377</v>
      </c>
      <c r="B6378" s="23" t="s">
        <v>201</v>
      </c>
      <c r="C6378" s="23" t="s">
        <v>134</v>
      </c>
      <c r="D6378" s="23" t="s">
        <v>133</v>
      </c>
      <c r="E6378" s="24">
        <v>1870</v>
      </c>
      <c r="F6378" s="24">
        <v>0</v>
      </c>
      <c r="G6378" s="24">
        <v>0</v>
      </c>
      <c r="H6378" s="24">
        <v>2820</v>
      </c>
      <c r="I6378" t="str">
        <f>IF(AND(D6378=受益地検索!$I$2,E6378=受益地検索!$E$2),A6378,"")</f>
        <v/>
      </c>
    </row>
    <row r="6379" spans="1:9" x14ac:dyDescent="0.15">
      <c r="A6379">
        <f t="shared" si="99"/>
        <v>6378</v>
      </c>
      <c r="B6379" s="23" t="s">
        <v>201</v>
      </c>
      <c r="C6379" s="23" t="s">
        <v>134</v>
      </c>
      <c r="D6379" s="23" t="s">
        <v>133</v>
      </c>
      <c r="E6379" s="24">
        <v>1871</v>
      </c>
      <c r="F6379" s="24">
        <v>0</v>
      </c>
      <c r="G6379" s="24">
        <v>0</v>
      </c>
      <c r="H6379" s="24">
        <v>780</v>
      </c>
      <c r="I6379" t="str">
        <f>IF(AND(D6379=受益地検索!$I$2,E6379=受益地検索!$E$2),A6379,"")</f>
        <v/>
      </c>
    </row>
    <row r="6380" spans="1:9" x14ac:dyDescent="0.15">
      <c r="A6380">
        <f t="shared" si="99"/>
        <v>6379</v>
      </c>
      <c r="B6380" s="23" t="s">
        <v>201</v>
      </c>
      <c r="C6380" s="23" t="s">
        <v>134</v>
      </c>
      <c r="D6380" s="23" t="s">
        <v>133</v>
      </c>
      <c r="E6380" s="24">
        <v>1872</v>
      </c>
      <c r="F6380" s="24">
        <v>0</v>
      </c>
      <c r="G6380" s="24">
        <v>0</v>
      </c>
      <c r="H6380" s="24">
        <v>1552</v>
      </c>
      <c r="I6380" t="str">
        <f>IF(AND(D6380=受益地検索!$I$2,E6380=受益地検索!$E$2),A6380,"")</f>
        <v/>
      </c>
    </row>
    <row r="6381" spans="1:9" x14ac:dyDescent="0.15">
      <c r="A6381">
        <f t="shared" si="99"/>
        <v>6380</v>
      </c>
      <c r="B6381" s="23" t="s">
        <v>201</v>
      </c>
      <c r="C6381" s="23" t="s">
        <v>134</v>
      </c>
      <c r="D6381" s="23" t="s">
        <v>133</v>
      </c>
      <c r="E6381" s="24">
        <v>1878</v>
      </c>
      <c r="F6381" s="24">
        <v>0</v>
      </c>
      <c r="G6381" s="24">
        <v>0</v>
      </c>
      <c r="H6381" s="24">
        <v>6032</v>
      </c>
      <c r="I6381" t="str">
        <f>IF(AND(D6381=受益地検索!$I$2,E6381=受益地検索!$E$2),A6381,"")</f>
        <v/>
      </c>
    </row>
    <row r="6382" spans="1:9" x14ac:dyDescent="0.15">
      <c r="A6382">
        <f t="shared" si="99"/>
        <v>6381</v>
      </c>
      <c r="B6382" s="23" t="s">
        <v>201</v>
      </c>
      <c r="C6382" s="23" t="s">
        <v>134</v>
      </c>
      <c r="D6382" s="23" t="s">
        <v>133</v>
      </c>
      <c r="E6382" s="24">
        <v>1879</v>
      </c>
      <c r="F6382" s="24">
        <v>0</v>
      </c>
      <c r="G6382" s="24">
        <v>0</v>
      </c>
      <c r="H6382" s="24">
        <v>1355</v>
      </c>
      <c r="I6382" t="str">
        <f>IF(AND(D6382=受益地検索!$I$2,E6382=受益地検索!$E$2),A6382,"")</f>
        <v/>
      </c>
    </row>
    <row r="6383" spans="1:9" x14ac:dyDescent="0.15">
      <c r="A6383">
        <f t="shared" si="99"/>
        <v>6382</v>
      </c>
      <c r="B6383" s="23" t="s">
        <v>201</v>
      </c>
      <c r="C6383" s="23" t="s">
        <v>134</v>
      </c>
      <c r="D6383" s="23" t="s">
        <v>133</v>
      </c>
      <c r="E6383" s="24">
        <v>1881</v>
      </c>
      <c r="F6383" s="24">
        <v>0</v>
      </c>
      <c r="G6383" s="24">
        <v>0</v>
      </c>
      <c r="H6383" s="24">
        <v>3283</v>
      </c>
      <c r="I6383" t="str">
        <f>IF(AND(D6383=受益地検索!$I$2,E6383=受益地検索!$E$2),A6383,"")</f>
        <v/>
      </c>
    </row>
    <row r="6384" spans="1:9" x14ac:dyDescent="0.15">
      <c r="A6384">
        <f t="shared" si="99"/>
        <v>6383</v>
      </c>
      <c r="B6384" s="23" t="s">
        <v>201</v>
      </c>
      <c r="C6384" s="23" t="s">
        <v>134</v>
      </c>
      <c r="D6384" s="23" t="s">
        <v>133</v>
      </c>
      <c r="E6384" s="24">
        <v>1882</v>
      </c>
      <c r="F6384" s="24">
        <v>0</v>
      </c>
      <c r="G6384" s="24">
        <v>0</v>
      </c>
      <c r="H6384" s="24">
        <v>1799</v>
      </c>
      <c r="I6384" t="str">
        <f>IF(AND(D6384=受益地検索!$I$2,E6384=受益地検索!$E$2),A6384,"")</f>
        <v/>
      </c>
    </row>
    <row r="6385" spans="1:9" x14ac:dyDescent="0.15">
      <c r="A6385">
        <f t="shared" si="99"/>
        <v>6384</v>
      </c>
      <c r="B6385" s="23" t="s">
        <v>201</v>
      </c>
      <c r="C6385" s="23" t="s">
        <v>134</v>
      </c>
      <c r="D6385" s="23" t="s">
        <v>133</v>
      </c>
      <c r="E6385" s="24">
        <v>1883</v>
      </c>
      <c r="F6385" s="24">
        <v>0</v>
      </c>
      <c r="G6385" s="24">
        <v>0</v>
      </c>
      <c r="H6385" s="24">
        <v>2133</v>
      </c>
      <c r="I6385" t="str">
        <f>IF(AND(D6385=受益地検索!$I$2,E6385=受益地検索!$E$2),A6385,"")</f>
        <v/>
      </c>
    </row>
    <row r="6386" spans="1:9" x14ac:dyDescent="0.15">
      <c r="A6386">
        <f t="shared" si="99"/>
        <v>6385</v>
      </c>
      <c r="B6386" s="23" t="s">
        <v>201</v>
      </c>
      <c r="C6386" s="23" t="s">
        <v>134</v>
      </c>
      <c r="D6386" s="23" t="s">
        <v>133</v>
      </c>
      <c r="E6386" s="24">
        <v>1884</v>
      </c>
      <c r="F6386" s="24">
        <v>0</v>
      </c>
      <c r="G6386" s="24">
        <v>0</v>
      </c>
      <c r="H6386" s="24">
        <v>3640</v>
      </c>
      <c r="I6386" t="str">
        <f>IF(AND(D6386=受益地検索!$I$2,E6386=受益地検索!$E$2),A6386,"")</f>
        <v/>
      </c>
    </row>
    <row r="6387" spans="1:9" x14ac:dyDescent="0.15">
      <c r="A6387">
        <f t="shared" si="99"/>
        <v>6386</v>
      </c>
      <c r="B6387" s="23" t="s">
        <v>201</v>
      </c>
      <c r="C6387" s="23" t="s">
        <v>134</v>
      </c>
      <c r="D6387" s="23" t="s">
        <v>133</v>
      </c>
      <c r="E6387" s="24">
        <v>1885</v>
      </c>
      <c r="F6387" s="24">
        <v>0</v>
      </c>
      <c r="G6387" s="24">
        <v>0</v>
      </c>
      <c r="H6387" s="24">
        <v>2957</v>
      </c>
      <c r="I6387" t="str">
        <f>IF(AND(D6387=受益地検索!$I$2,E6387=受益地検索!$E$2),A6387,"")</f>
        <v/>
      </c>
    </row>
    <row r="6388" spans="1:9" x14ac:dyDescent="0.15">
      <c r="A6388">
        <f t="shared" si="99"/>
        <v>6387</v>
      </c>
      <c r="B6388" s="23" t="s">
        <v>201</v>
      </c>
      <c r="C6388" s="23" t="s">
        <v>134</v>
      </c>
      <c r="D6388" s="23" t="s">
        <v>133</v>
      </c>
      <c r="E6388" s="24">
        <v>1886</v>
      </c>
      <c r="F6388" s="24">
        <v>0</v>
      </c>
      <c r="G6388" s="24">
        <v>0</v>
      </c>
      <c r="H6388" s="24">
        <v>870</v>
      </c>
      <c r="I6388" t="str">
        <f>IF(AND(D6388=受益地検索!$I$2,E6388=受益地検索!$E$2),A6388,"")</f>
        <v/>
      </c>
    </row>
    <row r="6389" spans="1:9" x14ac:dyDescent="0.15">
      <c r="A6389">
        <f t="shared" si="99"/>
        <v>6388</v>
      </c>
      <c r="B6389" s="23" t="s">
        <v>201</v>
      </c>
      <c r="C6389" s="23" t="s">
        <v>134</v>
      </c>
      <c r="D6389" s="23" t="s">
        <v>133</v>
      </c>
      <c r="E6389" s="24">
        <v>1887</v>
      </c>
      <c r="F6389" s="24">
        <v>0</v>
      </c>
      <c r="G6389" s="24">
        <v>0</v>
      </c>
      <c r="H6389" s="24">
        <v>1322</v>
      </c>
      <c r="I6389" t="str">
        <f>IF(AND(D6389=受益地検索!$I$2,E6389=受益地検索!$E$2),A6389,"")</f>
        <v/>
      </c>
    </row>
    <row r="6390" spans="1:9" x14ac:dyDescent="0.15">
      <c r="A6390">
        <f t="shared" si="99"/>
        <v>6389</v>
      </c>
      <c r="B6390" s="23" t="s">
        <v>201</v>
      </c>
      <c r="C6390" s="23" t="s">
        <v>134</v>
      </c>
      <c r="D6390" s="23" t="s">
        <v>133</v>
      </c>
      <c r="E6390" s="24">
        <v>1888</v>
      </c>
      <c r="F6390" s="24">
        <v>0</v>
      </c>
      <c r="G6390" s="24">
        <v>0</v>
      </c>
      <c r="H6390" s="24">
        <v>2452</v>
      </c>
      <c r="I6390" t="str">
        <f>IF(AND(D6390=受益地検索!$I$2,E6390=受益地検索!$E$2),A6390,"")</f>
        <v/>
      </c>
    </row>
    <row r="6391" spans="1:9" x14ac:dyDescent="0.15">
      <c r="A6391">
        <f t="shared" si="99"/>
        <v>6390</v>
      </c>
      <c r="B6391" s="23" t="s">
        <v>201</v>
      </c>
      <c r="C6391" s="23" t="s">
        <v>134</v>
      </c>
      <c r="D6391" s="23" t="s">
        <v>133</v>
      </c>
      <c r="E6391" s="24">
        <v>1889</v>
      </c>
      <c r="F6391" s="24">
        <v>0</v>
      </c>
      <c r="G6391" s="24">
        <v>0</v>
      </c>
      <c r="H6391" s="24">
        <v>2698</v>
      </c>
      <c r="I6391" t="str">
        <f>IF(AND(D6391=受益地検索!$I$2,E6391=受益地検索!$E$2),A6391,"")</f>
        <v/>
      </c>
    </row>
    <row r="6392" spans="1:9" x14ac:dyDescent="0.15">
      <c r="A6392">
        <f t="shared" si="99"/>
        <v>6391</v>
      </c>
      <c r="B6392" s="23" t="s">
        <v>201</v>
      </c>
      <c r="C6392" s="23" t="s">
        <v>134</v>
      </c>
      <c r="D6392" s="23" t="s">
        <v>133</v>
      </c>
      <c r="E6392" s="24">
        <v>1894</v>
      </c>
      <c r="F6392" s="24">
        <v>0</v>
      </c>
      <c r="G6392" s="24">
        <v>0</v>
      </c>
      <c r="H6392" s="24">
        <v>3492</v>
      </c>
      <c r="I6392" t="str">
        <f>IF(AND(D6392=受益地検索!$I$2,E6392=受益地検索!$E$2),A6392,"")</f>
        <v/>
      </c>
    </row>
    <row r="6393" spans="1:9" x14ac:dyDescent="0.15">
      <c r="A6393">
        <f t="shared" si="99"/>
        <v>6392</v>
      </c>
      <c r="B6393" s="23" t="s">
        <v>201</v>
      </c>
      <c r="C6393" s="23" t="s">
        <v>134</v>
      </c>
      <c r="D6393" s="23" t="s">
        <v>133</v>
      </c>
      <c r="E6393" s="24">
        <v>1895</v>
      </c>
      <c r="F6393" s="24">
        <v>0</v>
      </c>
      <c r="G6393" s="24">
        <v>0</v>
      </c>
      <c r="H6393" s="24">
        <v>2446</v>
      </c>
      <c r="I6393" t="str">
        <f>IF(AND(D6393=受益地検索!$I$2,E6393=受益地検索!$E$2),A6393,"")</f>
        <v/>
      </c>
    </row>
    <row r="6394" spans="1:9" x14ac:dyDescent="0.15">
      <c r="A6394">
        <f t="shared" si="99"/>
        <v>6393</v>
      </c>
      <c r="B6394" s="23" t="s">
        <v>201</v>
      </c>
      <c r="C6394" s="23" t="s">
        <v>134</v>
      </c>
      <c r="D6394" s="23" t="s">
        <v>133</v>
      </c>
      <c r="E6394" s="24">
        <v>1896</v>
      </c>
      <c r="F6394" s="24">
        <v>0</v>
      </c>
      <c r="G6394" s="24">
        <v>0</v>
      </c>
      <c r="H6394" s="24">
        <v>1647</v>
      </c>
      <c r="I6394" t="str">
        <f>IF(AND(D6394=受益地検索!$I$2,E6394=受益地検索!$E$2),A6394,"")</f>
        <v/>
      </c>
    </row>
    <row r="6395" spans="1:9" x14ac:dyDescent="0.15">
      <c r="A6395">
        <f t="shared" si="99"/>
        <v>6394</v>
      </c>
      <c r="B6395" s="23" t="s">
        <v>201</v>
      </c>
      <c r="C6395" s="23" t="s">
        <v>134</v>
      </c>
      <c r="D6395" s="23" t="s">
        <v>133</v>
      </c>
      <c r="E6395" s="24">
        <v>1897</v>
      </c>
      <c r="F6395" s="24">
        <v>0</v>
      </c>
      <c r="G6395" s="24">
        <v>0</v>
      </c>
      <c r="H6395" s="24">
        <v>2795</v>
      </c>
      <c r="I6395" t="str">
        <f>IF(AND(D6395=受益地検索!$I$2,E6395=受益地検索!$E$2),A6395,"")</f>
        <v/>
      </c>
    </row>
    <row r="6396" spans="1:9" x14ac:dyDescent="0.15">
      <c r="A6396">
        <f t="shared" si="99"/>
        <v>6395</v>
      </c>
      <c r="B6396" s="23" t="s">
        <v>201</v>
      </c>
      <c r="C6396" s="23" t="s">
        <v>134</v>
      </c>
      <c r="D6396" s="23" t="s">
        <v>133</v>
      </c>
      <c r="E6396" s="24">
        <v>1905</v>
      </c>
      <c r="F6396" s="24">
        <v>0</v>
      </c>
      <c r="G6396" s="24">
        <v>0</v>
      </c>
      <c r="H6396" s="24">
        <v>1245</v>
      </c>
      <c r="I6396" t="str">
        <f>IF(AND(D6396=受益地検索!$I$2,E6396=受益地検索!$E$2),A6396,"")</f>
        <v/>
      </c>
    </row>
    <row r="6397" spans="1:9" x14ac:dyDescent="0.15">
      <c r="A6397">
        <f t="shared" si="99"/>
        <v>6396</v>
      </c>
      <c r="B6397" s="23" t="s">
        <v>201</v>
      </c>
      <c r="C6397" s="23" t="s">
        <v>134</v>
      </c>
      <c r="D6397" s="23" t="s">
        <v>133</v>
      </c>
      <c r="E6397" s="24">
        <v>1906</v>
      </c>
      <c r="F6397" s="24">
        <v>0</v>
      </c>
      <c r="G6397" s="24">
        <v>0</v>
      </c>
      <c r="H6397" s="24">
        <v>695</v>
      </c>
      <c r="I6397" t="str">
        <f>IF(AND(D6397=受益地検索!$I$2,E6397=受益地検索!$E$2),A6397,"")</f>
        <v/>
      </c>
    </row>
    <row r="6398" spans="1:9" x14ac:dyDescent="0.15">
      <c r="A6398">
        <f t="shared" si="99"/>
        <v>6397</v>
      </c>
      <c r="B6398" s="23" t="s">
        <v>201</v>
      </c>
      <c r="C6398" s="23" t="s">
        <v>134</v>
      </c>
      <c r="D6398" s="23" t="s">
        <v>133</v>
      </c>
      <c r="E6398" s="24">
        <v>1907</v>
      </c>
      <c r="F6398" s="24">
        <v>0</v>
      </c>
      <c r="G6398" s="24">
        <v>0</v>
      </c>
      <c r="H6398" s="24">
        <v>3962</v>
      </c>
      <c r="I6398" t="str">
        <f>IF(AND(D6398=受益地検索!$I$2,E6398=受益地検索!$E$2),A6398,"")</f>
        <v/>
      </c>
    </row>
    <row r="6399" spans="1:9" x14ac:dyDescent="0.15">
      <c r="A6399">
        <f t="shared" si="99"/>
        <v>6398</v>
      </c>
      <c r="B6399" s="23" t="s">
        <v>201</v>
      </c>
      <c r="C6399" s="23" t="s">
        <v>134</v>
      </c>
      <c r="D6399" s="23" t="s">
        <v>133</v>
      </c>
      <c r="E6399" s="24">
        <v>1908</v>
      </c>
      <c r="F6399" s="24">
        <v>0</v>
      </c>
      <c r="G6399" s="24">
        <v>0</v>
      </c>
      <c r="H6399" s="24">
        <v>2165</v>
      </c>
      <c r="I6399" t="str">
        <f>IF(AND(D6399=受益地検索!$I$2,E6399=受益地検索!$E$2),A6399,"")</f>
        <v/>
      </c>
    </row>
    <row r="6400" spans="1:9" x14ac:dyDescent="0.15">
      <c r="A6400">
        <f t="shared" si="99"/>
        <v>6399</v>
      </c>
      <c r="B6400" s="23" t="s">
        <v>201</v>
      </c>
      <c r="C6400" s="23" t="s">
        <v>134</v>
      </c>
      <c r="D6400" s="23" t="s">
        <v>133</v>
      </c>
      <c r="E6400" s="24">
        <v>1909</v>
      </c>
      <c r="F6400" s="24">
        <v>0</v>
      </c>
      <c r="G6400" s="24">
        <v>0</v>
      </c>
      <c r="H6400" s="24">
        <v>1876</v>
      </c>
      <c r="I6400" t="str">
        <f>IF(AND(D6400=受益地検索!$I$2,E6400=受益地検索!$E$2),A6400,"")</f>
        <v/>
      </c>
    </row>
    <row r="6401" spans="1:9" x14ac:dyDescent="0.15">
      <c r="A6401">
        <f t="shared" si="99"/>
        <v>6400</v>
      </c>
      <c r="B6401" s="23" t="s">
        <v>201</v>
      </c>
      <c r="C6401" s="23" t="s">
        <v>134</v>
      </c>
      <c r="D6401" s="23" t="s">
        <v>133</v>
      </c>
      <c r="E6401" s="24">
        <v>1910</v>
      </c>
      <c r="F6401" s="24">
        <v>0</v>
      </c>
      <c r="G6401" s="24">
        <v>0</v>
      </c>
      <c r="H6401" s="24">
        <v>2757</v>
      </c>
      <c r="I6401" t="str">
        <f>IF(AND(D6401=受益地検索!$I$2,E6401=受益地検索!$E$2),A6401,"")</f>
        <v/>
      </c>
    </row>
    <row r="6402" spans="1:9" x14ac:dyDescent="0.15">
      <c r="A6402">
        <f t="shared" si="99"/>
        <v>6401</v>
      </c>
      <c r="B6402" s="23" t="s">
        <v>201</v>
      </c>
      <c r="C6402" s="23" t="s">
        <v>134</v>
      </c>
      <c r="D6402" s="23" t="s">
        <v>133</v>
      </c>
      <c r="E6402" s="24">
        <v>1911</v>
      </c>
      <c r="F6402" s="24">
        <v>0</v>
      </c>
      <c r="G6402" s="24">
        <v>0</v>
      </c>
      <c r="H6402" s="24">
        <v>1116</v>
      </c>
      <c r="I6402" t="str">
        <f>IF(AND(D6402=受益地検索!$I$2,E6402=受益地検索!$E$2),A6402,"")</f>
        <v/>
      </c>
    </row>
    <row r="6403" spans="1:9" x14ac:dyDescent="0.15">
      <c r="A6403">
        <f t="shared" si="99"/>
        <v>6402</v>
      </c>
      <c r="B6403" s="23" t="s">
        <v>201</v>
      </c>
      <c r="C6403" s="23" t="s">
        <v>134</v>
      </c>
      <c r="D6403" s="23" t="s">
        <v>133</v>
      </c>
      <c r="E6403" s="24">
        <v>1912</v>
      </c>
      <c r="F6403" s="24">
        <v>0</v>
      </c>
      <c r="G6403" s="24">
        <v>0</v>
      </c>
      <c r="H6403" s="24">
        <v>4705</v>
      </c>
      <c r="I6403" t="str">
        <f>IF(AND(D6403=受益地検索!$I$2,E6403=受益地検索!$E$2),A6403,"")</f>
        <v/>
      </c>
    </row>
    <row r="6404" spans="1:9" x14ac:dyDescent="0.15">
      <c r="A6404">
        <f t="shared" ref="A6404:A6467" si="100">A6403+1</f>
        <v>6403</v>
      </c>
      <c r="B6404" s="23" t="s">
        <v>201</v>
      </c>
      <c r="C6404" s="23" t="s">
        <v>134</v>
      </c>
      <c r="D6404" s="23" t="s">
        <v>133</v>
      </c>
      <c r="E6404" s="24">
        <v>1917</v>
      </c>
      <c r="F6404" s="24">
        <v>0</v>
      </c>
      <c r="G6404" s="24">
        <v>0</v>
      </c>
      <c r="H6404" s="24">
        <v>1721</v>
      </c>
      <c r="I6404" t="str">
        <f>IF(AND(D6404=受益地検索!$I$2,E6404=受益地検索!$E$2),A6404,"")</f>
        <v/>
      </c>
    </row>
    <row r="6405" spans="1:9" x14ac:dyDescent="0.15">
      <c r="A6405">
        <f t="shared" si="100"/>
        <v>6404</v>
      </c>
      <c r="B6405" s="23" t="s">
        <v>201</v>
      </c>
      <c r="C6405" s="23" t="s">
        <v>134</v>
      </c>
      <c r="D6405" s="23" t="s">
        <v>133</v>
      </c>
      <c r="E6405" s="24">
        <v>1918</v>
      </c>
      <c r="F6405" s="24">
        <v>1</v>
      </c>
      <c r="G6405" s="24">
        <v>0</v>
      </c>
      <c r="H6405" s="24">
        <v>2380</v>
      </c>
      <c r="I6405" t="str">
        <f>IF(AND(D6405=受益地検索!$I$2,E6405=受益地検索!$E$2),A6405,"")</f>
        <v/>
      </c>
    </row>
    <row r="6406" spans="1:9" x14ac:dyDescent="0.15">
      <c r="A6406">
        <f t="shared" si="100"/>
        <v>6405</v>
      </c>
      <c r="B6406" s="23" t="s">
        <v>201</v>
      </c>
      <c r="C6406" s="23" t="s">
        <v>134</v>
      </c>
      <c r="D6406" s="23" t="s">
        <v>133</v>
      </c>
      <c r="E6406" s="24">
        <v>1918</v>
      </c>
      <c r="F6406" s="24">
        <v>2</v>
      </c>
      <c r="G6406" s="24">
        <v>0</v>
      </c>
      <c r="H6406" s="24">
        <v>298</v>
      </c>
      <c r="I6406" t="str">
        <f>IF(AND(D6406=受益地検索!$I$2,E6406=受益地検索!$E$2),A6406,"")</f>
        <v/>
      </c>
    </row>
    <row r="6407" spans="1:9" x14ac:dyDescent="0.15">
      <c r="A6407">
        <f t="shared" si="100"/>
        <v>6406</v>
      </c>
      <c r="B6407" s="23" t="s">
        <v>201</v>
      </c>
      <c r="C6407" s="23" t="s">
        <v>134</v>
      </c>
      <c r="D6407" s="23" t="s">
        <v>133</v>
      </c>
      <c r="E6407" s="24">
        <v>1919</v>
      </c>
      <c r="F6407" s="24">
        <v>0</v>
      </c>
      <c r="G6407" s="24">
        <v>0</v>
      </c>
      <c r="H6407" s="24">
        <v>433</v>
      </c>
      <c r="I6407" t="str">
        <f>IF(AND(D6407=受益地検索!$I$2,E6407=受益地検索!$E$2),A6407,"")</f>
        <v/>
      </c>
    </row>
    <row r="6408" spans="1:9" x14ac:dyDescent="0.15">
      <c r="A6408">
        <f t="shared" si="100"/>
        <v>6407</v>
      </c>
      <c r="B6408" s="23" t="s">
        <v>201</v>
      </c>
      <c r="C6408" s="23" t="s">
        <v>134</v>
      </c>
      <c r="D6408" s="23" t="s">
        <v>133</v>
      </c>
      <c r="E6408" s="24">
        <v>1920</v>
      </c>
      <c r="F6408" s="24">
        <v>0</v>
      </c>
      <c r="G6408" s="24">
        <v>0</v>
      </c>
      <c r="H6408" s="24">
        <v>274</v>
      </c>
      <c r="I6408" t="str">
        <f>IF(AND(D6408=受益地検索!$I$2,E6408=受益地検索!$E$2),A6408,"")</f>
        <v/>
      </c>
    </row>
    <row r="6409" spans="1:9" x14ac:dyDescent="0.15">
      <c r="A6409">
        <f t="shared" si="100"/>
        <v>6408</v>
      </c>
      <c r="B6409" s="23" t="s">
        <v>201</v>
      </c>
      <c r="C6409" s="23" t="s">
        <v>134</v>
      </c>
      <c r="D6409" s="23" t="s">
        <v>133</v>
      </c>
      <c r="E6409" s="24">
        <v>1926</v>
      </c>
      <c r="F6409" s="24">
        <v>0</v>
      </c>
      <c r="G6409" s="24">
        <v>0</v>
      </c>
      <c r="H6409" s="24">
        <v>1545</v>
      </c>
      <c r="I6409" t="str">
        <f>IF(AND(D6409=受益地検索!$I$2,E6409=受益地検索!$E$2),A6409,"")</f>
        <v/>
      </c>
    </row>
    <row r="6410" spans="1:9" x14ac:dyDescent="0.15">
      <c r="A6410">
        <f t="shared" si="100"/>
        <v>6409</v>
      </c>
      <c r="B6410" s="23" t="s">
        <v>201</v>
      </c>
      <c r="C6410" s="23" t="s">
        <v>134</v>
      </c>
      <c r="D6410" s="23" t="s">
        <v>133</v>
      </c>
      <c r="E6410" s="24">
        <v>1927</v>
      </c>
      <c r="F6410" s="24">
        <v>0</v>
      </c>
      <c r="G6410" s="24">
        <v>0</v>
      </c>
      <c r="H6410" s="24">
        <v>900</v>
      </c>
      <c r="I6410" t="str">
        <f>IF(AND(D6410=受益地検索!$I$2,E6410=受益地検索!$E$2),A6410,"")</f>
        <v/>
      </c>
    </row>
    <row r="6411" spans="1:9" x14ac:dyDescent="0.15">
      <c r="A6411">
        <f t="shared" si="100"/>
        <v>6410</v>
      </c>
      <c r="B6411" s="23" t="s">
        <v>201</v>
      </c>
      <c r="C6411" s="23" t="s">
        <v>134</v>
      </c>
      <c r="D6411" s="23" t="s">
        <v>133</v>
      </c>
      <c r="E6411" s="24">
        <v>1928</v>
      </c>
      <c r="F6411" s="24">
        <v>0</v>
      </c>
      <c r="G6411" s="24">
        <v>0</v>
      </c>
      <c r="H6411" s="24">
        <v>1177</v>
      </c>
      <c r="I6411" t="str">
        <f>IF(AND(D6411=受益地検索!$I$2,E6411=受益地検索!$E$2),A6411,"")</f>
        <v/>
      </c>
    </row>
    <row r="6412" spans="1:9" x14ac:dyDescent="0.15">
      <c r="A6412">
        <f t="shared" si="100"/>
        <v>6411</v>
      </c>
      <c r="B6412" s="23" t="s">
        <v>201</v>
      </c>
      <c r="C6412" s="23" t="s">
        <v>134</v>
      </c>
      <c r="D6412" s="23" t="s">
        <v>133</v>
      </c>
      <c r="E6412" s="24">
        <v>1929</v>
      </c>
      <c r="F6412" s="24">
        <v>0</v>
      </c>
      <c r="G6412" s="24">
        <v>0</v>
      </c>
      <c r="H6412" s="24">
        <v>919</v>
      </c>
      <c r="I6412" t="str">
        <f>IF(AND(D6412=受益地検索!$I$2,E6412=受益地検索!$E$2),A6412,"")</f>
        <v/>
      </c>
    </row>
    <row r="6413" spans="1:9" x14ac:dyDescent="0.15">
      <c r="A6413">
        <f t="shared" si="100"/>
        <v>6412</v>
      </c>
      <c r="B6413" s="23" t="s">
        <v>201</v>
      </c>
      <c r="C6413" s="23" t="s">
        <v>134</v>
      </c>
      <c r="D6413" s="23" t="s">
        <v>133</v>
      </c>
      <c r="E6413" s="24">
        <v>1930</v>
      </c>
      <c r="F6413" s="24">
        <v>0</v>
      </c>
      <c r="G6413" s="24">
        <v>0</v>
      </c>
      <c r="H6413" s="24">
        <v>2782</v>
      </c>
      <c r="I6413" t="str">
        <f>IF(AND(D6413=受益地検索!$I$2,E6413=受益地検索!$E$2),A6413,"")</f>
        <v/>
      </c>
    </row>
    <row r="6414" spans="1:9" x14ac:dyDescent="0.15">
      <c r="A6414">
        <f t="shared" si="100"/>
        <v>6413</v>
      </c>
      <c r="B6414" s="23" t="s">
        <v>201</v>
      </c>
      <c r="C6414" s="23" t="s">
        <v>134</v>
      </c>
      <c r="D6414" s="23" t="s">
        <v>133</v>
      </c>
      <c r="E6414" s="24">
        <v>1932</v>
      </c>
      <c r="F6414" s="24">
        <v>0</v>
      </c>
      <c r="G6414" s="24">
        <v>0</v>
      </c>
      <c r="H6414" s="24">
        <v>11</v>
      </c>
      <c r="I6414" t="str">
        <f>IF(AND(D6414=受益地検索!$I$2,E6414=受益地検索!$E$2),A6414,"")</f>
        <v/>
      </c>
    </row>
    <row r="6415" spans="1:9" x14ac:dyDescent="0.15">
      <c r="A6415">
        <f t="shared" si="100"/>
        <v>6414</v>
      </c>
      <c r="B6415" s="23" t="s">
        <v>201</v>
      </c>
      <c r="C6415" s="23" t="s">
        <v>134</v>
      </c>
      <c r="D6415" s="23" t="s">
        <v>133</v>
      </c>
      <c r="E6415" s="24">
        <v>1945</v>
      </c>
      <c r="F6415" s="24">
        <v>0</v>
      </c>
      <c r="G6415" s="24">
        <v>0</v>
      </c>
      <c r="H6415" s="24">
        <v>3974</v>
      </c>
      <c r="I6415" t="str">
        <f>IF(AND(D6415=受益地検索!$I$2,E6415=受益地検索!$E$2),A6415,"")</f>
        <v/>
      </c>
    </row>
    <row r="6416" spans="1:9" x14ac:dyDescent="0.15">
      <c r="A6416">
        <f t="shared" si="100"/>
        <v>6415</v>
      </c>
      <c r="B6416" s="23" t="s">
        <v>201</v>
      </c>
      <c r="C6416" s="23" t="s">
        <v>134</v>
      </c>
      <c r="D6416" s="23" t="s">
        <v>133</v>
      </c>
      <c r="E6416" s="24">
        <v>1946</v>
      </c>
      <c r="F6416" s="24">
        <v>0</v>
      </c>
      <c r="G6416" s="24">
        <v>0</v>
      </c>
      <c r="H6416" s="24">
        <v>1061</v>
      </c>
      <c r="I6416" t="str">
        <f>IF(AND(D6416=受益地検索!$I$2,E6416=受益地検索!$E$2),A6416,"")</f>
        <v/>
      </c>
    </row>
    <row r="6417" spans="1:9" x14ac:dyDescent="0.15">
      <c r="A6417">
        <f t="shared" si="100"/>
        <v>6416</v>
      </c>
      <c r="B6417" s="23" t="s">
        <v>201</v>
      </c>
      <c r="C6417" s="23" t="s">
        <v>134</v>
      </c>
      <c r="D6417" s="23" t="s">
        <v>133</v>
      </c>
      <c r="E6417" s="24">
        <v>1947</v>
      </c>
      <c r="F6417" s="24">
        <v>0</v>
      </c>
      <c r="G6417" s="24">
        <v>0</v>
      </c>
      <c r="H6417" s="24">
        <v>725</v>
      </c>
      <c r="I6417" t="str">
        <f>IF(AND(D6417=受益地検索!$I$2,E6417=受益地検索!$E$2),A6417,"")</f>
        <v/>
      </c>
    </row>
    <row r="6418" spans="1:9" x14ac:dyDescent="0.15">
      <c r="A6418">
        <f t="shared" si="100"/>
        <v>6417</v>
      </c>
      <c r="B6418" s="23" t="s">
        <v>201</v>
      </c>
      <c r="C6418" s="23" t="s">
        <v>134</v>
      </c>
      <c r="D6418" s="23" t="s">
        <v>133</v>
      </c>
      <c r="E6418" s="24">
        <v>1948</v>
      </c>
      <c r="F6418" s="24">
        <v>0</v>
      </c>
      <c r="G6418" s="24">
        <v>0</v>
      </c>
      <c r="H6418" s="24">
        <v>2509</v>
      </c>
      <c r="I6418" t="str">
        <f>IF(AND(D6418=受益地検索!$I$2,E6418=受益地検索!$E$2),A6418,"")</f>
        <v/>
      </c>
    </row>
    <row r="6419" spans="1:9" x14ac:dyDescent="0.15">
      <c r="A6419">
        <f t="shared" si="100"/>
        <v>6418</v>
      </c>
      <c r="B6419" s="23" t="s">
        <v>201</v>
      </c>
      <c r="C6419" s="23" t="s">
        <v>134</v>
      </c>
      <c r="D6419" s="23" t="s">
        <v>133</v>
      </c>
      <c r="E6419" s="24">
        <v>1949</v>
      </c>
      <c r="F6419" s="24">
        <v>0</v>
      </c>
      <c r="G6419" s="24">
        <v>0</v>
      </c>
      <c r="H6419" s="24">
        <v>4156</v>
      </c>
      <c r="I6419" t="str">
        <f>IF(AND(D6419=受益地検索!$I$2,E6419=受益地検索!$E$2),A6419,"")</f>
        <v/>
      </c>
    </row>
    <row r="6420" spans="1:9" x14ac:dyDescent="0.15">
      <c r="A6420">
        <f t="shared" si="100"/>
        <v>6419</v>
      </c>
      <c r="B6420" s="23" t="s">
        <v>201</v>
      </c>
      <c r="C6420" s="23" t="s">
        <v>134</v>
      </c>
      <c r="D6420" s="23" t="s">
        <v>133</v>
      </c>
      <c r="E6420" s="24">
        <v>1950</v>
      </c>
      <c r="F6420" s="24">
        <v>0</v>
      </c>
      <c r="G6420" s="24">
        <v>0</v>
      </c>
      <c r="H6420" s="24">
        <v>1899</v>
      </c>
      <c r="I6420" t="str">
        <f>IF(AND(D6420=受益地検索!$I$2,E6420=受益地検索!$E$2),A6420,"")</f>
        <v/>
      </c>
    </row>
    <row r="6421" spans="1:9" x14ac:dyDescent="0.15">
      <c r="A6421">
        <f t="shared" si="100"/>
        <v>6420</v>
      </c>
      <c r="B6421" s="23" t="s">
        <v>201</v>
      </c>
      <c r="C6421" s="23" t="s">
        <v>134</v>
      </c>
      <c r="D6421" s="23" t="s">
        <v>133</v>
      </c>
      <c r="E6421" s="24">
        <v>1951</v>
      </c>
      <c r="F6421" s="24">
        <v>0</v>
      </c>
      <c r="G6421" s="24">
        <v>0</v>
      </c>
      <c r="H6421" s="24">
        <v>2499</v>
      </c>
      <c r="I6421" t="str">
        <f>IF(AND(D6421=受益地検索!$I$2,E6421=受益地検索!$E$2),A6421,"")</f>
        <v/>
      </c>
    </row>
    <row r="6422" spans="1:9" x14ac:dyDescent="0.15">
      <c r="A6422">
        <f t="shared" si="100"/>
        <v>6421</v>
      </c>
      <c r="B6422" s="23" t="s">
        <v>201</v>
      </c>
      <c r="C6422" s="23" t="s">
        <v>134</v>
      </c>
      <c r="D6422" s="23" t="s">
        <v>133</v>
      </c>
      <c r="E6422" s="24">
        <v>1952</v>
      </c>
      <c r="F6422" s="24">
        <v>0</v>
      </c>
      <c r="G6422" s="24">
        <v>0</v>
      </c>
      <c r="H6422" s="24">
        <v>3458</v>
      </c>
      <c r="I6422" t="str">
        <f>IF(AND(D6422=受益地検索!$I$2,E6422=受益地検索!$E$2),A6422,"")</f>
        <v/>
      </c>
    </row>
    <row r="6423" spans="1:9" x14ac:dyDescent="0.15">
      <c r="A6423">
        <f t="shared" si="100"/>
        <v>6422</v>
      </c>
      <c r="B6423" s="23" t="s">
        <v>201</v>
      </c>
      <c r="C6423" s="23" t="s">
        <v>134</v>
      </c>
      <c r="D6423" s="23" t="s">
        <v>133</v>
      </c>
      <c r="E6423" s="24">
        <v>1956</v>
      </c>
      <c r="F6423" s="24">
        <v>0</v>
      </c>
      <c r="G6423" s="24">
        <v>0</v>
      </c>
      <c r="H6423" s="24">
        <v>2375</v>
      </c>
      <c r="I6423" t="str">
        <f>IF(AND(D6423=受益地検索!$I$2,E6423=受益地検索!$E$2),A6423,"")</f>
        <v/>
      </c>
    </row>
    <row r="6424" spans="1:9" x14ac:dyDescent="0.15">
      <c r="A6424">
        <f t="shared" si="100"/>
        <v>6423</v>
      </c>
      <c r="B6424" s="23" t="s">
        <v>201</v>
      </c>
      <c r="C6424" s="23" t="s">
        <v>134</v>
      </c>
      <c r="D6424" s="23" t="s">
        <v>133</v>
      </c>
      <c r="E6424" s="24">
        <v>1957</v>
      </c>
      <c r="F6424" s="24">
        <v>0</v>
      </c>
      <c r="G6424" s="24">
        <v>0</v>
      </c>
      <c r="H6424" s="24">
        <v>2316</v>
      </c>
      <c r="I6424" t="str">
        <f>IF(AND(D6424=受益地検索!$I$2,E6424=受益地検索!$E$2),A6424,"")</f>
        <v/>
      </c>
    </row>
    <row r="6425" spans="1:9" x14ac:dyDescent="0.15">
      <c r="A6425">
        <f t="shared" si="100"/>
        <v>6424</v>
      </c>
      <c r="B6425" s="23" t="s">
        <v>201</v>
      </c>
      <c r="C6425" s="23" t="s">
        <v>134</v>
      </c>
      <c r="D6425" s="23" t="s">
        <v>133</v>
      </c>
      <c r="E6425" s="24">
        <v>1958</v>
      </c>
      <c r="F6425" s="24">
        <v>0</v>
      </c>
      <c r="G6425" s="24">
        <v>0</v>
      </c>
      <c r="H6425" s="24">
        <v>29</v>
      </c>
      <c r="I6425" t="str">
        <f>IF(AND(D6425=受益地検索!$I$2,E6425=受益地検索!$E$2),A6425,"")</f>
        <v/>
      </c>
    </row>
    <row r="6426" spans="1:9" x14ac:dyDescent="0.15">
      <c r="A6426">
        <f t="shared" si="100"/>
        <v>6425</v>
      </c>
      <c r="B6426" s="23" t="s">
        <v>201</v>
      </c>
      <c r="C6426" s="23" t="s">
        <v>134</v>
      </c>
      <c r="D6426" s="23" t="s">
        <v>133</v>
      </c>
      <c r="E6426" s="24">
        <v>1959</v>
      </c>
      <c r="F6426" s="24">
        <v>0</v>
      </c>
      <c r="G6426" s="24">
        <v>0</v>
      </c>
      <c r="H6426" s="24">
        <v>1602</v>
      </c>
      <c r="I6426" t="str">
        <f>IF(AND(D6426=受益地検索!$I$2,E6426=受益地検索!$E$2),A6426,"")</f>
        <v/>
      </c>
    </row>
    <row r="6427" spans="1:9" x14ac:dyDescent="0.15">
      <c r="A6427">
        <f t="shared" si="100"/>
        <v>6426</v>
      </c>
      <c r="B6427" s="23" t="s">
        <v>201</v>
      </c>
      <c r="C6427" s="23" t="s">
        <v>134</v>
      </c>
      <c r="D6427" s="23" t="s">
        <v>133</v>
      </c>
      <c r="E6427" s="24">
        <v>1960</v>
      </c>
      <c r="F6427" s="24">
        <v>0</v>
      </c>
      <c r="G6427" s="24">
        <v>0</v>
      </c>
      <c r="H6427" s="24">
        <v>1080</v>
      </c>
      <c r="I6427" t="str">
        <f>IF(AND(D6427=受益地検索!$I$2,E6427=受益地検索!$E$2),A6427,"")</f>
        <v/>
      </c>
    </row>
    <row r="6428" spans="1:9" x14ac:dyDescent="0.15">
      <c r="A6428">
        <f t="shared" si="100"/>
        <v>6427</v>
      </c>
      <c r="B6428" s="23" t="s">
        <v>201</v>
      </c>
      <c r="C6428" s="23" t="s">
        <v>134</v>
      </c>
      <c r="D6428" s="23" t="s">
        <v>133</v>
      </c>
      <c r="E6428" s="24">
        <v>1961</v>
      </c>
      <c r="F6428" s="24">
        <v>0</v>
      </c>
      <c r="G6428" s="24">
        <v>0</v>
      </c>
      <c r="H6428" s="24">
        <v>2393</v>
      </c>
      <c r="I6428" t="str">
        <f>IF(AND(D6428=受益地検索!$I$2,E6428=受益地検索!$E$2),A6428,"")</f>
        <v/>
      </c>
    </row>
    <row r="6429" spans="1:9" x14ac:dyDescent="0.15">
      <c r="A6429">
        <f t="shared" si="100"/>
        <v>6428</v>
      </c>
      <c r="B6429" s="23" t="s">
        <v>201</v>
      </c>
      <c r="C6429" s="23" t="s">
        <v>134</v>
      </c>
      <c r="D6429" s="23" t="s">
        <v>133</v>
      </c>
      <c r="E6429" s="24">
        <v>1962</v>
      </c>
      <c r="F6429" s="24">
        <v>0</v>
      </c>
      <c r="G6429" s="24">
        <v>0</v>
      </c>
      <c r="H6429" s="24">
        <v>1921</v>
      </c>
      <c r="I6429" t="str">
        <f>IF(AND(D6429=受益地検索!$I$2,E6429=受益地検索!$E$2),A6429,"")</f>
        <v/>
      </c>
    </row>
    <row r="6430" spans="1:9" x14ac:dyDescent="0.15">
      <c r="A6430">
        <f t="shared" si="100"/>
        <v>6429</v>
      </c>
      <c r="B6430" s="23" t="s">
        <v>201</v>
      </c>
      <c r="C6430" s="23" t="s">
        <v>134</v>
      </c>
      <c r="D6430" s="23" t="s">
        <v>133</v>
      </c>
      <c r="E6430" s="24">
        <v>1963</v>
      </c>
      <c r="F6430" s="24">
        <v>0</v>
      </c>
      <c r="G6430" s="24">
        <v>0</v>
      </c>
      <c r="H6430" s="24">
        <v>2806</v>
      </c>
      <c r="I6430" t="str">
        <f>IF(AND(D6430=受益地検索!$I$2,E6430=受益地検索!$E$2),A6430,"")</f>
        <v/>
      </c>
    </row>
    <row r="6431" spans="1:9" x14ac:dyDescent="0.15">
      <c r="A6431">
        <f t="shared" si="100"/>
        <v>6430</v>
      </c>
      <c r="B6431" s="23" t="s">
        <v>201</v>
      </c>
      <c r="C6431" s="23" t="s">
        <v>134</v>
      </c>
      <c r="D6431" s="23" t="s">
        <v>133</v>
      </c>
      <c r="E6431" s="24">
        <v>1964</v>
      </c>
      <c r="F6431" s="24">
        <v>0</v>
      </c>
      <c r="G6431" s="24">
        <v>0</v>
      </c>
      <c r="H6431" s="24">
        <v>2081</v>
      </c>
      <c r="I6431" t="str">
        <f>IF(AND(D6431=受益地検索!$I$2,E6431=受益地検索!$E$2),A6431,"")</f>
        <v/>
      </c>
    </row>
    <row r="6432" spans="1:9" x14ac:dyDescent="0.15">
      <c r="A6432">
        <f t="shared" si="100"/>
        <v>6431</v>
      </c>
      <c r="B6432" s="23" t="s">
        <v>201</v>
      </c>
      <c r="C6432" s="23" t="s">
        <v>134</v>
      </c>
      <c r="D6432" s="23" t="s">
        <v>133</v>
      </c>
      <c r="E6432" s="24">
        <v>1965</v>
      </c>
      <c r="F6432" s="24">
        <v>0</v>
      </c>
      <c r="G6432" s="24">
        <v>0</v>
      </c>
      <c r="H6432" s="24">
        <v>1528</v>
      </c>
      <c r="I6432" t="str">
        <f>IF(AND(D6432=受益地検索!$I$2,E6432=受益地検索!$E$2),A6432,"")</f>
        <v/>
      </c>
    </row>
    <row r="6433" spans="1:9" x14ac:dyDescent="0.15">
      <c r="A6433">
        <f t="shared" si="100"/>
        <v>6432</v>
      </c>
      <c r="B6433" s="23" t="s">
        <v>201</v>
      </c>
      <c r="C6433" s="23" t="s">
        <v>134</v>
      </c>
      <c r="D6433" s="23" t="s">
        <v>133</v>
      </c>
      <c r="E6433" s="24">
        <v>1966</v>
      </c>
      <c r="F6433" s="24">
        <v>1</v>
      </c>
      <c r="G6433" s="24">
        <v>0</v>
      </c>
      <c r="H6433" s="24">
        <v>698</v>
      </c>
      <c r="I6433" t="str">
        <f>IF(AND(D6433=受益地検索!$I$2,E6433=受益地検索!$E$2),A6433,"")</f>
        <v/>
      </c>
    </row>
    <row r="6434" spans="1:9" x14ac:dyDescent="0.15">
      <c r="A6434">
        <f t="shared" si="100"/>
        <v>6433</v>
      </c>
      <c r="B6434" s="23" t="s">
        <v>201</v>
      </c>
      <c r="C6434" s="23" t="s">
        <v>134</v>
      </c>
      <c r="D6434" s="23" t="s">
        <v>133</v>
      </c>
      <c r="E6434" s="24">
        <v>1966</v>
      </c>
      <c r="F6434" s="24">
        <v>2</v>
      </c>
      <c r="G6434" s="24">
        <v>0</v>
      </c>
      <c r="H6434" s="24">
        <v>2994</v>
      </c>
      <c r="I6434" t="str">
        <f>IF(AND(D6434=受益地検索!$I$2,E6434=受益地検索!$E$2),A6434,"")</f>
        <v/>
      </c>
    </row>
    <row r="6435" spans="1:9" x14ac:dyDescent="0.15">
      <c r="A6435">
        <f t="shared" si="100"/>
        <v>6434</v>
      </c>
      <c r="B6435" s="23" t="s">
        <v>201</v>
      </c>
      <c r="C6435" s="23" t="s">
        <v>134</v>
      </c>
      <c r="D6435" s="23" t="s">
        <v>133</v>
      </c>
      <c r="E6435" s="24">
        <v>1973</v>
      </c>
      <c r="F6435" s="24">
        <v>0</v>
      </c>
      <c r="G6435" s="24">
        <v>0</v>
      </c>
      <c r="H6435" s="24">
        <v>2067</v>
      </c>
      <c r="I6435" t="str">
        <f>IF(AND(D6435=受益地検索!$I$2,E6435=受益地検索!$E$2),A6435,"")</f>
        <v/>
      </c>
    </row>
    <row r="6436" spans="1:9" x14ac:dyDescent="0.15">
      <c r="A6436">
        <f t="shared" si="100"/>
        <v>6435</v>
      </c>
      <c r="B6436" s="23" t="s">
        <v>201</v>
      </c>
      <c r="C6436" s="23" t="s">
        <v>134</v>
      </c>
      <c r="D6436" s="23" t="s">
        <v>133</v>
      </c>
      <c r="E6436" s="24">
        <v>1974</v>
      </c>
      <c r="F6436" s="24">
        <v>0</v>
      </c>
      <c r="G6436" s="24">
        <v>0</v>
      </c>
      <c r="H6436" s="24">
        <v>2747</v>
      </c>
      <c r="I6436" t="str">
        <f>IF(AND(D6436=受益地検索!$I$2,E6436=受益地検索!$E$2),A6436,"")</f>
        <v/>
      </c>
    </row>
    <row r="6437" spans="1:9" x14ac:dyDescent="0.15">
      <c r="A6437">
        <f t="shared" si="100"/>
        <v>6436</v>
      </c>
      <c r="B6437" s="23" t="s">
        <v>201</v>
      </c>
      <c r="C6437" s="23" t="s">
        <v>134</v>
      </c>
      <c r="D6437" s="23" t="s">
        <v>133</v>
      </c>
      <c r="E6437" s="24">
        <v>1976</v>
      </c>
      <c r="F6437" s="24">
        <v>0</v>
      </c>
      <c r="G6437" s="24">
        <v>0</v>
      </c>
      <c r="H6437" s="24">
        <v>562</v>
      </c>
      <c r="I6437" t="str">
        <f>IF(AND(D6437=受益地検索!$I$2,E6437=受益地検索!$E$2),A6437,"")</f>
        <v/>
      </c>
    </row>
    <row r="6438" spans="1:9" x14ac:dyDescent="0.15">
      <c r="A6438">
        <f t="shared" si="100"/>
        <v>6437</v>
      </c>
      <c r="B6438" s="23" t="s">
        <v>201</v>
      </c>
      <c r="C6438" s="23" t="s">
        <v>134</v>
      </c>
      <c r="D6438" s="23" t="s">
        <v>133</v>
      </c>
      <c r="E6438" s="24">
        <v>1979</v>
      </c>
      <c r="F6438" s="24">
        <v>0</v>
      </c>
      <c r="G6438" s="24">
        <v>0</v>
      </c>
      <c r="H6438" s="24">
        <v>3049</v>
      </c>
      <c r="I6438" t="str">
        <f>IF(AND(D6438=受益地検索!$I$2,E6438=受益地検索!$E$2),A6438,"")</f>
        <v/>
      </c>
    </row>
    <row r="6439" spans="1:9" x14ac:dyDescent="0.15">
      <c r="A6439">
        <f t="shared" si="100"/>
        <v>6438</v>
      </c>
      <c r="B6439" s="23" t="s">
        <v>201</v>
      </c>
      <c r="C6439" s="23" t="s">
        <v>134</v>
      </c>
      <c r="D6439" s="23" t="s">
        <v>133</v>
      </c>
      <c r="E6439" s="24">
        <v>1980</v>
      </c>
      <c r="F6439" s="24">
        <v>0</v>
      </c>
      <c r="G6439" s="24">
        <v>0</v>
      </c>
      <c r="H6439" s="24">
        <v>3392</v>
      </c>
      <c r="I6439" t="str">
        <f>IF(AND(D6439=受益地検索!$I$2,E6439=受益地検索!$E$2),A6439,"")</f>
        <v/>
      </c>
    </row>
    <row r="6440" spans="1:9" x14ac:dyDescent="0.15">
      <c r="A6440">
        <f t="shared" si="100"/>
        <v>6439</v>
      </c>
      <c r="B6440" s="23" t="s">
        <v>201</v>
      </c>
      <c r="C6440" s="23" t="s">
        <v>134</v>
      </c>
      <c r="D6440" s="23" t="s">
        <v>133</v>
      </c>
      <c r="E6440" s="24">
        <v>1981</v>
      </c>
      <c r="F6440" s="24">
        <v>0</v>
      </c>
      <c r="G6440" s="24">
        <v>0</v>
      </c>
      <c r="H6440" s="24">
        <v>1469</v>
      </c>
      <c r="I6440" t="str">
        <f>IF(AND(D6440=受益地検索!$I$2,E6440=受益地検索!$E$2),A6440,"")</f>
        <v/>
      </c>
    </row>
    <row r="6441" spans="1:9" x14ac:dyDescent="0.15">
      <c r="A6441">
        <f t="shared" si="100"/>
        <v>6440</v>
      </c>
      <c r="B6441" s="23" t="s">
        <v>201</v>
      </c>
      <c r="C6441" s="23" t="s">
        <v>134</v>
      </c>
      <c r="D6441" s="23" t="s">
        <v>133</v>
      </c>
      <c r="E6441" s="24">
        <v>1982</v>
      </c>
      <c r="F6441" s="24">
        <v>0</v>
      </c>
      <c r="G6441" s="24">
        <v>0</v>
      </c>
      <c r="H6441" s="24">
        <v>1605</v>
      </c>
      <c r="I6441" t="str">
        <f>IF(AND(D6441=受益地検索!$I$2,E6441=受益地検索!$E$2),A6441,"")</f>
        <v/>
      </c>
    </row>
    <row r="6442" spans="1:9" x14ac:dyDescent="0.15">
      <c r="A6442">
        <f t="shared" si="100"/>
        <v>6441</v>
      </c>
      <c r="B6442" s="23" t="s">
        <v>201</v>
      </c>
      <c r="C6442" s="23" t="s">
        <v>134</v>
      </c>
      <c r="D6442" s="23" t="s">
        <v>133</v>
      </c>
      <c r="E6442" s="24">
        <v>1983</v>
      </c>
      <c r="F6442" s="24">
        <v>0</v>
      </c>
      <c r="G6442" s="24">
        <v>0</v>
      </c>
      <c r="H6442" s="24">
        <v>2153</v>
      </c>
      <c r="I6442" t="str">
        <f>IF(AND(D6442=受益地検索!$I$2,E6442=受益地検索!$E$2),A6442,"")</f>
        <v/>
      </c>
    </row>
    <row r="6443" spans="1:9" x14ac:dyDescent="0.15">
      <c r="A6443">
        <f t="shared" si="100"/>
        <v>6442</v>
      </c>
      <c r="B6443" s="23" t="s">
        <v>201</v>
      </c>
      <c r="C6443" s="23" t="s">
        <v>134</v>
      </c>
      <c r="D6443" s="23" t="s">
        <v>133</v>
      </c>
      <c r="E6443" s="24">
        <v>1984</v>
      </c>
      <c r="F6443" s="24">
        <v>0</v>
      </c>
      <c r="G6443" s="24">
        <v>0</v>
      </c>
      <c r="H6443" s="24">
        <v>3417</v>
      </c>
      <c r="I6443" t="str">
        <f>IF(AND(D6443=受益地検索!$I$2,E6443=受益地検索!$E$2),A6443,"")</f>
        <v/>
      </c>
    </row>
    <row r="6444" spans="1:9" x14ac:dyDescent="0.15">
      <c r="A6444">
        <f t="shared" si="100"/>
        <v>6443</v>
      </c>
      <c r="B6444" s="23" t="s">
        <v>201</v>
      </c>
      <c r="C6444" s="23" t="s">
        <v>134</v>
      </c>
      <c r="D6444" s="23" t="s">
        <v>133</v>
      </c>
      <c r="E6444" s="24">
        <v>1985</v>
      </c>
      <c r="F6444" s="24">
        <v>0</v>
      </c>
      <c r="G6444" s="24">
        <v>0</v>
      </c>
      <c r="H6444" s="24">
        <v>4093</v>
      </c>
      <c r="I6444" t="str">
        <f>IF(AND(D6444=受益地検索!$I$2,E6444=受益地検索!$E$2),A6444,"")</f>
        <v/>
      </c>
    </row>
    <row r="6445" spans="1:9" x14ac:dyDescent="0.15">
      <c r="A6445">
        <f t="shared" si="100"/>
        <v>6444</v>
      </c>
      <c r="B6445" s="23" t="s">
        <v>201</v>
      </c>
      <c r="C6445" s="23" t="s">
        <v>134</v>
      </c>
      <c r="D6445" s="23" t="s">
        <v>133</v>
      </c>
      <c r="E6445" s="24">
        <v>1986</v>
      </c>
      <c r="F6445" s="24">
        <v>0</v>
      </c>
      <c r="G6445" s="24">
        <v>0</v>
      </c>
      <c r="H6445" s="24">
        <v>3938</v>
      </c>
      <c r="I6445" t="str">
        <f>IF(AND(D6445=受益地検索!$I$2,E6445=受益地検索!$E$2),A6445,"")</f>
        <v/>
      </c>
    </row>
    <row r="6446" spans="1:9" x14ac:dyDescent="0.15">
      <c r="A6446">
        <f t="shared" si="100"/>
        <v>6445</v>
      </c>
      <c r="B6446" s="23" t="s">
        <v>201</v>
      </c>
      <c r="C6446" s="23" t="s">
        <v>134</v>
      </c>
      <c r="D6446" s="23" t="s">
        <v>133</v>
      </c>
      <c r="E6446" s="24">
        <v>1990</v>
      </c>
      <c r="F6446" s="24">
        <v>1</v>
      </c>
      <c r="G6446" s="24">
        <v>0</v>
      </c>
      <c r="H6446" s="24">
        <v>1920</v>
      </c>
      <c r="I6446" t="str">
        <f>IF(AND(D6446=受益地検索!$I$2,E6446=受益地検索!$E$2),A6446,"")</f>
        <v/>
      </c>
    </row>
    <row r="6447" spans="1:9" x14ac:dyDescent="0.15">
      <c r="A6447">
        <f t="shared" si="100"/>
        <v>6446</v>
      </c>
      <c r="B6447" s="23" t="s">
        <v>201</v>
      </c>
      <c r="C6447" s="23" t="s">
        <v>134</v>
      </c>
      <c r="D6447" s="23" t="s">
        <v>133</v>
      </c>
      <c r="E6447" s="24">
        <v>1990</v>
      </c>
      <c r="F6447" s="24">
        <v>2</v>
      </c>
      <c r="G6447" s="24">
        <v>0</v>
      </c>
      <c r="H6447" s="24">
        <v>1000</v>
      </c>
      <c r="I6447" t="str">
        <f>IF(AND(D6447=受益地検索!$I$2,E6447=受益地検索!$E$2),A6447,"")</f>
        <v/>
      </c>
    </row>
    <row r="6448" spans="1:9" x14ac:dyDescent="0.15">
      <c r="A6448">
        <f t="shared" si="100"/>
        <v>6447</v>
      </c>
      <c r="B6448" s="23" t="s">
        <v>201</v>
      </c>
      <c r="C6448" s="23" t="s">
        <v>134</v>
      </c>
      <c r="D6448" s="23" t="s">
        <v>133</v>
      </c>
      <c r="E6448" s="24">
        <v>1991</v>
      </c>
      <c r="F6448" s="24">
        <v>0</v>
      </c>
      <c r="G6448" s="24">
        <v>0</v>
      </c>
      <c r="H6448" s="24">
        <v>4363</v>
      </c>
      <c r="I6448" t="str">
        <f>IF(AND(D6448=受益地検索!$I$2,E6448=受益地検索!$E$2),A6448,"")</f>
        <v/>
      </c>
    </row>
    <row r="6449" spans="1:9" x14ac:dyDescent="0.15">
      <c r="A6449">
        <f t="shared" si="100"/>
        <v>6448</v>
      </c>
      <c r="B6449" s="23" t="s">
        <v>201</v>
      </c>
      <c r="C6449" s="23" t="s">
        <v>134</v>
      </c>
      <c r="D6449" s="23" t="s">
        <v>133</v>
      </c>
      <c r="E6449" s="24">
        <v>1992</v>
      </c>
      <c r="F6449" s="24">
        <v>0</v>
      </c>
      <c r="G6449" s="24">
        <v>0</v>
      </c>
      <c r="H6449" s="24">
        <v>1510</v>
      </c>
      <c r="I6449" t="str">
        <f>IF(AND(D6449=受益地検索!$I$2,E6449=受益地検索!$E$2),A6449,"")</f>
        <v/>
      </c>
    </row>
    <row r="6450" spans="1:9" x14ac:dyDescent="0.15">
      <c r="A6450">
        <f t="shared" si="100"/>
        <v>6449</v>
      </c>
      <c r="B6450" s="23" t="s">
        <v>201</v>
      </c>
      <c r="C6450" s="23" t="s">
        <v>134</v>
      </c>
      <c r="D6450" s="23" t="s">
        <v>133</v>
      </c>
      <c r="E6450" s="24">
        <v>1993</v>
      </c>
      <c r="F6450" s="24">
        <v>0</v>
      </c>
      <c r="G6450" s="24">
        <v>0</v>
      </c>
      <c r="H6450" s="24">
        <v>1444</v>
      </c>
      <c r="I6450" t="str">
        <f>IF(AND(D6450=受益地検索!$I$2,E6450=受益地検索!$E$2),A6450,"")</f>
        <v/>
      </c>
    </row>
    <row r="6451" spans="1:9" x14ac:dyDescent="0.15">
      <c r="A6451">
        <f t="shared" si="100"/>
        <v>6450</v>
      </c>
      <c r="B6451" s="23" t="s">
        <v>201</v>
      </c>
      <c r="C6451" s="23" t="s">
        <v>134</v>
      </c>
      <c r="D6451" s="23" t="s">
        <v>133</v>
      </c>
      <c r="E6451" s="24">
        <v>1994</v>
      </c>
      <c r="F6451" s="24">
        <v>0</v>
      </c>
      <c r="G6451" s="24">
        <v>0</v>
      </c>
      <c r="H6451" s="24">
        <v>934</v>
      </c>
      <c r="I6451" t="str">
        <f>IF(AND(D6451=受益地検索!$I$2,E6451=受益地検索!$E$2),A6451,"")</f>
        <v/>
      </c>
    </row>
    <row r="6452" spans="1:9" x14ac:dyDescent="0.15">
      <c r="A6452">
        <f t="shared" si="100"/>
        <v>6451</v>
      </c>
      <c r="B6452" s="23" t="s">
        <v>201</v>
      </c>
      <c r="C6452" s="23" t="s">
        <v>134</v>
      </c>
      <c r="D6452" s="23" t="s">
        <v>133</v>
      </c>
      <c r="E6452" s="24">
        <v>1999</v>
      </c>
      <c r="F6452" s="24">
        <v>0</v>
      </c>
      <c r="G6452" s="24">
        <v>0</v>
      </c>
      <c r="H6452" s="24">
        <v>46</v>
      </c>
      <c r="I6452" t="str">
        <f>IF(AND(D6452=受益地検索!$I$2,E6452=受益地検索!$E$2),A6452,"")</f>
        <v/>
      </c>
    </row>
    <row r="6453" spans="1:9" x14ac:dyDescent="0.15">
      <c r="A6453">
        <f t="shared" si="100"/>
        <v>6452</v>
      </c>
      <c r="B6453" s="23" t="s">
        <v>201</v>
      </c>
      <c r="C6453" s="23" t="s">
        <v>134</v>
      </c>
      <c r="D6453" s="23" t="s">
        <v>133</v>
      </c>
      <c r="E6453" s="24">
        <v>2000</v>
      </c>
      <c r="F6453" s="24">
        <v>0</v>
      </c>
      <c r="G6453" s="24">
        <v>0</v>
      </c>
      <c r="H6453" s="24">
        <v>3810</v>
      </c>
      <c r="I6453" t="str">
        <f>IF(AND(D6453=受益地検索!$I$2,E6453=受益地検索!$E$2),A6453,"")</f>
        <v/>
      </c>
    </row>
    <row r="6454" spans="1:9" x14ac:dyDescent="0.15">
      <c r="A6454">
        <f t="shared" si="100"/>
        <v>6453</v>
      </c>
      <c r="B6454" s="23" t="s">
        <v>201</v>
      </c>
      <c r="C6454" s="23" t="s">
        <v>134</v>
      </c>
      <c r="D6454" s="23" t="s">
        <v>133</v>
      </c>
      <c r="E6454" s="24">
        <v>2001</v>
      </c>
      <c r="F6454" s="24">
        <v>0</v>
      </c>
      <c r="G6454" s="24">
        <v>0</v>
      </c>
      <c r="H6454" s="24">
        <v>385</v>
      </c>
      <c r="I6454" t="str">
        <f>IF(AND(D6454=受益地検索!$I$2,E6454=受益地検索!$E$2),A6454,"")</f>
        <v/>
      </c>
    </row>
    <row r="6455" spans="1:9" x14ac:dyDescent="0.15">
      <c r="A6455">
        <f t="shared" si="100"/>
        <v>6454</v>
      </c>
      <c r="B6455" s="23" t="s">
        <v>201</v>
      </c>
      <c r="C6455" s="23" t="s">
        <v>134</v>
      </c>
      <c r="D6455" s="23" t="s">
        <v>133</v>
      </c>
      <c r="E6455" s="24">
        <v>2002</v>
      </c>
      <c r="F6455" s="24">
        <v>0</v>
      </c>
      <c r="G6455" s="24">
        <v>0</v>
      </c>
      <c r="H6455" s="24">
        <v>2062</v>
      </c>
      <c r="I6455" t="str">
        <f>IF(AND(D6455=受益地検索!$I$2,E6455=受益地検索!$E$2),A6455,"")</f>
        <v/>
      </c>
    </row>
    <row r="6456" spans="1:9" x14ac:dyDescent="0.15">
      <c r="A6456">
        <f t="shared" si="100"/>
        <v>6455</v>
      </c>
      <c r="B6456" s="23" t="s">
        <v>201</v>
      </c>
      <c r="C6456" s="23" t="s">
        <v>134</v>
      </c>
      <c r="D6456" s="23" t="s">
        <v>133</v>
      </c>
      <c r="E6456" s="24">
        <v>2003</v>
      </c>
      <c r="F6456" s="24">
        <v>0</v>
      </c>
      <c r="G6456" s="24">
        <v>0</v>
      </c>
      <c r="H6456" s="24">
        <v>724</v>
      </c>
      <c r="I6456" t="str">
        <f>IF(AND(D6456=受益地検索!$I$2,E6456=受益地検索!$E$2),A6456,"")</f>
        <v/>
      </c>
    </row>
    <row r="6457" spans="1:9" x14ac:dyDescent="0.15">
      <c r="A6457">
        <f t="shared" si="100"/>
        <v>6456</v>
      </c>
      <c r="B6457" s="23" t="s">
        <v>201</v>
      </c>
      <c r="C6457" s="23" t="s">
        <v>134</v>
      </c>
      <c r="D6457" s="23" t="s">
        <v>133</v>
      </c>
      <c r="E6457" s="24">
        <v>2006</v>
      </c>
      <c r="F6457" s="24">
        <v>0</v>
      </c>
      <c r="G6457" s="24">
        <v>0</v>
      </c>
      <c r="H6457" s="24">
        <v>879</v>
      </c>
      <c r="I6457" t="str">
        <f>IF(AND(D6457=受益地検索!$I$2,E6457=受益地検索!$E$2),A6457,"")</f>
        <v/>
      </c>
    </row>
    <row r="6458" spans="1:9" x14ac:dyDescent="0.15">
      <c r="A6458">
        <f t="shared" si="100"/>
        <v>6457</v>
      </c>
      <c r="B6458" s="23" t="s">
        <v>201</v>
      </c>
      <c r="C6458" s="23" t="s">
        <v>134</v>
      </c>
      <c r="D6458" s="23" t="s">
        <v>133</v>
      </c>
      <c r="E6458" s="24">
        <v>2007</v>
      </c>
      <c r="F6458" s="24">
        <v>0</v>
      </c>
      <c r="G6458" s="24">
        <v>0</v>
      </c>
      <c r="H6458" s="24">
        <v>4272</v>
      </c>
      <c r="I6458" t="str">
        <f>IF(AND(D6458=受益地検索!$I$2,E6458=受益地検索!$E$2),A6458,"")</f>
        <v/>
      </c>
    </row>
    <row r="6459" spans="1:9" x14ac:dyDescent="0.15">
      <c r="A6459">
        <f t="shared" si="100"/>
        <v>6458</v>
      </c>
      <c r="B6459" s="23" t="s">
        <v>201</v>
      </c>
      <c r="C6459" s="23" t="s">
        <v>134</v>
      </c>
      <c r="D6459" s="23" t="s">
        <v>133</v>
      </c>
      <c r="E6459" s="24">
        <v>2008</v>
      </c>
      <c r="F6459" s="24">
        <v>0</v>
      </c>
      <c r="G6459" s="24">
        <v>0</v>
      </c>
      <c r="H6459" s="24">
        <v>1012</v>
      </c>
      <c r="I6459" t="str">
        <f>IF(AND(D6459=受益地検索!$I$2,E6459=受益地検索!$E$2),A6459,"")</f>
        <v/>
      </c>
    </row>
    <row r="6460" spans="1:9" x14ac:dyDescent="0.15">
      <c r="A6460">
        <f t="shared" si="100"/>
        <v>6459</v>
      </c>
      <c r="B6460" s="23" t="s">
        <v>201</v>
      </c>
      <c r="C6460" s="23" t="s">
        <v>134</v>
      </c>
      <c r="D6460" s="23" t="s">
        <v>133</v>
      </c>
      <c r="E6460" s="24">
        <v>2011</v>
      </c>
      <c r="F6460" s="24">
        <v>0</v>
      </c>
      <c r="G6460" s="24">
        <v>0</v>
      </c>
      <c r="H6460" s="24">
        <v>1945</v>
      </c>
      <c r="I6460" t="str">
        <f>IF(AND(D6460=受益地検索!$I$2,E6460=受益地検索!$E$2),A6460,"")</f>
        <v/>
      </c>
    </row>
    <row r="6461" spans="1:9" x14ac:dyDescent="0.15">
      <c r="A6461">
        <f t="shared" si="100"/>
        <v>6460</v>
      </c>
      <c r="B6461" s="23" t="s">
        <v>201</v>
      </c>
      <c r="C6461" s="23" t="s">
        <v>134</v>
      </c>
      <c r="D6461" s="23" t="s">
        <v>133</v>
      </c>
      <c r="E6461" s="24">
        <v>2012</v>
      </c>
      <c r="F6461" s="24">
        <v>0</v>
      </c>
      <c r="G6461" s="24">
        <v>0</v>
      </c>
      <c r="H6461" s="24">
        <v>3034</v>
      </c>
      <c r="I6461" t="str">
        <f>IF(AND(D6461=受益地検索!$I$2,E6461=受益地検索!$E$2),A6461,"")</f>
        <v/>
      </c>
    </row>
    <row r="6462" spans="1:9" x14ac:dyDescent="0.15">
      <c r="A6462">
        <f t="shared" si="100"/>
        <v>6461</v>
      </c>
      <c r="B6462" s="23" t="s">
        <v>201</v>
      </c>
      <c r="C6462" s="23" t="s">
        <v>134</v>
      </c>
      <c r="D6462" s="23" t="s">
        <v>133</v>
      </c>
      <c r="E6462" s="24">
        <v>2013</v>
      </c>
      <c r="F6462" s="24">
        <v>0</v>
      </c>
      <c r="G6462" s="24">
        <v>0</v>
      </c>
      <c r="H6462" s="24">
        <v>2200</v>
      </c>
      <c r="I6462" t="str">
        <f>IF(AND(D6462=受益地検索!$I$2,E6462=受益地検索!$E$2),A6462,"")</f>
        <v/>
      </c>
    </row>
    <row r="6463" spans="1:9" x14ac:dyDescent="0.15">
      <c r="A6463">
        <f t="shared" si="100"/>
        <v>6462</v>
      </c>
      <c r="B6463" s="23" t="s">
        <v>201</v>
      </c>
      <c r="C6463" s="23" t="s">
        <v>134</v>
      </c>
      <c r="D6463" s="23" t="s">
        <v>133</v>
      </c>
      <c r="E6463" s="24">
        <v>2014</v>
      </c>
      <c r="F6463" s="24">
        <v>0</v>
      </c>
      <c r="G6463" s="24">
        <v>0</v>
      </c>
      <c r="H6463" s="24">
        <v>571</v>
      </c>
      <c r="I6463" t="str">
        <f>IF(AND(D6463=受益地検索!$I$2,E6463=受益地検索!$E$2),A6463,"")</f>
        <v/>
      </c>
    </row>
    <row r="6464" spans="1:9" x14ac:dyDescent="0.15">
      <c r="A6464">
        <f t="shared" si="100"/>
        <v>6463</v>
      </c>
      <c r="B6464" s="23" t="s">
        <v>201</v>
      </c>
      <c r="C6464" s="23" t="s">
        <v>134</v>
      </c>
      <c r="D6464" s="23" t="s">
        <v>133</v>
      </c>
      <c r="E6464" s="24">
        <v>2015</v>
      </c>
      <c r="F6464" s="24">
        <v>0</v>
      </c>
      <c r="G6464" s="24">
        <v>0</v>
      </c>
      <c r="H6464" s="24">
        <v>787</v>
      </c>
      <c r="I6464" t="str">
        <f>IF(AND(D6464=受益地検索!$I$2,E6464=受益地検索!$E$2),A6464,"")</f>
        <v/>
      </c>
    </row>
    <row r="6465" spans="1:9" x14ac:dyDescent="0.15">
      <c r="A6465">
        <f t="shared" si="100"/>
        <v>6464</v>
      </c>
      <c r="B6465" s="23" t="s">
        <v>201</v>
      </c>
      <c r="C6465" s="23" t="s">
        <v>134</v>
      </c>
      <c r="D6465" s="23" t="s">
        <v>133</v>
      </c>
      <c r="E6465" s="24">
        <v>2016</v>
      </c>
      <c r="F6465" s="24">
        <v>0</v>
      </c>
      <c r="G6465" s="24">
        <v>0</v>
      </c>
      <c r="H6465" s="24">
        <v>4011</v>
      </c>
      <c r="I6465" t="str">
        <f>IF(AND(D6465=受益地検索!$I$2,E6465=受益地検索!$E$2),A6465,"")</f>
        <v/>
      </c>
    </row>
    <row r="6466" spans="1:9" x14ac:dyDescent="0.15">
      <c r="A6466">
        <f t="shared" si="100"/>
        <v>6465</v>
      </c>
      <c r="B6466" s="23" t="s">
        <v>201</v>
      </c>
      <c r="C6466" s="23" t="s">
        <v>134</v>
      </c>
      <c r="D6466" s="23" t="s">
        <v>133</v>
      </c>
      <c r="E6466" s="24">
        <v>2017</v>
      </c>
      <c r="F6466" s="24">
        <v>0</v>
      </c>
      <c r="G6466" s="24">
        <v>0</v>
      </c>
      <c r="H6466" s="24">
        <v>905</v>
      </c>
      <c r="I6466" t="str">
        <f>IF(AND(D6466=受益地検索!$I$2,E6466=受益地検索!$E$2),A6466,"")</f>
        <v/>
      </c>
    </row>
    <row r="6467" spans="1:9" x14ac:dyDescent="0.15">
      <c r="A6467">
        <f t="shared" si="100"/>
        <v>6466</v>
      </c>
      <c r="B6467" s="23" t="s">
        <v>201</v>
      </c>
      <c r="C6467" s="23" t="s">
        <v>134</v>
      </c>
      <c r="D6467" s="23" t="s">
        <v>133</v>
      </c>
      <c r="E6467" s="24">
        <v>2018</v>
      </c>
      <c r="F6467" s="24">
        <v>0</v>
      </c>
      <c r="G6467" s="24">
        <v>0</v>
      </c>
      <c r="H6467" s="24">
        <v>2879</v>
      </c>
      <c r="I6467" t="str">
        <f>IF(AND(D6467=受益地検索!$I$2,E6467=受益地検索!$E$2),A6467,"")</f>
        <v/>
      </c>
    </row>
    <row r="6468" spans="1:9" x14ac:dyDescent="0.15">
      <c r="A6468">
        <f t="shared" ref="A6468:A6531" si="101">A6467+1</f>
        <v>6467</v>
      </c>
      <c r="B6468" s="23" t="s">
        <v>201</v>
      </c>
      <c r="C6468" s="23" t="s">
        <v>134</v>
      </c>
      <c r="D6468" s="23" t="s">
        <v>133</v>
      </c>
      <c r="E6468" s="24">
        <v>2019</v>
      </c>
      <c r="F6468" s="24">
        <v>0</v>
      </c>
      <c r="G6468" s="24">
        <v>0</v>
      </c>
      <c r="H6468" s="24">
        <v>3322</v>
      </c>
      <c r="I6468" t="str">
        <f>IF(AND(D6468=受益地検索!$I$2,E6468=受益地検索!$E$2),A6468,"")</f>
        <v/>
      </c>
    </row>
    <row r="6469" spans="1:9" x14ac:dyDescent="0.15">
      <c r="A6469">
        <f t="shared" si="101"/>
        <v>6468</v>
      </c>
      <c r="B6469" s="23" t="s">
        <v>201</v>
      </c>
      <c r="C6469" s="23" t="s">
        <v>134</v>
      </c>
      <c r="D6469" s="23" t="s">
        <v>133</v>
      </c>
      <c r="E6469" s="24">
        <v>2023</v>
      </c>
      <c r="F6469" s="24">
        <v>0</v>
      </c>
      <c r="G6469" s="24">
        <v>0</v>
      </c>
      <c r="H6469" s="24">
        <v>3837</v>
      </c>
      <c r="I6469" t="str">
        <f>IF(AND(D6469=受益地検索!$I$2,E6469=受益地検索!$E$2),A6469,"")</f>
        <v/>
      </c>
    </row>
    <row r="6470" spans="1:9" x14ac:dyDescent="0.15">
      <c r="A6470">
        <f t="shared" si="101"/>
        <v>6469</v>
      </c>
      <c r="B6470" s="23" t="s">
        <v>201</v>
      </c>
      <c r="C6470" s="23" t="s">
        <v>134</v>
      </c>
      <c r="D6470" s="23" t="s">
        <v>133</v>
      </c>
      <c r="E6470" s="24">
        <v>2030</v>
      </c>
      <c r="F6470" s="24">
        <v>0</v>
      </c>
      <c r="G6470" s="24">
        <v>0</v>
      </c>
      <c r="H6470" s="24">
        <v>1921</v>
      </c>
      <c r="I6470" t="str">
        <f>IF(AND(D6470=受益地検索!$I$2,E6470=受益地検索!$E$2),A6470,"")</f>
        <v/>
      </c>
    </row>
    <row r="6471" spans="1:9" x14ac:dyDescent="0.15">
      <c r="A6471">
        <f t="shared" si="101"/>
        <v>6470</v>
      </c>
      <c r="B6471" s="23" t="s">
        <v>201</v>
      </c>
      <c r="C6471" s="23" t="s">
        <v>134</v>
      </c>
      <c r="D6471" s="23" t="s">
        <v>133</v>
      </c>
      <c r="E6471" s="24">
        <v>2031</v>
      </c>
      <c r="F6471" s="24">
        <v>0</v>
      </c>
      <c r="G6471" s="24">
        <v>0</v>
      </c>
      <c r="H6471" s="24">
        <v>455</v>
      </c>
      <c r="I6471" t="str">
        <f>IF(AND(D6471=受益地検索!$I$2,E6471=受益地検索!$E$2),A6471,"")</f>
        <v/>
      </c>
    </row>
    <row r="6472" spans="1:9" x14ac:dyDescent="0.15">
      <c r="A6472">
        <f t="shared" si="101"/>
        <v>6471</v>
      </c>
      <c r="B6472" s="23" t="s">
        <v>201</v>
      </c>
      <c r="C6472" s="23" t="s">
        <v>134</v>
      </c>
      <c r="D6472" s="23" t="s">
        <v>133</v>
      </c>
      <c r="E6472" s="24">
        <v>2032</v>
      </c>
      <c r="F6472" s="24">
        <v>0</v>
      </c>
      <c r="G6472" s="24">
        <v>0</v>
      </c>
      <c r="H6472" s="24">
        <v>735</v>
      </c>
      <c r="I6472" t="str">
        <f>IF(AND(D6472=受益地検索!$I$2,E6472=受益地検索!$E$2),A6472,"")</f>
        <v/>
      </c>
    </row>
    <row r="6473" spans="1:9" x14ac:dyDescent="0.15">
      <c r="A6473">
        <f t="shared" si="101"/>
        <v>6472</v>
      </c>
      <c r="B6473" s="23" t="s">
        <v>201</v>
      </c>
      <c r="C6473" s="23" t="s">
        <v>134</v>
      </c>
      <c r="D6473" s="23" t="s">
        <v>133</v>
      </c>
      <c r="E6473" s="24">
        <v>2033</v>
      </c>
      <c r="F6473" s="24">
        <v>0</v>
      </c>
      <c r="G6473" s="24">
        <v>0</v>
      </c>
      <c r="H6473" s="24">
        <v>1190</v>
      </c>
      <c r="I6473" t="str">
        <f>IF(AND(D6473=受益地検索!$I$2,E6473=受益地検索!$E$2),A6473,"")</f>
        <v/>
      </c>
    </row>
    <row r="6474" spans="1:9" x14ac:dyDescent="0.15">
      <c r="A6474">
        <f t="shared" si="101"/>
        <v>6473</v>
      </c>
      <c r="B6474" s="23" t="s">
        <v>201</v>
      </c>
      <c r="C6474" s="23" t="s">
        <v>134</v>
      </c>
      <c r="D6474" s="23" t="s">
        <v>133</v>
      </c>
      <c r="E6474" s="24">
        <v>2034</v>
      </c>
      <c r="F6474" s="24">
        <v>0</v>
      </c>
      <c r="G6474" s="24">
        <v>0</v>
      </c>
      <c r="H6474" s="24">
        <v>1269</v>
      </c>
      <c r="I6474" t="str">
        <f>IF(AND(D6474=受益地検索!$I$2,E6474=受益地検索!$E$2),A6474,"")</f>
        <v/>
      </c>
    </row>
    <row r="6475" spans="1:9" x14ac:dyDescent="0.15">
      <c r="A6475">
        <f t="shared" si="101"/>
        <v>6474</v>
      </c>
      <c r="B6475" s="23" t="s">
        <v>201</v>
      </c>
      <c r="C6475" s="23" t="s">
        <v>134</v>
      </c>
      <c r="D6475" s="23" t="s">
        <v>133</v>
      </c>
      <c r="E6475" s="24">
        <v>2035</v>
      </c>
      <c r="F6475" s="24">
        <v>0</v>
      </c>
      <c r="G6475" s="24">
        <v>0</v>
      </c>
      <c r="H6475" s="24">
        <v>2211</v>
      </c>
      <c r="I6475" t="str">
        <f>IF(AND(D6475=受益地検索!$I$2,E6475=受益地検索!$E$2),A6475,"")</f>
        <v/>
      </c>
    </row>
    <row r="6476" spans="1:9" x14ac:dyDescent="0.15">
      <c r="A6476">
        <f t="shared" si="101"/>
        <v>6475</v>
      </c>
      <c r="B6476" s="23" t="s">
        <v>201</v>
      </c>
      <c r="C6476" s="23" t="s">
        <v>134</v>
      </c>
      <c r="D6476" s="23" t="s">
        <v>133</v>
      </c>
      <c r="E6476" s="24">
        <v>2037</v>
      </c>
      <c r="F6476" s="24">
        <v>0</v>
      </c>
      <c r="G6476" s="24">
        <v>0</v>
      </c>
      <c r="H6476" s="24">
        <v>16</v>
      </c>
      <c r="I6476" t="str">
        <f>IF(AND(D6476=受益地検索!$I$2,E6476=受益地検索!$E$2),A6476,"")</f>
        <v/>
      </c>
    </row>
    <row r="6477" spans="1:9" x14ac:dyDescent="0.15">
      <c r="A6477">
        <f t="shared" si="101"/>
        <v>6476</v>
      </c>
      <c r="B6477" s="23" t="s">
        <v>201</v>
      </c>
      <c r="C6477" s="23" t="s">
        <v>134</v>
      </c>
      <c r="D6477" s="23" t="s">
        <v>133</v>
      </c>
      <c r="E6477" s="24">
        <v>2043</v>
      </c>
      <c r="F6477" s="24">
        <v>0</v>
      </c>
      <c r="G6477" s="24">
        <v>0</v>
      </c>
      <c r="H6477" s="24">
        <v>1605</v>
      </c>
      <c r="I6477" t="str">
        <f>IF(AND(D6477=受益地検索!$I$2,E6477=受益地検索!$E$2),A6477,"")</f>
        <v/>
      </c>
    </row>
    <row r="6478" spans="1:9" x14ac:dyDescent="0.15">
      <c r="A6478">
        <f t="shared" si="101"/>
        <v>6477</v>
      </c>
      <c r="B6478" s="23" t="s">
        <v>201</v>
      </c>
      <c r="C6478" s="23" t="s">
        <v>134</v>
      </c>
      <c r="D6478" s="23" t="s">
        <v>133</v>
      </c>
      <c r="E6478" s="24">
        <v>2044</v>
      </c>
      <c r="F6478" s="24">
        <v>0</v>
      </c>
      <c r="G6478" s="24">
        <v>0</v>
      </c>
      <c r="H6478" s="24">
        <v>270</v>
      </c>
      <c r="I6478" t="str">
        <f>IF(AND(D6478=受益地検索!$I$2,E6478=受益地検索!$E$2),A6478,"")</f>
        <v/>
      </c>
    </row>
    <row r="6479" spans="1:9" x14ac:dyDescent="0.15">
      <c r="A6479">
        <f t="shared" si="101"/>
        <v>6478</v>
      </c>
      <c r="B6479" s="23" t="s">
        <v>201</v>
      </c>
      <c r="C6479" s="23" t="s">
        <v>134</v>
      </c>
      <c r="D6479" s="23" t="s">
        <v>133</v>
      </c>
      <c r="E6479" s="24">
        <v>2045</v>
      </c>
      <c r="F6479" s="24">
        <v>0</v>
      </c>
      <c r="G6479" s="24">
        <v>0</v>
      </c>
      <c r="H6479" s="24">
        <v>684</v>
      </c>
      <c r="I6479" t="str">
        <f>IF(AND(D6479=受益地検索!$I$2,E6479=受益地検索!$E$2),A6479,"")</f>
        <v/>
      </c>
    </row>
    <row r="6480" spans="1:9" x14ac:dyDescent="0.15">
      <c r="A6480">
        <f t="shared" si="101"/>
        <v>6479</v>
      </c>
      <c r="B6480" s="23" t="s">
        <v>201</v>
      </c>
      <c r="C6480" s="23" t="s">
        <v>134</v>
      </c>
      <c r="D6480" s="23" t="s">
        <v>133</v>
      </c>
      <c r="E6480" s="24">
        <v>2046</v>
      </c>
      <c r="F6480" s="24">
        <v>0</v>
      </c>
      <c r="G6480" s="24">
        <v>0</v>
      </c>
      <c r="H6480" s="24">
        <v>211</v>
      </c>
      <c r="I6480" t="str">
        <f>IF(AND(D6480=受益地検索!$I$2,E6480=受益地検索!$E$2),A6480,"")</f>
        <v/>
      </c>
    </row>
    <row r="6481" spans="1:9" x14ac:dyDescent="0.15">
      <c r="A6481">
        <f t="shared" si="101"/>
        <v>6480</v>
      </c>
      <c r="B6481" s="23" t="s">
        <v>201</v>
      </c>
      <c r="C6481" s="23" t="s">
        <v>134</v>
      </c>
      <c r="D6481" s="23" t="s">
        <v>133</v>
      </c>
      <c r="E6481" s="24">
        <v>2047</v>
      </c>
      <c r="F6481" s="24">
        <v>0</v>
      </c>
      <c r="G6481" s="24">
        <v>0</v>
      </c>
      <c r="H6481" s="24">
        <v>1202</v>
      </c>
      <c r="I6481" t="str">
        <f>IF(AND(D6481=受益地検索!$I$2,E6481=受益地検索!$E$2),A6481,"")</f>
        <v/>
      </c>
    </row>
    <row r="6482" spans="1:9" x14ac:dyDescent="0.15">
      <c r="A6482">
        <f t="shared" si="101"/>
        <v>6481</v>
      </c>
      <c r="B6482" s="23" t="s">
        <v>201</v>
      </c>
      <c r="C6482" s="23" t="s">
        <v>134</v>
      </c>
      <c r="D6482" s="23" t="s">
        <v>133</v>
      </c>
      <c r="E6482" s="24">
        <v>2048</v>
      </c>
      <c r="F6482" s="24">
        <v>0</v>
      </c>
      <c r="G6482" s="24">
        <v>0</v>
      </c>
      <c r="H6482" s="24">
        <v>650</v>
      </c>
      <c r="I6482" t="str">
        <f>IF(AND(D6482=受益地検索!$I$2,E6482=受益地検索!$E$2),A6482,"")</f>
        <v/>
      </c>
    </row>
    <row r="6483" spans="1:9" x14ac:dyDescent="0.15">
      <c r="A6483">
        <f t="shared" si="101"/>
        <v>6482</v>
      </c>
      <c r="B6483" s="23" t="s">
        <v>201</v>
      </c>
      <c r="C6483" s="23" t="s">
        <v>134</v>
      </c>
      <c r="D6483" s="23" t="s">
        <v>133</v>
      </c>
      <c r="E6483" s="24">
        <v>2050</v>
      </c>
      <c r="F6483" s="24">
        <v>0</v>
      </c>
      <c r="G6483" s="24">
        <v>0</v>
      </c>
      <c r="H6483" s="24">
        <v>2083</v>
      </c>
      <c r="I6483" t="str">
        <f>IF(AND(D6483=受益地検索!$I$2,E6483=受益地検索!$E$2),A6483,"")</f>
        <v/>
      </c>
    </row>
    <row r="6484" spans="1:9" x14ac:dyDescent="0.15">
      <c r="A6484">
        <f t="shared" si="101"/>
        <v>6483</v>
      </c>
      <c r="B6484" s="23" t="s">
        <v>201</v>
      </c>
      <c r="C6484" s="23" t="s">
        <v>134</v>
      </c>
      <c r="D6484" s="23" t="s">
        <v>133</v>
      </c>
      <c r="E6484" s="24">
        <v>2051</v>
      </c>
      <c r="F6484" s="24">
        <v>0</v>
      </c>
      <c r="G6484" s="24">
        <v>0</v>
      </c>
      <c r="H6484" s="24">
        <v>1730</v>
      </c>
      <c r="I6484" t="str">
        <f>IF(AND(D6484=受益地検索!$I$2,E6484=受益地検索!$E$2),A6484,"")</f>
        <v/>
      </c>
    </row>
    <row r="6485" spans="1:9" x14ac:dyDescent="0.15">
      <c r="A6485">
        <f t="shared" si="101"/>
        <v>6484</v>
      </c>
      <c r="B6485" s="23" t="s">
        <v>201</v>
      </c>
      <c r="C6485" s="23" t="s">
        <v>134</v>
      </c>
      <c r="D6485" s="23" t="s">
        <v>133</v>
      </c>
      <c r="E6485" s="24">
        <v>2052</v>
      </c>
      <c r="F6485" s="24">
        <v>0</v>
      </c>
      <c r="G6485" s="24">
        <v>0</v>
      </c>
      <c r="H6485" s="24">
        <v>1093</v>
      </c>
      <c r="I6485" t="str">
        <f>IF(AND(D6485=受益地検索!$I$2,E6485=受益地検索!$E$2),A6485,"")</f>
        <v/>
      </c>
    </row>
    <row r="6486" spans="1:9" x14ac:dyDescent="0.15">
      <c r="A6486">
        <f t="shared" si="101"/>
        <v>6485</v>
      </c>
      <c r="B6486" s="23" t="s">
        <v>201</v>
      </c>
      <c r="C6486" s="23" t="s">
        <v>134</v>
      </c>
      <c r="D6486" s="23" t="s">
        <v>133</v>
      </c>
      <c r="E6486" s="24">
        <v>2053</v>
      </c>
      <c r="F6486" s="24">
        <v>0</v>
      </c>
      <c r="G6486" s="24">
        <v>0</v>
      </c>
      <c r="H6486" s="24">
        <v>1057</v>
      </c>
      <c r="I6486" t="str">
        <f>IF(AND(D6486=受益地検索!$I$2,E6486=受益地検索!$E$2),A6486,"")</f>
        <v/>
      </c>
    </row>
    <row r="6487" spans="1:9" x14ac:dyDescent="0.15">
      <c r="A6487">
        <f t="shared" si="101"/>
        <v>6486</v>
      </c>
      <c r="B6487" s="23" t="s">
        <v>201</v>
      </c>
      <c r="C6487" s="23" t="s">
        <v>134</v>
      </c>
      <c r="D6487" s="23" t="s">
        <v>133</v>
      </c>
      <c r="E6487" s="24">
        <v>2058</v>
      </c>
      <c r="F6487" s="24">
        <v>0</v>
      </c>
      <c r="G6487" s="24">
        <v>0</v>
      </c>
      <c r="H6487" s="24">
        <v>2359</v>
      </c>
      <c r="I6487" t="str">
        <f>IF(AND(D6487=受益地検索!$I$2,E6487=受益地検索!$E$2),A6487,"")</f>
        <v/>
      </c>
    </row>
    <row r="6488" spans="1:9" x14ac:dyDescent="0.15">
      <c r="A6488">
        <f t="shared" si="101"/>
        <v>6487</v>
      </c>
      <c r="B6488" s="23" t="s">
        <v>201</v>
      </c>
      <c r="C6488" s="23" t="s">
        <v>134</v>
      </c>
      <c r="D6488" s="23" t="s">
        <v>133</v>
      </c>
      <c r="E6488" s="24">
        <v>2060</v>
      </c>
      <c r="F6488" s="24">
        <v>0</v>
      </c>
      <c r="G6488" s="24">
        <v>0</v>
      </c>
      <c r="H6488" s="24">
        <v>1130</v>
      </c>
      <c r="I6488" t="str">
        <f>IF(AND(D6488=受益地検索!$I$2,E6488=受益地検索!$E$2),A6488,"")</f>
        <v/>
      </c>
    </row>
    <row r="6489" spans="1:9" x14ac:dyDescent="0.15">
      <c r="A6489">
        <f t="shared" si="101"/>
        <v>6488</v>
      </c>
      <c r="B6489" s="23" t="s">
        <v>201</v>
      </c>
      <c r="C6489" s="23" t="s">
        <v>134</v>
      </c>
      <c r="D6489" s="23" t="s">
        <v>133</v>
      </c>
      <c r="E6489" s="24">
        <v>2061</v>
      </c>
      <c r="F6489" s="24">
        <v>0</v>
      </c>
      <c r="G6489" s="24">
        <v>0</v>
      </c>
      <c r="H6489" s="24">
        <v>1528</v>
      </c>
      <c r="I6489" t="str">
        <f>IF(AND(D6489=受益地検索!$I$2,E6489=受益地検索!$E$2),A6489,"")</f>
        <v/>
      </c>
    </row>
    <row r="6490" spans="1:9" x14ac:dyDescent="0.15">
      <c r="A6490">
        <f t="shared" si="101"/>
        <v>6489</v>
      </c>
      <c r="B6490" s="23" t="s">
        <v>201</v>
      </c>
      <c r="C6490" s="23" t="s">
        <v>134</v>
      </c>
      <c r="D6490" s="23" t="s">
        <v>133</v>
      </c>
      <c r="E6490" s="24">
        <v>2068</v>
      </c>
      <c r="F6490" s="24">
        <v>0</v>
      </c>
      <c r="G6490" s="24">
        <v>0</v>
      </c>
      <c r="H6490" s="24">
        <v>2692</v>
      </c>
      <c r="I6490" t="str">
        <f>IF(AND(D6490=受益地検索!$I$2,E6490=受益地検索!$E$2),A6490,"")</f>
        <v/>
      </c>
    </row>
    <row r="6491" spans="1:9" x14ac:dyDescent="0.15">
      <c r="A6491">
        <f t="shared" si="101"/>
        <v>6490</v>
      </c>
      <c r="B6491" s="23" t="s">
        <v>201</v>
      </c>
      <c r="C6491" s="23" t="s">
        <v>134</v>
      </c>
      <c r="D6491" s="23" t="s">
        <v>133</v>
      </c>
      <c r="E6491" s="24">
        <v>2069</v>
      </c>
      <c r="F6491" s="24">
        <v>0</v>
      </c>
      <c r="G6491" s="24">
        <v>0</v>
      </c>
      <c r="H6491" s="24">
        <v>1569</v>
      </c>
      <c r="I6491" t="str">
        <f>IF(AND(D6491=受益地検索!$I$2,E6491=受益地検索!$E$2),A6491,"")</f>
        <v/>
      </c>
    </row>
    <row r="6492" spans="1:9" x14ac:dyDescent="0.15">
      <c r="A6492">
        <f t="shared" si="101"/>
        <v>6491</v>
      </c>
      <c r="B6492" s="23" t="s">
        <v>201</v>
      </c>
      <c r="C6492" s="23" t="s">
        <v>134</v>
      </c>
      <c r="D6492" s="23" t="s">
        <v>133</v>
      </c>
      <c r="E6492" s="24">
        <v>2070</v>
      </c>
      <c r="F6492" s="24">
        <v>0</v>
      </c>
      <c r="G6492" s="24">
        <v>0</v>
      </c>
      <c r="H6492" s="24">
        <v>751</v>
      </c>
      <c r="I6492" t="str">
        <f>IF(AND(D6492=受益地検索!$I$2,E6492=受益地検索!$E$2),A6492,"")</f>
        <v/>
      </c>
    </row>
    <row r="6493" spans="1:9" x14ac:dyDescent="0.15">
      <c r="A6493">
        <f t="shared" si="101"/>
        <v>6492</v>
      </c>
      <c r="B6493" s="23" t="s">
        <v>201</v>
      </c>
      <c r="C6493" s="23" t="s">
        <v>134</v>
      </c>
      <c r="D6493" s="23" t="s">
        <v>133</v>
      </c>
      <c r="E6493" s="24">
        <v>2071</v>
      </c>
      <c r="F6493" s="24">
        <v>0</v>
      </c>
      <c r="G6493" s="24">
        <v>0</v>
      </c>
      <c r="H6493" s="24">
        <v>870</v>
      </c>
      <c r="I6493" t="str">
        <f>IF(AND(D6493=受益地検索!$I$2,E6493=受益地検索!$E$2),A6493,"")</f>
        <v/>
      </c>
    </row>
    <row r="6494" spans="1:9" x14ac:dyDescent="0.15">
      <c r="A6494">
        <f t="shared" si="101"/>
        <v>6493</v>
      </c>
      <c r="B6494" s="23" t="s">
        <v>201</v>
      </c>
      <c r="C6494" s="23" t="s">
        <v>134</v>
      </c>
      <c r="D6494" s="23" t="s">
        <v>133</v>
      </c>
      <c r="E6494" s="24">
        <v>2072</v>
      </c>
      <c r="F6494" s="24">
        <v>0</v>
      </c>
      <c r="G6494" s="24">
        <v>0</v>
      </c>
      <c r="H6494" s="24">
        <v>1227</v>
      </c>
      <c r="I6494" t="str">
        <f>IF(AND(D6494=受益地検索!$I$2,E6494=受益地検索!$E$2),A6494,"")</f>
        <v/>
      </c>
    </row>
    <row r="6495" spans="1:9" x14ac:dyDescent="0.15">
      <c r="A6495">
        <f t="shared" si="101"/>
        <v>6494</v>
      </c>
      <c r="B6495" s="23" t="s">
        <v>201</v>
      </c>
      <c r="C6495" s="23" t="s">
        <v>134</v>
      </c>
      <c r="D6495" s="23" t="s">
        <v>133</v>
      </c>
      <c r="E6495" s="24">
        <v>2073</v>
      </c>
      <c r="F6495" s="24">
        <v>0</v>
      </c>
      <c r="G6495" s="24">
        <v>0</v>
      </c>
      <c r="H6495" s="24">
        <v>1299</v>
      </c>
      <c r="I6495" t="str">
        <f>IF(AND(D6495=受益地検索!$I$2,E6495=受益地検索!$E$2),A6495,"")</f>
        <v/>
      </c>
    </row>
    <row r="6496" spans="1:9" x14ac:dyDescent="0.15">
      <c r="A6496">
        <f t="shared" si="101"/>
        <v>6495</v>
      </c>
      <c r="B6496" s="23" t="s">
        <v>201</v>
      </c>
      <c r="C6496" s="23" t="s">
        <v>134</v>
      </c>
      <c r="D6496" s="23" t="s">
        <v>133</v>
      </c>
      <c r="E6496" s="24">
        <v>2074</v>
      </c>
      <c r="F6496" s="24">
        <v>0</v>
      </c>
      <c r="G6496" s="24">
        <v>0</v>
      </c>
      <c r="H6496" s="24">
        <v>1002</v>
      </c>
      <c r="I6496" t="str">
        <f>IF(AND(D6496=受益地検索!$I$2,E6496=受益地検索!$E$2),A6496,"")</f>
        <v/>
      </c>
    </row>
    <row r="6497" spans="1:9" x14ac:dyDescent="0.15">
      <c r="A6497">
        <f t="shared" si="101"/>
        <v>6496</v>
      </c>
      <c r="B6497" s="23" t="s">
        <v>201</v>
      </c>
      <c r="C6497" s="23" t="s">
        <v>134</v>
      </c>
      <c r="D6497" s="23" t="s">
        <v>133</v>
      </c>
      <c r="E6497" s="24">
        <v>2075</v>
      </c>
      <c r="F6497" s="24">
        <v>0</v>
      </c>
      <c r="G6497" s="24">
        <v>0</v>
      </c>
      <c r="H6497" s="24">
        <v>1026</v>
      </c>
      <c r="I6497" t="str">
        <f>IF(AND(D6497=受益地検索!$I$2,E6497=受益地検索!$E$2),A6497,"")</f>
        <v/>
      </c>
    </row>
    <row r="6498" spans="1:9" x14ac:dyDescent="0.15">
      <c r="A6498">
        <f t="shared" si="101"/>
        <v>6497</v>
      </c>
      <c r="B6498" s="23" t="s">
        <v>201</v>
      </c>
      <c r="C6498" s="23" t="s">
        <v>134</v>
      </c>
      <c r="D6498" s="23" t="s">
        <v>133</v>
      </c>
      <c r="E6498" s="24">
        <v>2076</v>
      </c>
      <c r="F6498" s="24">
        <v>0</v>
      </c>
      <c r="G6498" s="24">
        <v>0</v>
      </c>
      <c r="H6498" s="24">
        <v>1064</v>
      </c>
      <c r="I6498" t="str">
        <f>IF(AND(D6498=受益地検索!$I$2,E6498=受益地検索!$E$2),A6498,"")</f>
        <v/>
      </c>
    </row>
    <row r="6499" spans="1:9" x14ac:dyDescent="0.15">
      <c r="A6499">
        <f t="shared" si="101"/>
        <v>6498</v>
      </c>
      <c r="B6499" s="23" t="s">
        <v>201</v>
      </c>
      <c r="C6499" s="23" t="s">
        <v>134</v>
      </c>
      <c r="D6499" s="23" t="s">
        <v>133</v>
      </c>
      <c r="E6499" s="24">
        <v>2078</v>
      </c>
      <c r="F6499" s="24">
        <v>0</v>
      </c>
      <c r="G6499" s="24">
        <v>0</v>
      </c>
      <c r="H6499" s="24">
        <v>3908</v>
      </c>
      <c r="I6499" t="str">
        <f>IF(AND(D6499=受益地検索!$I$2,E6499=受益地検索!$E$2),A6499,"")</f>
        <v/>
      </c>
    </row>
    <row r="6500" spans="1:9" x14ac:dyDescent="0.15">
      <c r="A6500">
        <f t="shared" si="101"/>
        <v>6499</v>
      </c>
      <c r="B6500" s="23" t="s">
        <v>201</v>
      </c>
      <c r="C6500" s="23" t="s">
        <v>134</v>
      </c>
      <c r="D6500" s="23" t="s">
        <v>133</v>
      </c>
      <c r="E6500" s="24">
        <v>2079</v>
      </c>
      <c r="F6500" s="24">
        <v>0</v>
      </c>
      <c r="G6500" s="24">
        <v>0</v>
      </c>
      <c r="H6500" s="24">
        <v>1920</v>
      </c>
      <c r="I6500" t="str">
        <f>IF(AND(D6500=受益地検索!$I$2,E6500=受益地検索!$E$2),A6500,"")</f>
        <v/>
      </c>
    </row>
    <row r="6501" spans="1:9" x14ac:dyDescent="0.15">
      <c r="A6501">
        <f t="shared" si="101"/>
        <v>6500</v>
      </c>
      <c r="B6501" s="23" t="s">
        <v>201</v>
      </c>
      <c r="C6501" s="23" t="s">
        <v>134</v>
      </c>
      <c r="D6501" s="23" t="s">
        <v>133</v>
      </c>
      <c r="E6501" s="24">
        <v>2080</v>
      </c>
      <c r="F6501" s="24">
        <v>1</v>
      </c>
      <c r="G6501" s="24">
        <v>0</v>
      </c>
      <c r="H6501" s="24">
        <v>1301</v>
      </c>
      <c r="I6501" t="str">
        <f>IF(AND(D6501=受益地検索!$I$2,E6501=受益地検索!$E$2),A6501,"")</f>
        <v/>
      </c>
    </row>
    <row r="6502" spans="1:9" x14ac:dyDescent="0.15">
      <c r="A6502">
        <f t="shared" si="101"/>
        <v>6501</v>
      </c>
      <c r="B6502" s="23" t="s">
        <v>201</v>
      </c>
      <c r="C6502" s="23" t="s">
        <v>134</v>
      </c>
      <c r="D6502" s="23" t="s">
        <v>133</v>
      </c>
      <c r="E6502" s="24">
        <v>2080</v>
      </c>
      <c r="F6502" s="24">
        <v>2</v>
      </c>
      <c r="G6502" s="24">
        <v>0</v>
      </c>
      <c r="H6502" s="24">
        <v>1500</v>
      </c>
      <c r="I6502" t="str">
        <f>IF(AND(D6502=受益地検索!$I$2,E6502=受益地検索!$E$2),A6502,"")</f>
        <v/>
      </c>
    </row>
    <row r="6503" spans="1:9" x14ac:dyDescent="0.15">
      <c r="A6503">
        <f t="shared" si="101"/>
        <v>6502</v>
      </c>
      <c r="B6503" s="23" t="s">
        <v>201</v>
      </c>
      <c r="C6503" s="23" t="s">
        <v>134</v>
      </c>
      <c r="D6503" s="23" t="s">
        <v>133</v>
      </c>
      <c r="E6503" s="24">
        <v>2081</v>
      </c>
      <c r="F6503" s="24">
        <v>0</v>
      </c>
      <c r="G6503" s="24">
        <v>0</v>
      </c>
      <c r="H6503" s="24">
        <v>3905</v>
      </c>
      <c r="I6503" t="str">
        <f>IF(AND(D6503=受益地検索!$I$2,E6503=受益地検索!$E$2),A6503,"")</f>
        <v/>
      </c>
    </row>
    <row r="6504" spans="1:9" x14ac:dyDescent="0.15">
      <c r="A6504">
        <f t="shared" si="101"/>
        <v>6503</v>
      </c>
      <c r="B6504" s="23" t="s">
        <v>201</v>
      </c>
      <c r="C6504" s="23" t="s">
        <v>134</v>
      </c>
      <c r="D6504" s="23" t="s">
        <v>133</v>
      </c>
      <c r="E6504" s="24">
        <v>2082</v>
      </c>
      <c r="F6504" s="24">
        <v>0</v>
      </c>
      <c r="G6504" s="24">
        <v>0</v>
      </c>
      <c r="H6504" s="24">
        <v>2136</v>
      </c>
      <c r="I6504" t="str">
        <f>IF(AND(D6504=受益地検索!$I$2,E6504=受益地検索!$E$2),A6504,"")</f>
        <v/>
      </c>
    </row>
    <row r="6505" spans="1:9" x14ac:dyDescent="0.15">
      <c r="A6505">
        <f t="shared" si="101"/>
        <v>6504</v>
      </c>
      <c r="B6505" s="23" t="s">
        <v>201</v>
      </c>
      <c r="C6505" s="23" t="s">
        <v>134</v>
      </c>
      <c r="D6505" s="23" t="s">
        <v>133</v>
      </c>
      <c r="E6505" s="24">
        <v>2083</v>
      </c>
      <c r="F6505" s="24">
        <v>0</v>
      </c>
      <c r="G6505" s="24">
        <v>0</v>
      </c>
      <c r="H6505" s="24">
        <v>3145</v>
      </c>
      <c r="I6505" t="str">
        <f>IF(AND(D6505=受益地検索!$I$2,E6505=受益地検索!$E$2),A6505,"")</f>
        <v/>
      </c>
    </row>
    <row r="6506" spans="1:9" x14ac:dyDescent="0.15">
      <c r="A6506">
        <f t="shared" si="101"/>
        <v>6505</v>
      </c>
      <c r="B6506" s="23" t="s">
        <v>201</v>
      </c>
      <c r="C6506" s="23" t="s">
        <v>134</v>
      </c>
      <c r="D6506" s="23" t="s">
        <v>133</v>
      </c>
      <c r="E6506" s="24">
        <v>2087</v>
      </c>
      <c r="F6506" s="24">
        <v>0</v>
      </c>
      <c r="G6506" s="24">
        <v>0</v>
      </c>
      <c r="H6506" s="24">
        <v>6344</v>
      </c>
      <c r="I6506" t="str">
        <f>IF(AND(D6506=受益地検索!$I$2,E6506=受益地検索!$E$2),A6506,"")</f>
        <v/>
      </c>
    </row>
    <row r="6507" spans="1:9" x14ac:dyDescent="0.15">
      <c r="A6507">
        <f t="shared" si="101"/>
        <v>6506</v>
      </c>
      <c r="B6507" s="23" t="s">
        <v>201</v>
      </c>
      <c r="C6507" s="23" t="s">
        <v>134</v>
      </c>
      <c r="D6507" s="23" t="s">
        <v>133</v>
      </c>
      <c r="E6507" s="24">
        <v>2088</v>
      </c>
      <c r="F6507" s="24">
        <v>0</v>
      </c>
      <c r="G6507" s="24">
        <v>0</v>
      </c>
      <c r="H6507" s="24">
        <v>886</v>
      </c>
      <c r="I6507" t="str">
        <f>IF(AND(D6507=受益地検索!$I$2,E6507=受益地検索!$E$2),A6507,"")</f>
        <v/>
      </c>
    </row>
    <row r="6508" spans="1:9" x14ac:dyDescent="0.15">
      <c r="A6508">
        <f t="shared" si="101"/>
        <v>6507</v>
      </c>
      <c r="B6508" s="23" t="s">
        <v>201</v>
      </c>
      <c r="C6508" s="23" t="s">
        <v>134</v>
      </c>
      <c r="D6508" s="23" t="s">
        <v>133</v>
      </c>
      <c r="E6508" s="24">
        <v>2089</v>
      </c>
      <c r="F6508" s="24">
        <v>0</v>
      </c>
      <c r="G6508" s="24">
        <v>0</v>
      </c>
      <c r="H6508" s="24">
        <v>4484</v>
      </c>
      <c r="I6508" t="str">
        <f>IF(AND(D6508=受益地検索!$I$2,E6508=受益地検索!$E$2),A6508,"")</f>
        <v/>
      </c>
    </row>
    <row r="6509" spans="1:9" x14ac:dyDescent="0.15">
      <c r="A6509">
        <f t="shared" si="101"/>
        <v>6508</v>
      </c>
      <c r="B6509" s="23" t="s">
        <v>201</v>
      </c>
      <c r="C6509" s="23" t="s">
        <v>134</v>
      </c>
      <c r="D6509" s="23" t="s">
        <v>133</v>
      </c>
      <c r="E6509" s="24">
        <v>2090</v>
      </c>
      <c r="F6509" s="24">
        <v>2</v>
      </c>
      <c r="G6509" s="24">
        <v>0</v>
      </c>
      <c r="H6509" s="24">
        <v>288</v>
      </c>
      <c r="I6509" t="str">
        <f>IF(AND(D6509=受益地検索!$I$2,E6509=受益地検索!$E$2),A6509,"")</f>
        <v/>
      </c>
    </row>
    <row r="6510" spans="1:9" x14ac:dyDescent="0.15">
      <c r="A6510">
        <f t="shared" si="101"/>
        <v>6509</v>
      </c>
      <c r="B6510" s="23" t="s">
        <v>201</v>
      </c>
      <c r="C6510" s="23" t="s">
        <v>134</v>
      </c>
      <c r="D6510" s="23" t="s">
        <v>133</v>
      </c>
      <c r="E6510" s="24">
        <v>2091</v>
      </c>
      <c r="F6510" s="24">
        <v>0</v>
      </c>
      <c r="G6510" s="24">
        <v>0</v>
      </c>
      <c r="H6510" s="24">
        <v>1630</v>
      </c>
      <c r="I6510" t="str">
        <f>IF(AND(D6510=受益地検索!$I$2,E6510=受益地検索!$E$2),A6510,"")</f>
        <v/>
      </c>
    </row>
    <row r="6511" spans="1:9" x14ac:dyDescent="0.15">
      <c r="A6511">
        <f t="shared" si="101"/>
        <v>6510</v>
      </c>
      <c r="B6511" s="23" t="s">
        <v>201</v>
      </c>
      <c r="C6511" s="23" t="s">
        <v>134</v>
      </c>
      <c r="D6511" s="23" t="s">
        <v>133</v>
      </c>
      <c r="E6511" s="24">
        <v>2092</v>
      </c>
      <c r="F6511" s="24">
        <v>0</v>
      </c>
      <c r="G6511" s="24">
        <v>0</v>
      </c>
      <c r="H6511" s="24">
        <v>2179</v>
      </c>
      <c r="I6511" t="str">
        <f>IF(AND(D6511=受益地検索!$I$2,E6511=受益地検索!$E$2),A6511,"")</f>
        <v/>
      </c>
    </row>
    <row r="6512" spans="1:9" x14ac:dyDescent="0.15">
      <c r="A6512">
        <f t="shared" si="101"/>
        <v>6511</v>
      </c>
      <c r="B6512" s="23" t="s">
        <v>201</v>
      </c>
      <c r="C6512" s="23" t="s">
        <v>134</v>
      </c>
      <c r="D6512" s="23" t="s">
        <v>133</v>
      </c>
      <c r="E6512" s="24">
        <v>2093</v>
      </c>
      <c r="F6512" s="24">
        <v>0</v>
      </c>
      <c r="G6512" s="24">
        <v>0</v>
      </c>
      <c r="H6512" s="24">
        <v>2100</v>
      </c>
      <c r="I6512" t="str">
        <f>IF(AND(D6512=受益地検索!$I$2,E6512=受益地検索!$E$2),A6512,"")</f>
        <v/>
      </c>
    </row>
    <row r="6513" spans="1:9" x14ac:dyDescent="0.15">
      <c r="A6513">
        <f t="shared" si="101"/>
        <v>6512</v>
      </c>
      <c r="B6513" s="23" t="s">
        <v>201</v>
      </c>
      <c r="C6513" s="23" t="s">
        <v>134</v>
      </c>
      <c r="D6513" s="23" t="s">
        <v>133</v>
      </c>
      <c r="E6513" s="24">
        <v>2094</v>
      </c>
      <c r="F6513" s="24">
        <v>0</v>
      </c>
      <c r="G6513" s="24">
        <v>0</v>
      </c>
      <c r="H6513" s="24">
        <v>2391</v>
      </c>
      <c r="I6513" t="str">
        <f>IF(AND(D6513=受益地検索!$I$2,E6513=受益地検索!$E$2),A6513,"")</f>
        <v/>
      </c>
    </row>
    <row r="6514" spans="1:9" x14ac:dyDescent="0.15">
      <c r="A6514">
        <f t="shared" si="101"/>
        <v>6513</v>
      </c>
      <c r="B6514" s="23" t="s">
        <v>201</v>
      </c>
      <c r="C6514" s="23" t="s">
        <v>134</v>
      </c>
      <c r="D6514" s="23" t="s">
        <v>133</v>
      </c>
      <c r="E6514" s="24">
        <v>2095</v>
      </c>
      <c r="F6514" s="24">
        <v>0</v>
      </c>
      <c r="G6514" s="24">
        <v>0</v>
      </c>
      <c r="H6514" s="24">
        <v>110</v>
      </c>
      <c r="I6514" t="str">
        <f>IF(AND(D6514=受益地検索!$I$2,E6514=受益地検索!$E$2),A6514,"")</f>
        <v/>
      </c>
    </row>
    <row r="6515" spans="1:9" x14ac:dyDescent="0.15">
      <c r="A6515">
        <f t="shared" si="101"/>
        <v>6514</v>
      </c>
      <c r="B6515" s="23" t="s">
        <v>201</v>
      </c>
      <c r="C6515" s="23" t="s">
        <v>134</v>
      </c>
      <c r="D6515" s="23" t="s">
        <v>133</v>
      </c>
      <c r="E6515" s="24">
        <v>2097</v>
      </c>
      <c r="F6515" s="24">
        <v>0</v>
      </c>
      <c r="G6515" s="24">
        <v>0</v>
      </c>
      <c r="H6515" s="24">
        <v>5006</v>
      </c>
      <c r="I6515" t="str">
        <f>IF(AND(D6515=受益地検索!$I$2,E6515=受益地検索!$E$2),A6515,"")</f>
        <v/>
      </c>
    </row>
    <row r="6516" spans="1:9" x14ac:dyDescent="0.15">
      <c r="A6516">
        <f t="shared" si="101"/>
        <v>6515</v>
      </c>
      <c r="B6516" s="23" t="s">
        <v>201</v>
      </c>
      <c r="C6516" s="23" t="s">
        <v>134</v>
      </c>
      <c r="D6516" s="23" t="s">
        <v>133</v>
      </c>
      <c r="E6516" s="24">
        <v>2098</v>
      </c>
      <c r="F6516" s="24">
        <v>0</v>
      </c>
      <c r="G6516" s="24">
        <v>0</v>
      </c>
      <c r="H6516" s="24">
        <v>3506</v>
      </c>
      <c r="I6516" t="str">
        <f>IF(AND(D6516=受益地検索!$I$2,E6516=受益地検索!$E$2),A6516,"")</f>
        <v/>
      </c>
    </row>
    <row r="6517" spans="1:9" x14ac:dyDescent="0.15">
      <c r="A6517">
        <f t="shared" si="101"/>
        <v>6516</v>
      </c>
      <c r="B6517" s="23" t="s">
        <v>201</v>
      </c>
      <c r="C6517" s="23" t="s">
        <v>134</v>
      </c>
      <c r="D6517" s="23" t="s">
        <v>133</v>
      </c>
      <c r="E6517" s="24">
        <v>2099</v>
      </c>
      <c r="F6517" s="24">
        <v>0</v>
      </c>
      <c r="G6517" s="24">
        <v>0</v>
      </c>
      <c r="H6517" s="24">
        <v>79</v>
      </c>
      <c r="I6517" t="str">
        <f>IF(AND(D6517=受益地検索!$I$2,E6517=受益地検索!$E$2),A6517,"")</f>
        <v/>
      </c>
    </row>
    <row r="6518" spans="1:9" x14ac:dyDescent="0.15">
      <c r="A6518">
        <f t="shared" si="101"/>
        <v>6517</v>
      </c>
      <c r="B6518" s="23" t="s">
        <v>201</v>
      </c>
      <c r="C6518" s="23" t="s">
        <v>134</v>
      </c>
      <c r="D6518" s="23" t="s">
        <v>133</v>
      </c>
      <c r="E6518" s="24">
        <v>2100</v>
      </c>
      <c r="F6518" s="24">
        <v>0</v>
      </c>
      <c r="G6518" s="24">
        <v>0</v>
      </c>
      <c r="H6518" s="24">
        <v>37</v>
      </c>
      <c r="I6518" t="str">
        <f>IF(AND(D6518=受益地検索!$I$2,E6518=受益地検索!$E$2),A6518,"")</f>
        <v/>
      </c>
    </row>
    <row r="6519" spans="1:9" x14ac:dyDescent="0.15">
      <c r="A6519">
        <f t="shared" si="101"/>
        <v>6518</v>
      </c>
      <c r="B6519" s="23" t="s">
        <v>201</v>
      </c>
      <c r="C6519" s="23" t="s">
        <v>134</v>
      </c>
      <c r="D6519" s="23" t="s">
        <v>133</v>
      </c>
      <c r="E6519" s="24">
        <v>2108</v>
      </c>
      <c r="F6519" s="24">
        <v>0</v>
      </c>
      <c r="G6519" s="24">
        <v>0</v>
      </c>
      <c r="H6519" s="24">
        <v>2259</v>
      </c>
      <c r="I6519" t="str">
        <f>IF(AND(D6519=受益地検索!$I$2,E6519=受益地検索!$E$2),A6519,"")</f>
        <v/>
      </c>
    </row>
    <row r="6520" spans="1:9" x14ac:dyDescent="0.15">
      <c r="A6520">
        <f t="shared" si="101"/>
        <v>6519</v>
      </c>
      <c r="B6520" s="23" t="s">
        <v>201</v>
      </c>
      <c r="C6520" s="23" t="s">
        <v>134</v>
      </c>
      <c r="D6520" s="23" t="s">
        <v>133</v>
      </c>
      <c r="E6520" s="24">
        <v>2109</v>
      </c>
      <c r="F6520" s="24">
        <v>0</v>
      </c>
      <c r="G6520" s="24">
        <v>0</v>
      </c>
      <c r="H6520" s="24">
        <v>1594</v>
      </c>
      <c r="I6520" t="str">
        <f>IF(AND(D6520=受益地検索!$I$2,E6520=受益地検索!$E$2),A6520,"")</f>
        <v/>
      </c>
    </row>
    <row r="6521" spans="1:9" x14ac:dyDescent="0.15">
      <c r="A6521">
        <f t="shared" si="101"/>
        <v>6520</v>
      </c>
      <c r="B6521" s="23" t="s">
        <v>201</v>
      </c>
      <c r="C6521" s="23" t="s">
        <v>134</v>
      </c>
      <c r="D6521" s="23" t="s">
        <v>133</v>
      </c>
      <c r="E6521" s="24">
        <v>2110</v>
      </c>
      <c r="F6521" s="24">
        <v>0</v>
      </c>
      <c r="G6521" s="24">
        <v>0</v>
      </c>
      <c r="H6521" s="24">
        <v>2197</v>
      </c>
      <c r="I6521" t="str">
        <f>IF(AND(D6521=受益地検索!$I$2,E6521=受益地検索!$E$2),A6521,"")</f>
        <v/>
      </c>
    </row>
    <row r="6522" spans="1:9" x14ac:dyDescent="0.15">
      <c r="A6522">
        <f t="shared" si="101"/>
        <v>6521</v>
      </c>
      <c r="B6522" s="23" t="s">
        <v>201</v>
      </c>
      <c r="C6522" s="23" t="s">
        <v>134</v>
      </c>
      <c r="D6522" s="23" t="s">
        <v>133</v>
      </c>
      <c r="E6522" s="24">
        <v>2111</v>
      </c>
      <c r="F6522" s="24">
        <v>0</v>
      </c>
      <c r="G6522" s="24">
        <v>0</v>
      </c>
      <c r="H6522" s="24">
        <v>932</v>
      </c>
      <c r="I6522" t="str">
        <f>IF(AND(D6522=受益地検索!$I$2,E6522=受益地検索!$E$2),A6522,"")</f>
        <v/>
      </c>
    </row>
    <row r="6523" spans="1:9" x14ac:dyDescent="0.15">
      <c r="A6523">
        <f t="shared" si="101"/>
        <v>6522</v>
      </c>
      <c r="B6523" s="23" t="s">
        <v>201</v>
      </c>
      <c r="C6523" s="23" t="s">
        <v>134</v>
      </c>
      <c r="D6523" s="23" t="s">
        <v>133</v>
      </c>
      <c r="E6523" s="24">
        <v>2112</v>
      </c>
      <c r="F6523" s="24">
        <v>0</v>
      </c>
      <c r="G6523" s="24">
        <v>0</v>
      </c>
      <c r="H6523" s="24">
        <v>1691</v>
      </c>
      <c r="I6523" t="str">
        <f>IF(AND(D6523=受益地検索!$I$2,E6523=受益地検索!$E$2),A6523,"")</f>
        <v/>
      </c>
    </row>
    <row r="6524" spans="1:9" x14ac:dyDescent="0.15">
      <c r="A6524">
        <f t="shared" si="101"/>
        <v>6523</v>
      </c>
      <c r="B6524" s="23" t="s">
        <v>201</v>
      </c>
      <c r="C6524" s="23" t="s">
        <v>134</v>
      </c>
      <c r="D6524" s="23" t="s">
        <v>133</v>
      </c>
      <c r="E6524" s="24">
        <v>2113</v>
      </c>
      <c r="F6524" s="24">
        <v>0</v>
      </c>
      <c r="G6524" s="24">
        <v>0</v>
      </c>
      <c r="H6524" s="24">
        <v>263</v>
      </c>
      <c r="I6524" t="str">
        <f>IF(AND(D6524=受益地検索!$I$2,E6524=受益地検索!$E$2),A6524,"")</f>
        <v/>
      </c>
    </row>
    <row r="6525" spans="1:9" x14ac:dyDescent="0.15">
      <c r="A6525">
        <f t="shared" si="101"/>
        <v>6524</v>
      </c>
      <c r="B6525" s="23" t="s">
        <v>201</v>
      </c>
      <c r="C6525" s="23" t="s">
        <v>134</v>
      </c>
      <c r="D6525" s="23" t="s">
        <v>133</v>
      </c>
      <c r="E6525" s="24">
        <v>2115</v>
      </c>
      <c r="F6525" s="24">
        <v>0</v>
      </c>
      <c r="G6525" s="24">
        <v>0</v>
      </c>
      <c r="H6525" s="24">
        <v>1408</v>
      </c>
      <c r="I6525" t="str">
        <f>IF(AND(D6525=受益地検索!$I$2,E6525=受益地検索!$E$2),A6525,"")</f>
        <v/>
      </c>
    </row>
    <row r="6526" spans="1:9" x14ac:dyDescent="0.15">
      <c r="A6526">
        <f t="shared" si="101"/>
        <v>6525</v>
      </c>
      <c r="B6526" s="23" t="s">
        <v>201</v>
      </c>
      <c r="C6526" s="23" t="s">
        <v>134</v>
      </c>
      <c r="D6526" s="23" t="s">
        <v>133</v>
      </c>
      <c r="E6526" s="24">
        <v>2116</v>
      </c>
      <c r="F6526" s="24">
        <v>0</v>
      </c>
      <c r="G6526" s="24">
        <v>0</v>
      </c>
      <c r="H6526" s="24">
        <v>1132</v>
      </c>
      <c r="I6526" t="str">
        <f>IF(AND(D6526=受益地検索!$I$2,E6526=受益地検索!$E$2),A6526,"")</f>
        <v/>
      </c>
    </row>
    <row r="6527" spans="1:9" x14ac:dyDescent="0.15">
      <c r="A6527">
        <f t="shared" si="101"/>
        <v>6526</v>
      </c>
      <c r="B6527" s="23" t="s">
        <v>201</v>
      </c>
      <c r="C6527" s="23" t="s">
        <v>134</v>
      </c>
      <c r="D6527" s="23" t="s">
        <v>133</v>
      </c>
      <c r="E6527" s="24">
        <v>2117</v>
      </c>
      <c r="F6527" s="24">
        <v>0</v>
      </c>
      <c r="G6527" s="24">
        <v>0</v>
      </c>
      <c r="H6527" s="24">
        <v>2624</v>
      </c>
      <c r="I6527" t="str">
        <f>IF(AND(D6527=受益地検索!$I$2,E6527=受益地検索!$E$2),A6527,"")</f>
        <v/>
      </c>
    </row>
    <row r="6528" spans="1:9" x14ac:dyDescent="0.15">
      <c r="A6528">
        <f t="shared" si="101"/>
        <v>6527</v>
      </c>
      <c r="B6528" s="23" t="s">
        <v>201</v>
      </c>
      <c r="C6528" s="23" t="s">
        <v>134</v>
      </c>
      <c r="D6528" s="23" t="s">
        <v>133</v>
      </c>
      <c r="E6528" s="24">
        <v>2118</v>
      </c>
      <c r="F6528" s="24">
        <v>0</v>
      </c>
      <c r="G6528" s="24">
        <v>0</v>
      </c>
      <c r="H6528" s="24">
        <v>1004</v>
      </c>
      <c r="I6528" t="str">
        <f>IF(AND(D6528=受益地検索!$I$2,E6528=受益地検索!$E$2),A6528,"")</f>
        <v/>
      </c>
    </row>
    <row r="6529" spans="1:9" x14ac:dyDescent="0.15">
      <c r="A6529">
        <f t="shared" si="101"/>
        <v>6528</v>
      </c>
      <c r="B6529" s="23" t="s">
        <v>201</v>
      </c>
      <c r="C6529" s="23" t="s">
        <v>134</v>
      </c>
      <c r="D6529" s="23" t="s">
        <v>133</v>
      </c>
      <c r="E6529" s="24">
        <v>2119</v>
      </c>
      <c r="F6529" s="24">
        <v>0</v>
      </c>
      <c r="G6529" s="24">
        <v>0</v>
      </c>
      <c r="H6529" s="24">
        <v>1083</v>
      </c>
      <c r="I6529" t="str">
        <f>IF(AND(D6529=受益地検索!$I$2,E6529=受益地検索!$E$2),A6529,"")</f>
        <v/>
      </c>
    </row>
    <row r="6530" spans="1:9" x14ac:dyDescent="0.15">
      <c r="A6530">
        <f t="shared" si="101"/>
        <v>6529</v>
      </c>
      <c r="B6530" s="23" t="s">
        <v>201</v>
      </c>
      <c r="C6530" s="23" t="s">
        <v>134</v>
      </c>
      <c r="D6530" s="23" t="s">
        <v>133</v>
      </c>
      <c r="E6530" s="24">
        <v>2122</v>
      </c>
      <c r="F6530" s="24">
        <v>0</v>
      </c>
      <c r="G6530" s="24">
        <v>0</v>
      </c>
      <c r="H6530" s="24">
        <v>889</v>
      </c>
      <c r="I6530" t="str">
        <f>IF(AND(D6530=受益地検索!$I$2,E6530=受益地検索!$E$2),A6530,"")</f>
        <v/>
      </c>
    </row>
    <row r="6531" spans="1:9" x14ac:dyDescent="0.15">
      <c r="A6531">
        <f t="shared" si="101"/>
        <v>6530</v>
      </c>
      <c r="B6531" s="23" t="s">
        <v>201</v>
      </c>
      <c r="C6531" s="23" t="s">
        <v>134</v>
      </c>
      <c r="D6531" s="23" t="s">
        <v>133</v>
      </c>
      <c r="E6531" s="24">
        <v>2123</v>
      </c>
      <c r="F6531" s="24">
        <v>0</v>
      </c>
      <c r="G6531" s="24">
        <v>0</v>
      </c>
      <c r="H6531" s="24">
        <v>1251</v>
      </c>
      <c r="I6531" t="str">
        <f>IF(AND(D6531=受益地検索!$I$2,E6531=受益地検索!$E$2),A6531,"")</f>
        <v/>
      </c>
    </row>
    <row r="6532" spans="1:9" x14ac:dyDescent="0.15">
      <c r="A6532">
        <f t="shared" ref="A6532:A6595" si="102">A6531+1</f>
        <v>6531</v>
      </c>
      <c r="B6532" s="23" t="s">
        <v>201</v>
      </c>
      <c r="C6532" s="23" t="s">
        <v>134</v>
      </c>
      <c r="D6532" s="23" t="s">
        <v>133</v>
      </c>
      <c r="E6532" s="24">
        <v>2124</v>
      </c>
      <c r="F6532" s="24">
        <v>0</v>
      </c>
      <c r="G6532" s="24">
        <v>0</v>
      </c>
      <c r="H6532" s="24">
        <v>844</v>
      </c>
      <c r="I6532" t="str">
        <f>IF(AND(D6532=受益地検索!$I$2,E6532=受益地検索!$E$2),A6532,"")</f>
        <v/>
      </c>
    </row>
    <row r="6533" spans="1:9" x14ac:dyDescent="0.15">
      <c r="A6533">
        <f t="shared" si="102"/>
        <v>6532</v>
      </c>
      <c r="B6533" s="23" t="s">
        <v>201</v>
      </c>
      <c r="C6533" s="23" t="s">
        <v>134</v>
      </c>
      <c r="D6533" s="23" t="s">
        <v>133</v>
      </c>
      <c r="E6533" s="24">
        <v>2125</v>
      </c>
      <c r="F6533" s="24">
        <v>0</v>
      </c>
      <c r="G6533" s="24">
        <v>0</v>
      </c>
      <c r="H6533" s="24">
        <v>863</v>
      </c>
      <c r="I6533" t="str">
        <f>IF(AND(D6533=受益地検索!$I$2,E6533=受益地検索!$E$2),A6533,"")</f>
        <v/>
      </c>
    </row>
    <row r="6534" spans="1:9" x14ac:dyDescent="0.15">
      <c r="A6534">
        <f t="shared" si="102"/>
        <v>6533</v>
      </c>
      <c r="B6534" s="23" t="s">
        <v>201</v>
      </c>
      <c r="C6534" s="23" t="s">
        <v>134</v>
      </c>
      <c r="D6534" s="23" t="s">
        <v>133</v>
      </c>
      <c r="E6534" s="24">
        <v>2126</v>
      </c>
      <c r="F6534" s="24">
        <v>0</v>
      </c>
      <c r="G6534" s="24">
        <v>0</v>
      </c>
      <c r="H6534" s="24">
        <v>3164</v>
      </c>
      <c r="I6534" t="str">
        <f>IF(AND(D6534=受益地検索!$I$2,E6534=受益地検索!$E$2),A6534,"")</f>
        <v/>
      </c>
    </row>
    <row r="6535" spans="1:9" x14ac:dyDescent="0.15">
      <c r="A6535">
        <f t="shared" si="102"/>
        <v>6534</v>
      </c>
      <c r="B6535" s="23" t="s">
        <v>201</v>
      </c>
      <c r="C6535" s="23" t="s">
        <v>134</v>
      </c>
      <c r="D6535" s="23" t="s">
        <v>133</v>
      </c>
      <c r="E6535" s="24">
        <v>2127</v>
      </c>
      <c r="F6535" s="24">
        <v>0</v>
      </c>
      <c r="G6535" s="24">
        <v>0</v>
      </c>
      <c r="H6535" s="24">
        <v>3608</v>
      </c>
      <c r="I6535" t="str">
        <f>IF(AND(D6535=受益地検索!$I$2,E6535=受益地検索!$E$2),A6535,"")</f>
        <v/>
      </c>
    </row>
    <row r="6536" spans="1:9" x14ac:dyDescent="0.15">
      <c r="A6536">
        <f t="shared" si="102"/>
        <v>6535</v>
      </c>
      <c r="B6536" s="23" t="s">
        <v>201</v>
      </c>
      <c r="C6536" s="23" t="s">
        <v>134</v>
      </c>
      <c r="D6536" s="23" t="s">
        <v>133</v>
      </c>
      <c r="E6536" s="24">
        <v>2128</v>
      </c>
      <c r="F6536" s="24">
        <v>0</v>
      </c>
      <c r="G6536" s="24">
        <v>0</v>
      </c>
      <c r="H6536" s="24">
        <v>4343</v>
      </c>
      <c r="I6536" t="str">
        <f>IF(AND(D6536=受益地検索!$I$2,E6536=受益地検索!$E$2),A6536,"")</f>
        <v/>
      </c>
    </row>
    <row r="6537" spans="1:9" x14ac:dyDescent="0.15">
      <c r="A6537">
        <f t="shared" si="102"/>
        <v>6536</v>
      </c>
      <c r="B6537" s="23" t="s">
        <v>201</v>
      </c>
      <c r="C6537" s="23" t="s">
        <v>134</v>
      </c>
      <c r="D6537" s="23" t="s">
        <v>133</v>
      </c>
      <c r="E6537" s="24">
        <v>2129</v>
      </c>
      <c r="F6537" s="24">
        <v>0</v>
      </c>
      <c r="G6537" s="24">
        <v>0</v>
      </c>
      <c r="H6537" s="24">
        <v>806</v>
      </c>
      <c r="I6537" t="str">
        <f>IF(AND(D6537=受益地検索!$I$2,E6537=受益地検索!$E$2),A6537,"")</f>
        <v/>
      </c>
    </row>
    <row r="6538" spans="1:9" x14ac:dyDescent="0.15">
      <c r="A6538">
        <f t="shared" si="102"/>
        <v>6537</v>
      </c>
      <c r="B6538" s="23" t="s">
        <v>201</v>
      </c>
      <c r="C6538" s="23" t="s">
        <v>134</v>
      </c>
      <c r="D6538" s="23" t="s">
        <v>133</v>
      </c>
      <c r="E6538" s="24">
        <v>2130</v>
      </c>
      <c r="F6538" s="24">
        <v>0</v>
      </c>
      <c r="G6538" s="24">
        <v>0</v>
      </c>
      <c r="H6538" s="24">
        <v>388</v>
      </c>
      <c r="I6538" t="str">
        <f>IF(AND(D6538=受益地検索!$I$2,E6538=受益地検索!$E$2),A6538,"")</f>
        <v/>
      </c>
    </row>
    <row r="6539" spans="1:9" x14ac:dyDescent="0.15">
      <c r="A6539">
        <f t="shared" si="102"/>
        <v>6538</v>
      </c>
      <c r="B6539" s="23" t="s">
        <v>201</v>
      </c>
      <c r="C6539" s="23" t="s">
        <v>134</v>
      </c>
      <c r="D6539" s="23" t="s">
        <v>133</v>
      </c>
      <c r="E6539" s="24">
        <v>2131</v>
      </c>
      <c r="F6539" s="24">
        <v>0</v>
      </c>
      <c r="G6539" s="24">
        <v>0</v>
      </c>
      <c r="H6539" s="24">
        <v>4471</v>
      </c>
      <c r="I6539" t="str">
        <f>IF(AND(D6539=受益地検索!$I$2,E6539=受益地検索!$E$2),A6539,"")</f>
        <v/>
      </c>
    </row>
    <row r="6540" spans="1:9" x14ac:dyDescent="0.15">
      <c r="A6540">
        <f t="shared" si="102"/>
        <v>6539</v>
      </c>
      <c r="B6540" s="23" t="s">
        <v>201</v>
      </c>
      <c r="C6540" s="23" t="s">
        <v>134</v>
      </c>
      <c r="D6540" s="23" t="s">
        <v>133</v>
      </c>
      <c r="E6540" s="24">
        <v>2132</v>
      </c>
      <c r="F6540" s="24">
        <v>0</v>
      </c>
      <c r="G6540" s="24">
        <v>0</v>
      </c>
      <c r="H6540" s="24">
        <v>742</v>
      </c>
      <c r="I6540" t="str">
        <f>IF(AND(D6540=受益地検索!$I$2,E6540=受益地検索!$E$2),A6540,"")</f>
        <v/>
      </c>
    </row>
    <row r="6541" spans="1:9" x14ac:dyDescent="0.15">
      <c r="A6541">
        <f t="shared" si="102"/>
        <v>6540</v>
      </c>
      <c r="B6541" s="23" t="s">
        <v>201</v>
      </c>
      <c r="C6541" s="23" t="s">
        <v>134</v>
      </c>
      <c r="D6541" s="23" t="s">
        <v>133</v>
      </c>
      <c r="E6541" s="24">
        <v>2133</v>
      </c>
      <c r="F6541" s="24">
        <v>0</v>
      </c>
      <c r="G6541" s="24">
        <v>0</v>
      </c>
      <c r="H6541" s="24">
        <v>1502</v>
      </c>
      <c r="I6541" t="str">
        <f>IF(AND(D6541=受益地検索!$I$2,E6541=受益地検索!$E$2),A6541,"")</f>
        <v/>
      </c>
    </row>
    <row r="6542" spans="1:9" x14ac:dyDescent="0.15">
      <c r="A6542">
        <f t="shared" si="102"/>
        <v>6541</v>
      </c>
      <c r="B6542" s="23" t="s">
        <v>201</v>
      </c>
      <c r="C6542" s="23" t="s">
        <v>134</v>
      </c>
      <c r="D6542" s="23" t="s">
        <v>133</v>
      </c>
      <c r="E6542" s="24">
        <v>2136</v>
      </c>
      <c r="F6542" s="24">
        <v>0</v>
      </c>
      <c r="G6542" s="24">
        <v>0</v>
      </c>
      <c r="H6542" s="24">
        <v>1215</v>
      </c>
      <c r="I6542" t="str">
        <f>IF(AND(D6542=受益地検索!$I$2,E6542=受益地検索!$E$2),A6542,"")</f>
        <v/>
      </c>
    </row>
    <row r="6543" spans="1:9" x14ac:dyDescent="0.15">
      <c r="A6543">
        <f t="shared" si="102"/>
        <v>6542</v>
      </c>
      <c r="B6543" s="23" t="s">
        <v>201</v>
      </c>
      <c r="C6543" s="23" t="s">
        <v>134</v>
      </c>
      <c r="D6543" s="23" t="s">
        <v>133</v>
      </c>
      <c r="E6543" s="24">
        <v>2137</v>
      </c>
      <c r="F6543" s="24">
        <v>0</v>
      </c>
      <c r="G6543" s="24">
        <v>0</v>
      </c>
      <c r="H6543" s="24">
        <v>1731</v>
      </c>
      <c r="I6543" t="str">
        <f>IF(AND(D6543=受益地検索!$I$2,E6543=受益地検索!$E$2),A6543,"")</f>
        <v/>
      </c>
    </row>
    <row r="6544" spans="1:9" x14ac:dyDescent="0.15">
      <c r="A6544">
        <f t="shared" si="102"/>
        <v>6543</v>
      </c>
      <c r="B6544" s="23" t="s">
        <v>201</v>
      </c>
      <c r="C6544" s="23" t="s">
        <v>134</v>
      </c>
      <c r="D6544" s="23" t="s">
        <v>133</v>
      </c>
      <c r="E6544" s="24">
        <v>2138</v>
      </c>
      <c r="F6544" s="24">
        <v>0</v>
      </c>
      <c r="G6544" s="24">
        <v>0</v>
      </c>
      <c r="H6544" s="24">
        <v>3583</v>
      </c>
      <c r="I6544" t="str">
        <f>IF(AND(D6544=受益地検索!$I$2,E6544=受益地検索!$E$2),A6544,"")</f>
        <v/>
      </c>
    </row>
    <row r="6545" spans="1:9" x14ac:dyDescent="0.15">
      <c r="A6545">
        <f t="shared" si="102"/>
        <v>6544</v>
      </c>
      <c r="B6545" s="23" t="s">
        <v>201</v>
      </c>
      <c r="C6545" s="23" t="s">
        <v>134</v>
      </c>
      <c r="D6545" s="23" t="s">
        <v>133</v>
      </c>
      <c r="E6545" s="24">
        <v>2139</v>
      </c>
      <c r="F6545" s="24">
        <v>0</v>
      </c>
      <c r="G6545" s="24">
        <v>0</v>
      </c>
      <c r="H6545" s="24">
        <v>4843</v>
      </c>
      <c r="I6545" t="str">
        <f>IF(AND(D6545=受益地検索!$I$2,E6545=受益地検索!$E$2),A6545,"")</f>
        <v/>
      </c>
    </row>
    <row r="6546" spans="1:9" x14ac:dyDescent="0.15">
      <c r="A6546">
        <f t="shared" si="102"/>
        <v>6545</v>
      </c>
      <c r="B6546" s="23" t="s">
        <v>201</v>
      </c>
      <c r="C6546" s="23" t="s">
        <v>134</v>
      </c>
      <c r="D6546" s="23" t="s">
        <v>133</v>
      </c>
      <c r="E6546" s="24">
        <v>2155</v>
      </c>
      <c r="F6546" s="24">
        <v>0</v>
      </c>
      <c r="G6546" s="24">
        <v>0</v>
      </c>
      <c r="H6546" s="24">
        <v>1815</v>
      </c>
      <c r="I6546" t="str">
        <f>IF(AND(D6546=受益地検索!$I$2,E6546=受益地検索!$E$2),A6546,"")</f>
        <v/>
      </c>
    </row>
    <row r="6547" spans="1:9" x14ac:dyDescent="0.15">
      <c r="A6547">
        <f t="shared" si="102"/>
        <v>6546</v>
      </c>
      <c r="B6547" s="23" t="s">
        <v>201</v>
      </c>
      <c r="C6547" s="23" t="s">
        <v>134</v>
      </c>
      <c r="D6547" s="23" t="s">
        <v>133</v>
      </c>
      <c r="E6547" s="24">
        <v>2156</v>
      </c>
      <c r="F6547" s="24">
        <v>0</v>
      </c>
      <c r="G6547" s="24">
        <v>0</v>
      </c>
      <c r="H6547" s="24">
        <v>693</v>
      </c>
      <c r="I6547" t="str">
        <f>IF(AND(D6547=受益地検索!$I$2,E6547=受益地検索!$E$2),A6547,"")</f>
        <v/>
      </c>
    </row>
    <row r="6548" spans="1:9" x14ac:dyDescent="0.15">
      <c r="A6548">
        <f t="shared" si="102"/>
        <v>6547</v>
      </c>
      <c r="B6548" s="23" t="s">
        <v>201</v>
      </c>
      <c r="C6548" s="23" t="s">
        <v>134</v>
      </c>
      <c r="D6548" s="23" t="s">
        <v>133</v>
      </c>
      <c r="E6548" s="24">
        <v>2157</v>
      </c>
      <c r="F6548" s="24">
        <v>0</v>
      </c>
      <c r="G6548" s="24">
        <v>0</v>
      </c>
      <c r="H6548" s="24">
        <v>1757</v>
      </c>
      <c r="I6548" t="str">
        <f>IF(AND(D6548=受益地検索!$I$2,E6548=受益地検索!$E$2),A6548,"")</f>
        <v/>
      </c>
    </row>
    <row r="6549" spans="1:9" x14ac:dyDescent="0.15">
      <c r="A6549">
        <f t="shared" si="102"/>
        <v>6548</v>
      </c>
      <c r="B6549" s="23" t="s">
        <v>201</v>
      </c>
      <c r="C6549" s="23" t="s">
        <v>134</v>
      </c>
      <c r="D6549" s="23" t="s">
        <v>133</v>
      </c>
      <c r="E6549" s="24">
        <v>2158</v>
      </c>
      <c r="F6549" s="24">
        <v>0</v>
      </c>
      <c r="G6549" s="24">
        <v>0</v>
      </c>
      <c r="H6549" s="24">
        <v>849</v>
      </c>
      <c r="I6549" t="str">
        <f>IF(AND(D6549=受益地検索!$I$2,E6549=受益地検索!$E$2),A6549,"")</f>
        <v/>
      </c>
    </row>
    <row r="6550" spans="1:9" x14ac:dyDescent="0.15">
      <c r="A6550">
        <f t="shared" si="102"/>
        <v>6549</v>
      </c>
      <c r="B6550" s="23" t="s">
        <v>201</v>
      </c>
      <c r="C6550" s="23" t="s">
        <v>134</v>
      </c>
      <c r="D6550" s="23" t="s">
        <v>133</v>
      </c>
      <c r="E6550" s="24">
        <v>2159</v>
      </c>
      <c r="F6550" s="24">
        <v>0</v>
      </c>
      <c r="G6550" s="24">
        <v>0</v>
      </c>
      <c r="H6550" s="24">
        <v>562</v>
      </c>
      <c r="I6550" t="str">
        <f>IF(AND(D6550=受益地検索!$I$2,E6550=受益地検索!$E$2),A6550,"")</f>
        <v/>
      </c>
    </row>
    <row r="6551" spans="1:9" x14ac:dyDescent="0.15">
      <c r="A6551">
        <f t="shared" si="102"/>
        <v>6550</v>
      </c>
      <c r="B6551" s="23" t="s">
        <v>201</v>
      </c>
      <c r="C6551" s="23" t="s">
        <v>134</v>
      </c>
      <c r="D6551" s="23" t="s">
        <v>133</v>
      </c>
      <c r="E6551" s="24">
        <v>2160</v>
      </c>
      <c r="F6551" s="24">
        <v>0</v>
      </c>
      <c r="G6551" s="24">
        <v>0</v>
      </c>
      <c r="H6551" s="24">
        <v>1459</v>
      </c>
      <c r="I6551" t="str">
        <f>IF(AND(D6551=受益地検索!$I$2,E6551=受益地検索!$E$2),A6551,"")</f>
        <v/>
      </c>
    </row>
    <row r="6552" spans="1:9" x14ac:dyDescent="0.15">
      <c r="A6552">
        <f t="shared" si="102"/>
        <v>6551</v>
      </c>
      <c r="B6552" s="23" t="s">
        <v>201</v>
      </c>
      <c r="C6552" s="23" t="s">
        <v>134</v>
      </c>
      <c r="D6552" s="23" t="s">
        <v>133</v>
      </c>
      <c r="E6552" s="24">
        <v>2163</v>
      </c>
      <c r="F6552" s="24">
        <v>0</v>
      </c>
      <c r="G6552" s="24">
        <v>0</v>
      </c>
      <c r="H6552" s="24">
        <v>1864</v>
      </c>
      <c r="I6552" t="str">
        <f>IF(AND(D6552=受益地検索!$I$2,E6552=受益地検索!$E$2),A6552,"")</f>
        <v/>
      </c>
    </row>
    <row r="6553" spans="1:9" x14ac:dyDescent="0.15">
      <c r="A6553">
        <f t="shared" si="102"/>
        <v>6552</v>
      </c>
      <c r="B6553" s="23" t="s">
        <v>201</v>
      </c>
      <c r="C6553" s="23" t="s">
        <v>134</v>
      </c>
      <c r="D6553" s="23" t="s">
        <v>133</v>
      </c>
      <c r="E6553" s="24">
        <v>2164</v>
      </c>
      <c r="F6553" s="24">
        <v>0</v>
      </c>
      <c r="G6553" s="24">
        <v>0</v>
      </c>
      <c r="H6553" s="24">
        <v>1786</v>
      </c>
      <c r="I6553" t="str">
        <f>IF(AND(D6553=受益地検索!$I$2,E6553=受益地検索!$E$2),A6553,"")</f>
        <v/>
      </c>
    </row>
    <row r="6554" spans="1:9" x14ac:dyDescent="0.15">
      <c r="A6554">
        <f t="shared" si="102"/>
        <v>6553</v>
      </c>
      <c r="B6554" s="23" t="s">
        <v>201</v>
      </c>
      <c r="C6554" s="23" t="s">
        <v>134</v>
      </c>
      <c r="D6554" s="23" t="s">
        <v>133</v>
      </c>
      <c r="E6554" s="24">
        <v>2165</v>
      </c>
      <c r="F6554" s="24">
        <v>0</v>
      </c>
      <c r="G6554" s="24">
        <v>0</v>
      </c>
      <c r="H6554" s="24">
        <v>737</v>
      </c>
      <c r="I6554" t="str">
        <f>IF(AND(D6554=受益地検索!$I$2,E6554=受益地検索!$E$2),A6554,"")</f>
        <v/>
      </c>
    </row>
    <row r="6555" spans="1:9" x14ac:dyDescent="0.15">
      <c r="A6555">
        <f t="shared" si="102"/>
        <v>6554</v>
      </c>
      <c r="B6555" s="23" t="s">
        <v>201</v>
      </c>
      <c r="C6555" s="23" t="s">
        <v>134</v>
      </c>
      <c r="D6555" s="23" t="s">
        <v>133</v>
      </c>
      <c r="E6555" s="24">
        <v>2208</v>
      </c>
      <c r="F6555" s="24">
        <v>0</v>
      </c>
      <c r="G6555" s="24">
        <v>0</v>
      </c>
      <c r="H6555" s="24">
        <v>2564</v>
      </c>
      <c r="I6555" t="str">
        <f>IF(AND(D6555=受益地検索!$I$2,E6555=受益地検索!$E$2),A6555,"")</f>
        <v/>
      </c>
    </row>
    <row r="6556" spans="1:9" x14ac:dyDescent="0.15">
      <c r="A6556">
        <f t="shared" si="102"/>
        <v>6555</v>
      </c>
      <c r="B6556" s="23" t="s">
        <v>201</v>
      </c>
      <c r="C6556" s="23" t="s">
        <v>134</v>
      </c>
      <c r="D6556" s="23" t="s">
        <v>133</v>
      </c>
      <c r="E6556" s="24">
        <v>2209</v>
      </c>
      <c r="F6556" s="24">
        <v>0</v>
      </c>
      <c r="G6556" s="24">
        <v>0</v>
      </c>
      <c r="H6556" s="24">
        <v>2429</v>
      </c>
      <c r="I6556" t="str">
        <f>IF(AND(D6556=受益地検索!$I$2,E6556=受益地検索!$E$2),A6556,"")</f>
        <v/>
      </c>
    </row>
    <row r="6557" spans="1:9" x14ac:dyDescent="0.15">
      <c r="A6557">
        <f t="shared" si="102"/>
        <v>6556</v>
      </c>
      <c r="B6557" s="23" t="s">
        <v>201</v>
      </c>
      <c r="C6557" s="23" t="s">
        <v>137</v>
      </c>
      <c r="D6557" s="23" t="s">
        <v>136</v>
      </c>
      <c r="E6557" s="24">
        <v>4</v>
      </c>
      <c r="F6557" s="24">
        <v>1</v>
      </c>
      <c r="G6557" s="24">
        <v>0</v>
      </c>
      <c r="H6557" s="24">
        <v>973</v>
      </c>
      <c r="I6557" t="str">
        <f>IF(AND(D6557=受益地検索!$I$2,E6557=受益地検索!$E$2),A6557,"")</f>
        <v/>
      </c>
    </row>
    <row r="6558" spans="1:9" x14ac:dyDescent="0.15">
      <c r="A6558">
        <f t="shared" si="102"/>
        <v>6557</v>
      </c>
      <c r="B6558" s="23" t="s">
        <v>201</v>
      </c>
      <c r="C6558" s="23" t="s">
        <v>137</v>
      </c>
      <c r="D6558" s="23" t="s">
        <v>136</v>
      </c>
      <c r="E6558" s="24">
        <v>6</v>
      </c>
      <c r="F6558" s="24">
        <v>0</v>
      </c>
      <c r="G6558" s="24">
        <v>0</v>
      </c>
      <c r="H6558" s="24">
        <v>790</v>
      </c>
      <c r="I6558" t="str">
        <f>IF(AND(D6558=受益地検索!$I$2,E6558=受益地検索!$E$2),A6558,"")</f>
        <v/>
      </c>
    </row>
    <row r="6559" spans="1:9" x14ac:dyDescent="0.15">
      <c r="A6559">
        <f t="shared" si="102"/>
        <v>6558</v>
      </c>
      <c r="B6559" s="23" t="s">
        <v>201</v>
      </c>
      <c r="C6559" s="23" t="s">
        <v>137</v>
      </c>
      <c r="D6559" s="23" t="s">
        <v>136</v>
      </c>
      <c r="E6559" s="24">
        <v>8</v>
      </c>
      <c r="F6559" s="24">
        <v>1</v>
      </c>
      <c r="G6559" s="24">
        <v>0</v>
      </c>
      <c r="H6559" s="24">
        <v>584</v>
      </c>
      <c r="I6559" t="str">
        <f>IF(AND(D6559=受益地検索!$I$2,E6559=受益地検索!$E$2),A6559,"")</f>
        <v/>
      </c>
    </row>
    <row r="6560" spans="1:9" x14ac:dyDescent="0.15">
      <c r="A6560">
        <f t="shared" si="102"/>
        <v>6559</v>
      </c>
      <c r="B6560" s="23" t="s">
        <v>201</v>
      </c>
      <c r="C6560" s="23" t="s">
        <v>137</v>
      </c>
      <c r="D6560" s="23" t="s">
        <v>136</v>
      </c>
      <c r="E6560" s="24">
        <v>9</v>
      </c>
      <c r="F6560" s="24">
        <v>1</v>
      </c>
      <c r="G6560" s="24">
        <v>2</v>
      </c>
      <c r="H6560" s="24">
        <v>680</v>
      </c>
      <c r="I6560" t="str">
        <f>IF(AND(D6560=受益地検索!$I$2,E6560=受益地検索!$E$2),A6560,"")</f>
        <v/>
      </c>
    </row>
    <row r="6561" spans="1:9" x14ac:dyDescent="0.15">
      <c r="A6561">
        <f t="shared" si="102"/>
        <v>6560</v>
      </c>
      <c r="B6561" s="23" t="s">
        <v>201</v>
      </c>
      <c r="C6561" s="23" t="s">
        <v>137</v>
      </c>
      <c r="D6561" s="23" t="s">
        <v>136</v>
      </c>
      <c r="E6561" s="24">
        <v>9</v>
      </c>
      <c r="F6561" s="24">
        <v>1</v>
      </c>
      <c r="G6561" s="24">
        <v>1</v>
      </c>
      <c r="H6561" s="24">
        <v>49</v>
      </c>
      <c r="I6561" t="str">
        <f>IF(AND(D6561=受益地検索!$I$2,E6561=受益地検索!$E$2),A6561,"")</f>
        <v/>
      </c>
    </row>
    <row r="6562" spans="1:9" x14ac:dyDescent="0.15">
      <c r="A6562">
        <f t="shared" si="102"/>
        <v>6561</v>
      </c>
      <c r="B6562" s="23" t="s">
        <v>201</v>
      </c>
      <c r="C6562" s="23" t="s">
        <v>137</v>
      </c>
      <c r="D6562" s="23" t="s">
        <v>136</v>
      </c>
      <c r="E6562" s="24">
        <v>10</v>
      </c>
      <c r="F6562" s="24">
        <v>1</v>
      </c>
      <c r="G6562" s="24">
        <v>0</v>
      </c>
      <c r="H6562" s="24">
        <v>1586</v>
      </c>
      <c r="I6562" t="str">
        <f>IF(AND(D6562=受益地検索!$I$2,E6562=受益地検索!$E$2),A6562,"")</f>
        <v/>
      </c>
    </row>
    <row r="6563" spans="1:9" x14ac:dyDescent="0.15">
      <c r="A6563">
        <f t="shared" si="102"/>
        <v>6562</v>
      </c>
      <c r="B6563" s="23" t="s">
        <v>201</v>
      </c>
      <c r="C6563" s="23" t="s">
        <v>137</v>
      </c>
      <c r="D6563" s="23" t="s">
        <v>136</v>
      </c>
      <c r="E6563" s="24">
        <v>26</v>
      </c>
      <c r="F6563" s="24">
        <v>0</v>
      </c>
      <c r="G6563" s="24">
        <v>0</v>
      </c>
      <c r="H6563" s="24">
        <v>122</v>
      </c>
      <c r="I6563" t="str">
        <f>IF(AND(D6563=受益地検索!$I$2,E6563=受益地検索!$E$2),A6563,"")</f>
        <v/>
      </c>
    </row>
    <row r="6564" spans="1:9" x14ac:dyDescent="0.15">
      <c r="A6564">
        <f t="shared" si="102"/>
        <v>6563</v>
      </c>
      <c r="B6564" s="23" t="s">
        <v>201</v>
      </c>
      <c r="C6564" s="23" t="s">
        <v>137</v>
      </c>
      <c r="D6564" s="23" t="s">
        <v>136</v>
      </c>
      <c r="E6564" s="24">
        <v>40</v>
      </c>
      <c r="F6564" s="24">
        <v>1</v>
      </c>
      <c r="G6564" s="24">
        <v>0</v>
      </c>
      <c r="H6564" s="24">
        <v>1156</v>
      </c>
      <c r="I6564" t="str">
        <f>IF(AND(D6564=受益地検索!$I$2,E6564=受益地検索!$E$2),A6564,"")</f>
        <v/>
      </c>
    </row>
    <row r="6565" spans="1:9" x14ac:dyDescent="0.15">
      <c r="A6565">
        <f t="shared" si="102"/>
        <v>6564</v>
      </c>
      <c r="B6565" s="23" t="s">
        <v>201</v>
      </c>
      <c r="C6565" s="23" t="s">
        <v>137</v>
      </c>
      <c r="D6565" s="23" t="s">
        <v>136</v>
      </c>
      <c r="E6565" s="24">
        <v>43</v>
      </c>
      <c r="F6565" s="24">
        <v>1</v>
      </c>
      <c r="G6565" s="24">
        <v>0</v>
      </c>
      <c r="H6565" s="24">
        <v>623</v>
      </c>
      <c r="I6565" t="str">
        <f>IF(AND(D6565=受益地検索!$I$2,E6565=受益地検索!$E$2),A6565,"")</f>
        <v/>
      </c>
    </row>
    <row r="6566" spans="1:9" x14ac:dyDescent="0.15">
      <c r="A6566">
        <f t="shared" si="102"/>
        <v>6565</v>
      </c>
      <c r="B6566" s="23" t="s">
        <v>201</v>
      </c>
      <c r="C6566" s="23" t="s">
        <v>137</v>
      </c>
      <c r="D6566" s="23" t="s">
        <v>136</v>
      </c>
      <c r="E6566" s="24">
        <v>47</v>
      </c>
      <c r="F6566" s="24">
        <v>1</v>
      </c>
      <c r="G6566" s="24">
        <v>0</v>
      </c>
      <c r="H6566" s="24">
        <v>822</v>
      </c>
      <c r="I6566" t="str">
        <f>IF(AND(D6566=受益地検索!$I$2,E6566=受益地検索!$E$2),A6566,"")</f>
        <v/>
      </c>
    </row>
    <row r="6567" spans="1:9" x14ac:dyDescent="0.15">
      <c r="A6567">
        <f t="shared" si="102"/>
        <v>6566</v>
      </c>
      <c r="B6567" s="23" t="s">
        <v>201</v>
      </c>
      <c r="C6567" s="23" t="s">
        <v>137</v>
      </c>
      <c r="D6567" s="23" t="s">
        <v>136</v>
      </c>
      <c r="E6567" s="24">
        <v>49</v>
      </c>
      <c r="F6567" s="24">
        <v>1</v>
      </c>
      <c r="G6567" s="24">
        <v>0</v>
      </c>
      <c r="H6567" s="24">
        <v>433</v>
      </c>
      <c r="I6567" t="str">
        <f>IF(AND(D6567=受益地検索!$I$2,E6567=受益地検索!$E$2),A6567,"")</f>
        <v/>
      </c>
    </row>
    <row r="6568" spans="1:9" x14ac:dyDescent="0.15">
      <c r="A6568">
        <f t="shared" si="102"/>
        <v>6567</v>
      </c>
      <c r="B6568" s="23" t="s">
        <v>201</v>
      </c>
      <c r="C6568" s="23" t="s">
        <v>137</v>
      </c>
      <c r="D6568" s="23" t="s">
        <v>136</v>
      </c>
      <c r="E6568" s="24">
        <v>62</v>
      </c>
      <c r="F6568" s="24">
        <v>1</v>
      </c>
      <c r="G6568" s="24">
        <v>0</v>
      </c>
      <c r="H6568" s="24">
        <v>1875</v>
      </c>
      <c r="I6568" t="str">
        <f>IF(AND(D6568=受益地検索!$I$2,E6568=受益地検索!$E$2),A6568,"")</f>
        <v/>
      </c>
    </row>
    <row r="6569" spans="1:9" x14ac:dyDescent="0.15">
      <c r="A6569">
        <f t="shared" si="102"/>
        <v>6568</v>
      </c>
      <c r="B6569" s="23" t="s">
        <v>201</v>
      </c>
      <c r="C6569" s="23" t="s">
        <v>137</v>
      </c>
      <c r="D6569" s="23" t="s">
        <v>136</v>
      </c>
      <c r="E6569" s="24">
        <v>80</v>
      </c>
      <c r="F6569" s="24">
        <v>1</v>
      </c>
      <c r="G6569" s="24">
        <v>0</v>
      </c>
      <c r="H6569" s="24">
        <v>164</v>
      </c>
      <c r="I6569" t="str">
        <f>IF(AND(D6569=受益地検索!$I$2,E6569=受益地検索!$E$2),A6569,"")</f>
        <v/>
      </c>
    </row>
    <row r="6570" spans="1:9" x14ac:dyDescent="0.15">
      <c r="A6570">
        <f t="shared" si="102"/>
        <v>6569</v>
      </c>
      <c r="B6570" s="23" t="s">
        <v>201</v>
      </c>
      <c r="C6570" s="23" t="s">
        <v>137</v>
      </c>
      <c r="D6570" s="23" t="s">
        <v>136</v>
      </c>
      <c r="E6570" s="24">
        <v>82</v>
      </c>
      <c r="F6570" s="24">
        <v>1</v>
      </c>
      <c r="G6570" s="24">
        <v>0</v>
      </c>
      <c r="H6570" s="24">
        <v>1135</v>
      </c>
      <c r="I6570" t="str">
        <f>IF(AND(D6570=受益地検索!$I$2,E6570=受益地検索!$E$2),A6570,"")</f>
        <v/>
      </c>
    </row>
    <row r="6571" spans="1:9" x14ac:dyDescent="0.15">
      <c r="A6571">
        <f t="shared" si="102"/>
        <v>6570</v>
      </c>
      <c r="B6571" s="23" t="s">
        <v>201</v>
      </c>
      <c r="C6571" s="23" t="s">
        <v>137</v>
      </c>
      <c r="D6571" s="23" t="s">
        <v>136</v>
      </c>
      <c r="E6571" s="24">
        <v>84</v>
      </c>
      <c r="F6571" s="24">
        <v>1</v>
      </c>
      <c r="G6571" s="24">
        <v>0</v>
      </c>
      <c r="H6571" s="24">
        <v>593</v>
      </c>
      <c r="I6571" t="str">
        <f>IF(AND(D6571=受益地検索!$I$2,E6571=受益地検索!$E$2),A6571,"")</f>
        <v/>
      </c>
    </row>
    <row r="6572" spans="1:9" x14ac:dyDescent="0.15">
      <c r="A6572">
        <f t="shared" si="102"/>
        <v>6571</v>
      </c>
      <c r="B6572" s="23" t="s">
        <v>201</v>
      </c>
      <c r="C6572" s="23" t="s">
        <v>137</v>
      </c>
      <c r="D6572" s="23" t="s">
        <v>136</v>
      </c>
      <c r="E6572" s="24">
        <v>85</v>
      </c>
      <c r="F6572" s="24">
        <v>0</v>
      </c>
      <c r="G6572" s="24">
        <v>0</v>
      </c>
      <c r="H6572" s="24">
        <v>291</v>
      </c>
      <c r="I6572" t="str">
        <f>IF(AND(D6572=受益地検索!$I$2,E6572=受益地検索!$E$2),A6572,"")</f>
        <v/>
      </c>
    </row>
    <row r="6573" spans="1:9" x14ac:dyDescent="0.15">
      <c r="A6573">
        <f t="shared" si="102"/>
        <v>6572</v>
      </c>
      <c r="B6573" s="23" t="s">
        <v>201</v>
      </c>
      <c r="C6573" s="23" t="s">
        <v>137</v>
      </c>
      <c r="D6573" s="23" t="s">
        <v>136</v>
      </c>
      <c r="E6573" s="24">
        <v>86</v>
      </c>
      <c r="F6573" s="24">
        <v>0</v>
      </c>
      <c r="G6573" s="24">
        <v>0</v>
      </c>
      <c r="H6573" s="24">
        <v>581</v>
      </c>
      <c r="I6573" t="str">
        <f>IF(AND(D6573=受益地検索!$I$2,E6573=受益地検索!$E$2),A6573,"")</f>
        <v/>
      </c>
    </row>
    <row r="6574" spans="1:9" x14ac:dyDescent="0.15">
      <c r="A6574">
        <f t="shared" si="102"/>
        <v>6573</v>
      </c>
      <c r="B6574" s="23" t="s">
        <v>201</v>
      </c>
      <c r="C6574" s="23" t="s">
        <v>137</v>
      </c>
      <c r="D6574" s="23" t="s">
        <v>136</v>
      </c>
      <c r="E6574" s="24">
        <v>87</v>
      </c>
      <c r="F6574" s="24">
        <v>1</v>
      </c>
      <c r="G6574" s="24">
        <v>0</v>
      </c>
      <c r="H6574" s="24">
        <v>807</v>
      </c>
      <c r="I6574" t="str">
        <f>IF(AND(D6574=受益地検索!$I$2,E6574=受益地検索!$E$2),A6574,"")</f>
        <v/>
      </c>
    </row>
    <row r="6575" spans="1:9" x14ac:dyDescent="0.15">
      <c r="A6575">
        <f t="shared" si="102"/>
        <v>6574</v>
      </c>
      <c r="B6575" s="23" t="s">
        <v>201</v>
      </c>
      <c r="C6575" s="23" t="s">
        <v>137</v>
      </c>
      <c r="D6575" s="23" t="s">
        <v>136</v>
      </c>
      <c r="E6575" s="24">
        <v>90</v>
      </c>
      <c r="F6575" s="24">
        <v>2</v>
      </c>
      <c r="G6575" s="24">
        <v>0</v>
      </c>
      <c r="H6575" s="24">
        <v>573</v>
      </c>
      <c r="I6575" t="str">
        <f>IF(AND(D6575=受益地検索!$I$2,E6575=受益地検索!$E$2),A6575,"")</f>
        <v/>
      </c>
    </row>
    <row r="6576" spans="1:9" x14ac:dyDescent="0.15">
      <c r="A6576">
        <f t="shared" si="102"/>
        <v>6575</v>
      </c>
      <c r="B6576" s="23" t="s">
        <v>201</v>
      </c>
      <c r="C6576" s="23" t="s">
        <v>137</v>
      </c>
      <c r="D6576" s="23" t="s">
        <v>136</v>
      </c>
      <c r="E6576" s="24">
        <v>91</v>
      </c>
      <c r="F6576" s="24">
        <v>0</v>
      </c>
      <c r="G6576" s="24">
        <v>0</v>
      </c>
      <c r="H6576" s="24">
        <v>687</v>
      </c>
      <c r="I6576" t="str">
        <f>IF(AND(D6576=受益地検索!$I$2,E6576=受益地検索!$E$2),A6576,"")</f>
        <v/>
      </c>
    </row>
    <row r="6577" spans="1:9" x14ac:dyDescent="0.15">
      <c r="A6577">
        <f t="shared" si="102"/>
        <v>6576</v>
      </c>
      <c r="B6577" s="23" t="s">
        <v>201</v>
      </c>
      <c r="C6577" s="23" t="s">
        <v>137</v>
      </c>
      <c r="D6577" s="23" t="s">
        <v>136</v>
      </c>
      <c r="E6577" s="24">
        <v>92</v>
      </c>
      <c r="F6577" s="24">
        <v>0</v>
      </c>
      <c r="G6577" s="24">
        <v>0</v>
      </c>
      <c r="H6577" s="24">
        <v>691</v>
      </c>
      <c r="I6577" t="str">
        <f>IF(AND(D6577=受益地検索!$I$2,E6577=受益地検索!$E$2),A6577,"")</f>
        <v/>
      </c>
    </row>
    <row r="6578" spans="1:9" x14ac:dyDescent="0.15">
      <c r="A6578">
        <f t="shared" si="102"/>
        <v>6577</v>
      </c>
      <c r="B6578" s="23" t="s">
        <v>201</v>
      </c>
      <c r="C6578" s="23" t="s">
        <v>137</v>
      </c>
      <c r="D6578" s="23" t="s">
        <v>136</v>
      </c>
      <c r="E6578" s="24">
        <v>93</v>
      </c>
      <c r="F6578" s="24">
        <v>1</v>
      </c>
      <c r="G6578" s="24">
        <v>0</v>
      </c>
      <c r="H6578" s="24">
        <v>1152</v>
      </c>
      <c r="I6578" t="str">
        <f>IF(AND(D6578=受益地検索!$I$2,E6578=受益地検索!$E$2),A6578,"")</f>
        <v/>
      </c>
    </row>
    <row r="6579" spans="1:9" x14ac:dyDescent="0.15">
      <c r="A6579">
        <f t="shared" si="102"/>
        <v>6578</v>
      </c>
      <c r="B6579" s="23" t="s">
        <v>201</v>
      </c>
      <c r="C6579" s="23" t="s">
        <v>137</v>
      </c>
      <c r="D6579" s="23" t="s">
        <v>136</v>
      </c>
      <c r="E6579" s="24">
        <v>94</v>
      </c>
      <c r="F6579" s="24">
        <v>1</v>
      </c>
      <c r="G6579" s="24">
        <v>0</v>
      </c>
      <c r="H6579" s="24">
        <v>1841</v>
      </c>
      <c r="I6579" t="str">
        <f>IF(AND(D6579=受益地検索!$I$2,E6579=受益地検索!$E$2),A6579,"")</f>
        <v/>
      </c>
    </row>
    <row r="6580" spans="1:9" x14ac:dyDescent="0.15">
      <c r="A6580">
        <f t="shared" si="102"/>
        <v>6579</v>
      </c>
      <c r="B6580" s="23" t="s">
        <v>201</v>
      </c>
      <c r="C6580" s="23" t="s">
        <v>137</v>
      </c>
      <c r="D6580" s="23" t="s">
        <v>136</v>
      </c>
      <c r="E6580" s="24">
        <v>96</v>
      </c>
      <c r="F6580" s="24">
        <v>1</v>
      </c>
      <c r="G6580" s="24">
        <v>0</v>
      </c>
      <c r="H6580" s="24">
        <v>1255</v>
      </c>
      <c r="I6580" t="str">
        <f>IF(AND(D6580=受益地検索!$I$2,E6580=受益地検索!$E$2),A6580,"")</f>
        <v/>
      </c>
    </row>
    <row r="6581" spans="1:9" x14ac:dyDescent="0.15">
      <c r="A6581">
        <f t="shared" si="102"/>
        <v>6580</v>
      </c>
      <c r="B6581" s="23" t="s">
        <v>201</v>
      </c>
      <c r="C6581" s="23" t="s">
        <v>137</v>
      </c>
      <c r="D6581" s="23" t="s">
        <v>136</v>
      </c>
      <c r="E6581" s="24">
        <v>97</v>
      </c>
      <c r="F6581" s="24">
        <v>1</v>
      </c>
      <c r="G6581" s="24">
        <v>0</v>
      </c>
      <c r="H6581" s="24">
        <v>702</v>
      </c>
      <c r="I6581" t="str">
        <f>IF(AND(D6581=受益地検索!$I$2,E6581=受益地検索!$E$2),A6581,"")</f>
        <v/>
      </c>
    </row>
    <row r="6582" spans="1:9" x14ac:dyDescent="0.15">
      <c r="A6582">
        <f t="shared" si="102"/>
        <v>6581</v>
      </c>
      <c r="B6582" s="23" t="s">
        <v>201</v>
      </c>
      <c r="C6582" s="23" t="s">
        <v>137</v>
      </c>
      <c r="D6582" s="23" t="s">
        <v>136</v>
      </c>
      <c r="E6582" s="24">
        <v>97</v>
      </c>
      <c r="F6582" s="24">
        <v>2</v>
      </c>
      <c r="G6582" s="24">
        <v>0</v>
      </c>
      <c r="H6582" s="24">
        <v>643</v>
      </c>
      <c r="I6582" t="str">
        <f>IF(AND(D6582=受益地検索!$I$2,E6582=受益地検索!$E$2),A6582,"")</f>
        <v/>
      </c>
    </row>
    <row r="6583" spans="1:9" x14ac:dyDescent="0.15">
      <c r="A6583">
        <f t="shared" si="102"/>
        <v>6582</v>
      </c>
      <c r="B6583" s="23" t="s">
        <v>201</v>
      </c>
      <c r="C6583" s="23" t="s">
        <v>137</v>
      </c>
      <c r="D6583" s="23" t="s">
        <v>136</v>
      </c>
      <c r="E6583" s="24">
        <v>98</v>
      </c>
      <c r="F6583" s="24">
        <v>1</v>
      </c>
      <c r="G6583" s="24">
        <v>0</v>
      </c>
      <c r="H6583" s="24">
        <v>1255</v>
      </c>
      <c r="I6583" t="str">
        <f>IF(AND(D6583=受益地検索!$I$2,E6583=受益地検索!$E$2),A6583,"")</f>
        <v/>
      </c>
    </row>
    <row r="6584" spans="1:9" x14ac:dyDescent="0.15">
      <c r="A6584">
        <f t="shared" si="102"/>
        <v>6583</v>
      </c>
      <c r="B6584" s="23" t="s">
        <v>201</v>
      </c>
      <c r="C6584" s="23" t="s">
        <v>137</v>
      </c>
      <c r="D6584" s="23" t="s">
        <v>136</v>
      </c>
      <c r="E6584" s="24">
        <v>99</v>
      </c>
      <c r="F6584" s="24">
        <v>1</v>
      </c>
      <c r="G6584" s="24">
        <v>0</v>
      </c>
      <c r="H6584" s="24">
        <v>1238</v>
      </c>
      <c r="I6584" t="str">
        <f>IF(AND(D6584=受益地検索!$I$2,E6584=受益地検索!$E$2),A6584,"")</f>
        <v/>
      </c>
    </row>
    <row r="6585" spans="1:9" x14ac:dyDescent="0.15">
      <c r="A6585">
        <f t="shared" si="102"/>
        <v>6584</v>
      </c>
      <c r="B6585" s="23" t="s">
        <v>201</v>
      </c>
      <c r="C6585" s="23" t="s">
        <v>137</v>
      </c>
      <c r="D6585" s="23" t="s">
        <v>136</v>
      </c>
      <c r="E6585" s="24">
        <v>99</v>
      </c>
      <c r="F6585" s="24">
        <v>2</v>
      </c>
      <c r="G6585" s="24">
        <v>0</v>
      </c>
      <c r="H6585" s="24">
        <v>643</v>
      </c>
      <c r="I6585" t="str">
        <f>IF(AND(D6585=受益地検索!$I$2,E6585=受益地検索!$E$2),A6585,"")</f>
        <v/>
      </c>
    </row>
    <row r="6586" spans="1:9" x14ac:dyDescent="0.15">
      <c r="A6586">
        <f t="shared" si="102"/>
        <v>6585</v>
      </c>
      <c r="B6586" s="23" t="s">
        <v>201</v>
      </c>
      <c r="C6586" s="23" t="s">
        <v>137</v>
      </c>
      <c r="D6586" s="23" t="s">
        <v>136</v>
      </c>
      <c r="E6586" s="24">
        <v>101</v>
      </c>
      <c r="F6586" s="24">
        <v>1</v>
      </c>
      <c r="G6586" s="24">
        <v>0</v>
      </c>
      <c r="H6586" s="24">
        <v>1441</v>
      </c>
      <c r="I6586" t="str">
        <f>IF(AND(D6586=受益地検索!$I$2,E6586=受益地検索!$E$2),A6586,"")</f>
        <v/>
      </c>
    </row>
    <row r="6587" spans="1:9" x14ac:dyDescent="0.15">
      <c r="A6587">
        <f t="shared" si="102"/>
        <v>6586</v>
      </c>
      <c r="B6587" s="23" t="s">
        <v>201</v>
      </c>
      <c r="C6587" s="23" t="s">
        <v>137</v>
      </c>
      <c r="D6587" s="23" t="s">
        <v>136</v>
      </c>
      <c r="E6587" s="24">
        <v>102</v>
      </c>
      <c r="F6587" s="24">
        <v>1</v>
      </c>
      <c r="G6587" s="24">
        <v>0</v>
      </c>
      <c r="H6587" s="24">
        <v>1558</v>
      </c>
      <c r="I6587" t="str">
        <f>IF(AND(D6587=受益地検索!$I$2,E6587=受益地検索!$E$2),A6587,"")</f>
        <v/>
      </c>
    </row>
    <row r="6588" spans="1:9" x14ac:dyDescent="0.15">
      <c r="A6588">
        <f t="shared" si="102"/>
        <v>6587</v>
      </c>
      <c r="B6588" s="23" t="s">
        <v>201</v>
      </c>
      <c r="C6588" s="23" t="s">
        <v>137</v>
      </c>
      <c r="D6588" s="23" t="s">
        <v>136</v>
      </c>
      <c r="E6588" s="24">
        <v>103</v>
      </c>
      <c r="F6588" s="24">
        <v>1</v>
      </c>
      <c r="G6588" s="24">
        <v>0</v>
      </c>
      <c r="H6588" s="24">
        <v>814</v>
      </c>
      <c r="I6588" t="str">
        <f>IF(AND(D6588=受益地検索!$I$2,E6588=受益地検索!$E$2),A6588,"")</f>
        <v/>
      </c>
    </row>
    <row r="6589" spans="1:9" x14ac:dyDescent="0.15">
      <c r="A6589">
        <f t="shared" si="102"/>
        <v>6588</v>
      </c>
      <c r="B6589" s="23" t="s">
        <v>201</v>
      </c>
      <c r="C6589" s="23" t="s">
        <v>137</v>
      </c>
      <c r="D6589" s="23" t="s">
        <v>136</v>
      </c>
      <c r="E6589" s="24">
        <v>103</v>
      </c>
      <c r="F6589" s="24">
        <v>1</v>
      </c>
      <c r="G6589" s="24">
        <v>5</v>
      </c>
      <c r="H6589" s="24">
        <v>459</v>
      </c>
      <c r="I6589" t="str">
        <f>IF(AND(D6589=受益地検索!$I$2,E6589=受益地検索!$E$2),A6589,"")</f>
        <v/>
      </c>
    </row>
    <row r="6590" spans="1:9" x14ac:dyDescent="0.15">
      <c r="A6590">
        <f t="shared" si="102"/>
        <v>6589</v>
      </c>
      <c r="B6590" s="23" t="s">
        <v>201</v>
      </c>
      <c r="C6590" s="23" t="s">
        <v>137</v>
      </c>
      <c r="D6590" s="23" t="s">
        <v>136</v>
      </c>
      <c r="E6590" s="24">
        <v>104</v>
      </c>
      <c r="F6590" s="24">
        <v>1</v>
      </c>
      <c r="G6590" s="24">
        <v>0</v>
      </c>
      <c r="H6590" s="24">
        <v>1545</v>
      </c>
      <c r="I6590" t="str">
        <f>IF(AND(D6590=受益地検索!$I$2,E6590=受益地検索!$E$2),A6590,"")</f>
        <v/>
      </c>
    </row>
    <row r="6591" spans="1:9" x14ac:dyDescent="0.15">
      <c r="A6591">
        <f t="shared" si="102"/>
        <v>6590</v>
      </c>
      <c r="B6591" s="23" t="s">
        <v>201</v>
      </c>
      <c r="C6591" s="23" t="s">
        <v>137</v>
      </c>
      <c r="D6591" s="23" t="s">
        <v>136</v>
      </c>
      <c r="E6591" s="24">
        <v>104</v>
      </c>
      <c r="F6591" s="24">
        <v>3</v>
      </c>
      <c r="G6591" s="24">
        <v>0</v>
      </c>
      <c r="H6591" s="24">
        <v>1070</v>
      </c>
      <c r="I6591" t="str">
        <f>IF(AND(D6591=受益地検索!$I$2,E6591=受益地検索!$E$2),A6591,"")</f>
        <v/>
      </c>
    </row>
    <row r="6592" spans="1:9" x14ac:dyDescent="0.15">
      <c r="A6592">
        <f t="shared" si="102"/>
        <v>6591</v>
      </c>
      <c r="B6592" s="23" t="s">
        <v>201</v>
      </c>
      <c r="C6592" s="23" t="s">
        <v>137</v>
      </c>
      <c r="D6592" s="23" t="s">
        <v>136</v>
      </c>
      <c r="E6592" s="24">
        <v>104</v>
      </c>
      <c r="F6592" s="24">
        <v>5</v>
      </c>
      <c r="G6592" s="24">
        <v>0</v>
      </c>
      <c r="H6592" s="24">
        <v>125</v>
      </c>
      <c r="I6592" t="str">
        <f>IF(AND(D6592=受益地検索!$I$2,E6592=受益地検索!$E$2),A6592,"")</f>
        <v/>
      </c>
    </row>
    <row r="6593" spans="1:9" x14ac:dyDescent="0.15">
      <c r="A6593">
        <f t="shared" si="102"/>
        <v>6592</v>
      </c>
      <c r="B6593" s="23" t="s">
        <v>201</v>
      </c>
      <c r="C6593" s="23" t="s">
        <v>137</v>
      </c>
      <c r="D6593" s="23" t="s">
        <v>136</v>
      </c>
      <c r="E6593" s="24">
        <v>106</v>
      </c>
      <c r="F6593" s="24">
        <v>3</v>
      </c>
      <c r="G6593" s="24">
        <v>0</v>
      </c>
      <c r="H6593" s="24">
        <v>157</v>
      </c>
      <c r="I6593" t="str">
        <f>IF(AND(D6593=受益地検索!$I$2,E6593=受益地検索!$E$2),A6593,"")</f>
        <v/>
      </c>
    </row>
    <row r="6594" spans="1:9" x14ac:dyDescent="0.15">
      <c r="A6594">
        <f t="shared" si="102"/>
        <v>6593</v>
      </c>
      <c r="B6594" s="23" t="s">
        <v>201</v>
      </c>
      <c r="C6594" s="23" t="s">
        <v>137</v>
      </c>
      <c r="D6594" s="23" t="s">
        <v>136</v>
      </c>
      <c r="E6594" s="24">
        <v>107</v>
      </c>
      <c r="F6594" s="24">
        <v>1</v>
      </c>
      <c r="G6594" s="24">
        <v>0</v>
      </c>
      <c r="H6594" s="24">
        <v>698</v>
      </c>
      <c r="I6594" t="str">
        <f>IF(AND(D6594=受益地検索!$I$2,E6594=受益地検索!$E$2),A6594,"")</f>
        <v/>
      </c>
    </row>
    <row r="6595" spans="1:9" x14ac:dyDescent="0.15">
      <c r="A6595">
        <f t="shared" si="102"/>
        <v>6594</v>
      </c>
      <c r="B6595" s="23" t="s">
        <v>201</v>
      </c>
      <c r="C6595" s="23" t="s">
        <v>137</v>
      </c>
      <c r="D6595" s="23" t="s">
        <v>136</v>
      </c>
      <c r="E6595" s="24">
        <v>108</v>
      </c>
      <c r="F6595" s="24">
        <v>1</v>
      </c>
      <c r="G6595" s="24">
        <v>0</v>
      </c>
      <c r="H6595" s="24">
        <v>1505</v>
      </c>
      <c r="I6595" t="str">
        <f>IF(AND(D6595=受益地検索!$I$2,E6595=受益地検索!$E$2),A6595,"")</f>
        <v/>
      </c>
    </row>
    <row r="6596" spans="1:9" x14ac:dyDescent="0.15">
      <c r="A6596">
        <f t="shared" ref="A6596:A6659" si="103">A6595+1</f>
        <v>6595</v>
      </c>
      <c r="B6596" s="23" t="s">
        <v>201</v>
      </c>
      <c r="C6596" s="23" t="s">
        <v>137</v>
      </c>
      <c r="D6596" s="23" t="s">
        <v>136</v>
      </c>
      <c r="E6596" s="24">
        <v>109</v>
      </c>
      <c r="F6596" s="24">
        <v>1</v>
      </c>
      <c r="G6596" s="24">
        <v>0</v>
      </c>
      <c r="H6596" s="24">
        <v>1074</v>
      </c>
      <c r="I6596" t="str">
        <f>IF(AND(D6596=受益地検索!$I$2,E6596=受益地検索!$E$2),A6596,"")</f>
        <v/>
      </c>
    </row>
    <row r="6597" spans="1:9" x14ac:dyDescent="0.15">
      <c r="A6597">
        <f t="shared" si="103"/>
        <v>6596</v>
      </c>
      <c r="B6597" s="23" t="s">
        <v>201</v>
      </c>
      <c r="C6597" s="23" t="s">
        <v>137</v>
      </c>
      <c r="D6597" s="23" t="s">
        <v>136</v>
      </c>
      <c r="E6597" s="24">
        <v>109</v>
      </c>
      <c r="F6597" s="24">
        <v>2</v>
      </c>
      <c r="G6597" s="24">
        <v>0</v>
      </c>
      <c r="H6597" s="24">
        <v>1156</v>
      </c>
      <c r="I6597" t="str">
        <f>IF(AND(D6597=受益地検索!$I$2,E6597=受益地検索!$E$2),A6597,"")</f>
        <v/>
      </c>
    </row>
    <row r="6598" spans="1:9" x14ac:dyDescent="0.15">
      <c r="A6598">
        <f t="shared" si="103"/>
        <v>6597</v>
      </c>
      <c r="B6598" s="23" t="s">
        <v>201</v>
      </c>
      <c r="C6598" s="23" t="s">
        <v>137</v>
      </c>
      <c r="D6598" s="23" t="s">
        <v>136</v>
      </c>
      <c r="E6598" s="24">
        <v>110</v>
      </c>
      <c r="F6598" s="24">
        <v>1</v>
      </c>
      <c r="G6598" s="24">
        <v>0</v>
      </c>
      <c r="H6598" s="24">
        <v>820</v>
      </c>
      <c r="I6598" t="str">
        <f>IF(AND(D6598=受益地検索!$I$2,E6598=受益地検索!$E$2),A6598,"")</f>
        <v/>
      </c>
    </row>
    <row r="6599" spans="1:9" x14ac:dyDescent="0.15">
      <c r="A6599">
        <f t="shared" si="103"/>
        <v>6598</v>
      </c>
      <c r="B6599" s="23" t="s">
        <v>201</v>
      </c>
      <c r="C6599" s="23" t="s">
        <v>137</v>
      </c>
      <c r="D6599" s="23" t="s">
        <v>136</v>
      </c>
      <c r="E6599" s="24">
        <v>110</v>
      </c>
      <c r="F6599" s="24">
        <v>1</v>
      </c>
      <c r="G6599" s="24">
        <v>1</v>
      </c>
      <c r="H6599" s="24">
        <v>263</v>
      </c>
      <c r="I6599" t="str">
        <f>IF(AND(D6599=受益地検索!$I$2,E6599=受益地検索!$E$2),A6599,"")</f>
        <v/>
      </c>
    </row>
    <row r="6600" spans="1:9" x14ac:dyDescent="0.15">
      <c r="A6600">
        <f t="shared" si="103"/>
        <v>6599</v>
      </c>
      <c r="B6600" s="23" t="s">
        <v>201</v>
      </c>
      <c r="C6600" s="23" t="s">
        <v>137</v>
      </c>
      <c r="D6600" s="23" t="s">
        <v>136</v>
      </c>
      <c r="E6600" s="24">
        <v>111</v>
      </c>
      <c r="F6600" s="24">
        <v>1</v>
      </c>
      <c r="G6600" s="24">
        <v>0</v>
      </c>
      <c r="H6600" s="24">
        <v>344</v>
      </c>
      <c r="I6600" t="str">
        <f>IF(AND(D6600=受益地検索!$I$2,E6600=受益地検索!$E$2),A6600,"")</f>
        <v/>
      </c>
    </row>
    <row r="6601" spans="1:9" x14ac:dyDescent="0.15">
      <c r="A6601">
        <f t="shared" si="103"/>
        <v>6600</v>
      </c>
      <c r="B6601" s="23" t="s">
        <v>201</v>
      </c>
      <c r="C6601" s="23" t="s">
        <v>137</v>
      </c>
      <c r="D6601" s="23" t="s">
        <v>136</v>
      </c>
      <c r="E6601" s="24">
        <v>112</v>
      </c>
      <c r="F6601" s="24">
        <v>1</v>
      </c>
      <c r="G6601" s="24">
        <v>0</v>
      </c>
      <c r="H6601" s="24">
        <v>878</v>
      </c>
      <c r="I6601" t="str">
        <f>IF(AND(D6601=受益地検索!$I$2,E6601=受益地検索!$E$2),A6601,"")</f>
        <v/>
      </c>
    </row>
    <row r="6602" spans="1:9" x14ac:dyDescent="0.15">
      <c r="A6602">
        <f t="shared" si="103"/>
        <v>6601</v>
      </c>
      <c r="B6602" s="23" t="s">
        <v>201</v>
      </c>
      <c r="C6602" s="23" t="s">
        <v>137</v>
      </c>
      <c r="D6602" s="23" t="s">
        <v>136</v>
      </c>
      <c r="E6602" s="24">
        <v>113</v>
      </c>
      <c r="F6602" s="24">
        <v>1</v>
      </c>
      <c r="G6602" s="24">
        <v>0</v>
      </c>
      <c r="H6602" s="24">
        <v>1478</v>
      </c>
      <c r="I6602" t="str">
        <f>IF(AND(D6602=受益地検索!$I$2,E6602=受益地検索!$E$2),A6602,"")</f>
        <v/>
      </c>
    </row>
    <row r="6603" spans="1:9" x14ac:dyDescent="0.15">
      <c r="A6603">
        <f t="shared" si="103"/>
        <v>6602</v>
      </c>
      <c r="B6603" s="23" t="s">
        <v>201</v>
      </c>
      <c r="C6603" s="23" t="s">
        <v>137</v>
      </c>
      <c r="D6603" s="23" t="s">
        <v>136</v>
      </c>
      <c r="E6603" s="24">
        <v>114</v>
      </c>
      <c r="F6603" s="24">
        <v>1</v>
      </c>
      <c r="G6603" s="24">
        <v>1</v>
      </c>
      <c r="H6603" s="24">
        <v>85.38</v>
      </c>
      <c r="I6603" t="str">
        <f>IF(AND(D6603=受益地検索!$I$2,E6603=受益地検索!$E$2),A6603,"")</f>
        <v/>
      </c>
    </row>
    <row r="6604" spans="1:9" x14ac:dyDescent="0.15">
      <c r="A6604">
        <f t="shared" si="103"/>
        <v>6603</v>
      </c>
      <c r="B6604" s="23" t="s">
        <v>201</v>
      </c>
      <c r="C6604" s="23" t="s">
        <v>137</v>
      </c>
      <c r="D6604" s="23" t="s">
        <v>136</v>
      </c>
      <c r="E6604" s="24">
        <v>114</v>
      </c>
      <c r="F6604" s="24">
        <v>1</v>
      </c>
      <c r="G6604" s="24">
        <v>0</v>
      </c>
      <c r="H6604" s="24">
        <v>858.62</v>
      </c>
      <c r="I6604" t="str">
        <f>IF(AND(D6604=受益地検索!$I$2,E6604=受益地検索!$E$2),A6604,"")</f>
        <v/>
      </c>
    </row>
    <row r="6605" spans="1:9" x14ac:dyDescent="0.15">
      <c r="A6605">
        <f t="shared" si="103"/>
        <v>6604</v>
      </c>
      <c r="B6605" s="23" t="s">
        <v>201</v>
      </c>
      <c r="C6605" s="23" t="s">
        <v>137</v>
      </c>
      <c r="D6605" s="23" t="s">
        <v>136</v>
      </c>
      <c r="E6605" s="24">
        <v>114</v>
      </c>
      <c r="F6605" s="24">
        <v>2</v>
      </c>
      <c r="G6605" s="24">
        <v>0</v>
      </c>
      <c r="H6605" s="24">
        <v>13</v>
      </c>
      <c r="I6605" t="str">
        <f>IF(AND(D6605=受益地検索!$I$2,E6605=受益地検索!$E$2),A6605,"")</f>
        <v/>
      </c>
    </row>
    <row r="6606" spans="1:9" x14ac:dyDescent="0.15">
      <c r="A6606">
        <f t="shared" si="103"/>
        <v>6605</v>
      </c>
      <c r="B6606" s="23" t="s">
        <v>201</v>
      </c>
      <c r="C6606" s="23" t="s">
        <v>137</v>
      </c>
      <c r="D6606" s="23" t="s">
        <v>136</v>
      </c>
      <c r="E6606" s="24">
        <v>115</v>
      </c>
      <c r="F6606" s="24">
        <v>1</v>
      </c>
      <c r="G6606" s="24">
        <v>0</v>
      </c>
      <c r="H6606" s="24">
        <v>1609</v>
      </c>
      <c r="I6606" t="str">
        <f>IF(AND(D6606=受益地検索!$I$2,E6606=受益地検索!$E$2),A6606,"")</f>
        <v/>
      </c>
    </row>
    <row r="6607" spans="1:9" x14ac:dyDescent="0.15">
      <c r="A6607">
        <f t="shared" si="103"/>
        <v>6606</v>
      </c>
      <c r="B6607" s="23" t="s">
        <v>201</v>
      </c>
      <c r="C6607" s="23" t="s">
        <v>137</v>
      </c>
      <c r="D6607" s="23" t="s">
        <v>136</v>
      </c>
      <c r="E6607" s="24">
        <v>116</v>
      </c>
      <c r="F6607" s="24">
        <v>1</v>
      </c>
      <c r="G6607" s="24">
        <v>0</v>
      </c>
      <c r="H6607" s="24">
        <v>1138</v>
      </c>
      <c r="I6607" t="str">
        <f>IF(AND(D6607=受益地検索!$I$2,E6607=受益地検索!$E$2),A6607,"")</f>
        <v/>
      </c>
    </row>
    <row r="6608" spans="1:9" x14ac:dyDescent="0.15">
      <c r="A6608">
        <f t="shared" si="103"/>
        <v>6607</v>
      </c>
      <c r="B6608" s="23" t="s">
        <v>201</v>
      </c>
      <c r="C6608" s="23" t="s">
        <v>137</v>
      </c>
      <c r="D6608" s="23" t="s">
        <v>136</v>
      </c>
      <c r="E6608" s="24">
        <v>117</v>
      </c>
      <c r="F6608" s="24">
        <v>0</v>
      </c>
      <c r="G6608" s="24">
        <v>0</v>
      </c>
      <c r="H6608" s="24">
        <v>1068</v>
      </c>
      <c r="I6608" t="str">
        <f>IF(AND(D6608=受益地検索!$I$2,E6608=受益地検索!$E$2),A6608,"")</f>
        <v/>
      </c>
    </row>
    <row r="6609" spans="1:9" x14ac:dyDescent="0.15">
      <c r="A6609">
        <f t="shared" si="103"/>
        <v>6608</v>
      </c>
      <c r="B6609" s="23" t="s">
        <v>201</v>
      </c>
      <c r="C6609" s="23" t="s">
        <v>137</v>
      </c>
      <c r="D6609" s="23" t="s">
        <v>136</v>
      </c>
      <c r="E6609" s="24">
        <v>118</v>
      </c>
      <c r="F6609" s="24">
        <v>1</v>
      </c>
      <c r="G6609" s="24">
        <v>0</v>
      </c>
      <c r="H6609" s="24">
        <v>391</v>
      </c>
      <c r="I6609" t="str">
        <f>IF(AND(D6609=受益地検索!$I$2,E6609=受益地検索!$E$2),A6609,"")</f>
        <v/>
      </c>
    </row>
    <row r="6610" spans="1:9" x14ac:dyDescent="0.15">
      <c r="A6610">
        <f t="shared" si="103"/>
        <v>6609</v>
      </c>
      <c r="B6610" s="23" t="s">
        <v>201</v>
      </c>
      <c r="C6610" s="23" t="s">
        <v>137</v>
      </c>
      <c r="D6610" s="23" t="s">
        <v>136</v>
      </c>
      <c r="E6610" s="24">
        <v>119</v>
      </c>
      <c r="F6610" s="24">
        <v>1</v>
      </c>
      <c r="G6610" s="24">
        <v>0</v>
      </c>
      <c r="H6610" s="24">
        <v>1072</v>
      </c>
      <c r="I6610" t="str">
        <f>IF(AND(D6610=受益地検索!$I$2,E6610=受益地検索!$E$2),A6610,"")</f>
        <v/>
      </c>
    </row>
    <row r="6611" spans="1:9" x14ac:dyDescent="0.15">
      <c r="A6611">
        <f t="shared" si="103"/>
        <v>6610</v>
      </c>
      <c r="B6611" s="23" t="s">
        <v>201</v>
      </c>
      <c r="C6611" s="23" t="s">
        <v>137</v>
      </c>
      <c r="D6611" s="23" t="s">
        <v>136</v>
      </c>
      <c r="E6611" s="24">
        <v>120</v>
      </c>
      <c r="F6611" s="24">
        <v>1</v>
      </c>
      <c r="G6611" s="24">
        <v>0</v>
      </c>
      <c r="H6611" s="24">
        <v>1069</v>
      </c>
      <c r="I6611" t="str">
        <f>IF(AND(D6611=受益地検索!$I$2,E6611=受益地検索!$E$2),A6611,"")</f>
        <v/>
      </c>
    </row>
    <row r="6612" spans="1:9" x14ac:dyDescent="0.15">
      <c r="A6612">
        <f t="shared" si="103"/>
        <v>6611</v>
      </c>
      <c r="B6612" s="23" t="s">
        <v>201</v>
      </c>
      <c r="C6612" s="23" t="s">
        <v>137</v>
      </c>
      <c r="D6612" s="23" t="s">
        <v>136</v>
      </c>
      <c r="E6612" s="24">
        <v>121</v>
      </c>
      <c r="F6612" s="24">
        <v>1</v>
      </c>
      <c r="G6612" s="24">
        <v>0</v>
      </c>
      <c r="H6612" s="24">
        <v>1274</v>
      </c>
      <c r="I6612" t="str">
        <f>IF(AND(D6612=受益地検索!$I$2,E6612=受益地検索!$E$2),A6612,"")</f>
        <v/>
      </c>
    </row>
    <row r="6613" spans="1:9" x14ac:dyDescent="0.15">
      <c r="A6613">
        <f t="shared" si="103"/>
        <v>6612</v>
      </c>
      <c r="B6613" s="23" t="s">
        <v>201</v>
      </c>
      <c r="C6613" s="23" t="s">
        <v>137</v>
      </c>
      <c r="D6613" s="23" t="s">
        <v>136</v>
      </c>
      <c r="E6613" s="24">
        <v>122</v>
      </c>
      <c r="F6613" s="24">
        <v>1</v>
      </c>
      <c r="G6613" s="24">
        <v>0</v>
      </c>
      <c r="H6613" s="24">
        <v>1189</v>
      </c>
      <c r="I6613" t="str">
        <f>IF(AND(D6613=受益地検索!$I$2,E6613=受益地検索!$E$2),A6613,"")</f>
        <v/>
      </c>
    </row>
    <row r="6614" spans="1:9" x14ac:dyDescent="0.15">
      <c r="A6614">
        <f t="shared" si="103"/>
        <v>6613</v>
      </c>
      <c r="B6614" s="23" t="s">
        <v>201</v>
      </c>
      <c r="C6614" s="23" t="s">
        <v>137</v>
      </c>
      <c r="D6614" s="23" t="s">
        <v>136</v>
      </c>
      <c r="E6614" s="24">
        <v>124</v>
      </c>
      <c r="F6614" s="24">
        <v>0</v>
      </c>
      <c r="G6614" s="24">
        <v>0</v>
      </c>
      <c r="H6614" s="24">
        <v>1224</v>
      </c>
      <c r="I6614" t="str">
        <f>IF(AND(D6614=受益地検索!$I$2,E6614=受益地検索!$E$2),A6614,"")</f>
        <v/>
      </c>
    </row>
    <row r="6615" spans="1:9" x14ac:dyDescent="0.15">
      <c r="A6615">
        <f t="shared" si="103"/>
        <v>6614</v>
      </c>
      <c r="B6615" s="23" t="s">
        <v>201</v>
      </c>
      <c r="C6615" s="23" t="s">
        <v>137</v>
      </c>
      <c r="D6615" s="23" t="s">
        <v>136</v>
      </c>
      <c r="E6615" s="24">
        <v>125</v>
      </c>
      <c r="F6615" s="24">
        <v>1</v>
      </c>
      <c r="G6615" s="24">
        <v>0</v>
      </c>
      <c r="H6615" s="24">
        <v>881</v>
      </c>
      <c r="I6615" t="str">
        <f>IF(AND(D6615=受益地検索!$I$2,E6615=受益地検索!$E$2),A6615,"")</f>
        <v/>
      </c>
    </row>
    <row r="6616" spans="1:9" x14ac:dyDescent="0.15">
      <c r="A6616">
        <f t="shared" si="103"/>
        <v>6615</v>
      </c>
      <c r="B6616" s="23" t="s">
        <v>201</v>
      </c>
      <c r="C6616" s="23" t="s">
        <v>137</v>
      </c>
      <c r="D6616" s="23" t="s">
        <v>136</v>
      </c>
      <c r="E6616" s="24">
        <v>126</v>
      </c>
      <c r="F6616" s="24">
        <v>1</v>
      </c>
      <c r="G6616" s="24">
        <v>0</v>
      </c>
      <c r="H6616" s="24">
        <v>1134</v>
      </c>
      <c r="I6616" t="str">
        <f>IF(AND(D6616=受益地検索!$I$2,E6616=受益地検索!$E$2),A6616,"")</f>
        <v/>
      </c>
    </row>
    <row r="6617" spans="1:9" x14ac:dyDescent="0.15">
      <c r="A6617">
        <f t="shared" si="103"/>
        <v>6616</v>
      </c>
      <c r="B6617" s="23" t="s">
        <v>201</v>
      </c>
      <c r="C6617" s="23" t="s">
        <v>137</v>
      </c>
      <c r="D6617" s="23" t="s">
        <v>136</v>
      </c>
      <c r="E6617" s="24">
        <v>127</v>
      </c>
      <c r="F6617" s="24">
        <v>1</v>
      </c>
      <c r="G6617" s="24">
        <v>0</v>
      </c>
      <c r="H6617" s="24">
        <v>843</v>
      </c>
      <c r="I6617" t="str">
        <f>IF(AND(D6617=受益地検索!$I$2,E6617=受益地検索!$E$2),A6617,"")</f>
        <v/>
      </c>
    </row>
    <row r="6618" spans="1:9" x14ac:dyDescent="0.15">
      <c r="A6618">
        <f t="shared" si="103"/>
        <v>6617</v>
      </c>
      <c r="B6618" s="23" t="s">
        <v>201</v>
      </c>
      <c r="C6618" s="23" t="s">
        <v>137</v>
      </c>
      <c r="D6618" s="23" t="s">
        <v>136</v>
      </c>
      <c r="E6618" s="24">
        <v>127</v>
      </c>
      <c r="F6618" s="24">
        <v>2</v>
      </c>
      <c r="G6618" s="24">
        <v>0</v>
      </c>
      <c r="H6618" s="24">
        <v>469</v>
      </c>
      <c r="I6618" t="str">
        <f>IF(AND(D6618=受益地検索!$I$2,E6618=受益地検索!$E$2),A6618,"")</f>
        <v/>
      </c>
    </row>
    <row r="6619" spans="1:9" x14ac:dyDescent="0.15">
      <c r="A6619">
        <f t="shared" si="103"/>
        <v>6618</v>
      </c>
      <c r="B6619" s="23" t="s">
        <v>201</v>
      </c>
      <c r="C6619" s="23" t="s">
        <v>137</v>
      </c>
      <c r="D6619" s="23" t="s">
        <v>136</v>
      </c>
      <c r="E6619" s="24">
        <v>130</v>
      </c>
      <c r="F6619" s="24">
        <v>0</v>
      </c>
      <c r="G6619" s="24">
        <v>0</v>
      </c>
      <c r="H6619" s="24">
        <v>575</v>
      </c>
      <c r="I6619" t="str">
        <f>IF(AND(D6619=受益地検索!$I$2,E6619=受益地検索!$E$2),A6619,"")</f>
        <v/>
      </c>
    </row>
    <row r="6620" spans="1:9" x14ac:dyDescent="0.15">
      <c r="A6620">
        <f t="shared" si="103"/>
        <v>6619</v>
      </c>
      <c r="B6620" s="23" t="s">
        <v>201</v>
      </c>
      <c r="C6620" s="23" t="s">
        <v>137</v>
      </c>
      <c r="D6620" s="23" t="s">
        <v>136</v>
      </c>
      <c r="E6620" s="24">
        <v>132</v>
      </c>
      <c r="F6620" s="24">
        <v>2</v>
      </c>
      <c r="G6620" s="24">
        <v>0</v>
      </c>
      <c r="H6620" s="24">
        <v>423</v>
      </c>
      <c r="I6620" t="str">
        <f>IF(AND(D6620=受益地検索!$I$2,E6620=受益地検索!$E$2),A6620,"")</f>
        <v/>
      </c>
    </row>
    <row r="6621" spans="1:9" x14ac:dyDescent="0.15">
      <c r="A6621">
        <f t="shared" si="103"/>
        <v>6620</v>
      </c>
      <c r="B6621" s="23" t="s">
        <v>201</v>
      </c>
      <c r="C6621" s="23" t="s">
        <v>137</v>
      </c>
      <c r="D6621" s="23" t="s">
        <v>136</v>
      </c>
      <c r="E6621" s="24">
        <v>141</v>
      </c>
      <c r="F6621" s="24">
        <v>0</v>
      </c>
      <c r="G6621" s="24">
        <v>0</v>
      </c>
      <c r="H6621" s="24">
        <v>241</v>
      </c>
      <c r="I6621" t="str">
        <f>IF(AND(D6621=受益地検索!$I$2,E6621=受益地検索!$E$2),A6621,"")</f>
        <v/>
      </c>
    </row>
    <row r="6622" spans="1:9" x14ac:dyDescent="0.15">
      <c r="A6622">
        <f t="shared" si="103"/>
        <v>6621</v>
      </c>
      <c r="B6622" s="23" t="s">
        <v>201</v>
      </c>
      <c r="C6622" s="23" t="s">
        <v>137</v>
      </c>
      <c r="D6622" s="23" t="s">
        <v>136</v>
      </c>
      <c r="E6622" s="24">
        <v>142</v>
      </c>
      <c r="F6622" s="24">
        <v>0</v>
      </c>
      <c r="G6622" s="24">
        <v>0</v>
      </c>
      <c r="H6622" s="24">
        <v>205</v>
      </c>
      <c r="I6622" t="str">
        <f>IF(AND(D6622=受益地検索!$I$2,E6622=受益地検索!$E$2),A6622,"")</f>
        <v/>
      </c>
    </row>
    <row r="6623" spans="1:9" x14ac:dyDescent="0.15">
      <c r="A6623">
        <f t="shared" si="103"/>
        <v>6622</v>
      </c>
      <c r="B6623" s="23" t="s">
        <v>201</v>
      </c>
      <c r="C6623" s="23" t="s">
        <v>137</v>
      </c>
      <c r="D6623" s="23" t="s">
        <v>136</v>
      </c>
      <c r="E6623" s="24">
        <v>147</v>
      </c>
      <c r="F6623" s="24">
        <v>2</v>
      </c>
      <c r="G6623" s="24">
        <v>0</v>
      </c>
      <c r="H6623" s="24">
        <v>915</v>
      </c>
      <c r="I6623" t="str">
        <f>IF(AND(D6623=受益地検索!$I$2,E6623=受益地検索!$E$2),A6623,"")</f>
        <v/>
      </c>
    </row>
    <row r="6624" spans="1:9" x14ac:dyDescent="0.15">
      <c r="A6624">
        <f t="shared" si="103"/>
        <v>6623</v>
      </c>
      <c r="B6624" s="23" t="s">
        <v>201</v>
      </c>
      <c r="C6624" s="23" t="s">
        <v>137</v>
      </c>
      <c r="D6624" s="23" t="s">
        <v>136</v>
      </c>
      <c r="E6624" s="24">
        <v>148</v>
      </c>
      <c r="F6624" s="24">
        <v>1</v>
      </c>
      <c r="G6624" s="24">
        <v>0</v>
      </c>
      <c r="H6624" s="24">
        <v>1246</v>
      </c>
      <c r="I6624" t="str">
        <f>IF(AND(D6624=受益地検索!$I$2,E6624=受益地検索!$E$2),A6624,"")</f>
        <v/>
      </c>
    </row>
    <row r="6625" spans="1:9" x14ac:dyDescent="0.15">
      <c r="A6625">
        <f t="shared" si="103"/>
        <v>6624</v>
      </c>
      <c r="B6625" s="23" t="s">
        <v>201</v>
      </c>
      <c r="C6625" s="23" t="s">
        <v>137</v>
      </c>
      <c r="D6625" s="23" t="s">
        <v>136</v>
      </c>
      <c r="E6625" s="24">
        <v>149</v>
      </c>
      <c r="F6625" s="24">
        <v>1</v>
      </c>
      <c r="G6625" s="24">
        <v>0</v>
      </c>
      <c r="H6625" s="24">
        <v>1237</v>
      </c>
      <c r="I6625" t="str">
        <f>IF(AND(D6625=受益地検索!$I$2,E6625=受益地検索!$E$2),A6625,"")</f>
        <v/>
      </c>
    </row>
    <row r="6626" spans="1:9" x14ac:dyDescent="0.15">
      <c r="A6626">
        <f t="shared" si="103"/>
        <v>6625</v>
      </c>
      <c r="B6626" s="23" t="s">
        <v>201</v>
      </c>
      <c r="C6626" s="23" t="s">
        <v>137</v>
      </c>
      <c r="D6626" s="23" t="s">
        <v>136</v>
      </c>
      <c r="E6626" s="24">
        <v>151</v>
      </c>
      <c r="F6626" s="24">
        <v>1</v>
      </c>
      <c r="G6626" s="24">
        <v>0</v>
      </c>
      <c r="H6626" s="24">
        <v>372</v>
      </c>
      <c r="I6626" t="str">
        <f>IF(AND(D6626=受益地検索!$I$2,E6626=受益地検索!$E$2),A6626,"")</f>
        <v/>
      </c>
    </row>
    <row r="6627" spans="1:9" x14ac:dyDescent="0.15">
      <c r="A6627">
        <f t="shared" si="103"/>
        <v>6626</v>
      </c>
      <c r="B6627" s="23" t="s">
        <v>201</v>
      </c>
      <c r="C6627" s="23" t="s">
        <v>137</v>
      </c>
      <c r="D6627" s="23" t="s">
        <v>136</v>
      </c>
      <c r="E6627" s="24">
        <v>153</v>
      </c>
      <c r="F6627" s="24">
        <v>1</v>
      </c>
      <c r="G6627" s="24">
        <v>0</v>
      </c>
      <c r="H6627" s="24">
        <v>977</v>
      </c>
      <c r="I6627" t="str">
        <f>IF(AND(D6627=受益地検索!$I$2,E6627=受益地検索!$E$2),A6627,"")</f>
        <v/>
      </c>
    </row>
    <row r="6628" spans="1:9" x14ac:dyDescent="0.15">
      <c r="A6628">
        <f t="shared" si="103"/>
        <v>6627</v>
      </c>
      <c r="B6628" s="23" t="s">
        <v>201</v>
      </c>
      <c r="C6628" s="23" t="s">
        <v>137</v>
      </c>
      <c r="D6628" s="23" t="s">
        <v>136</v>
      </c>
      <c r="E6628" s="24">
        <v>154</v>
      </c>
      <c r="F6628" s="24">
        <v>1</v>
      </c>
      <c r="G6628" s="24">
        <v>0</v>
      </c>
      <c r="H6628" s="24">
        <v>611</v>
      </c>
      <c r="I6628" t="str">
        <f>IF(AND(D6628=受益地検索!$I$2,E6628=受益地検索!$E$2),A6628,"")</f>
        <v/>
      </c>
    </row>
    <row r="6629" spans="1:9" x14ac:dyDescent="0.15">
      <c r="A6629">
        <f t="shared" si="103"/>
        <v>6628</v>
      </c>
      <c r="B6629" s="23" t="s">
        <v>201</v>
      </c>
      <c r="C6629" s="23" t="s">
        <v>137</v>
      </c>
      <c r="D6629" s="23" t="s">
        <v>136</v>
      </c>
      <c r="E6629" s="24">
        <v>155</v>
      </c>
      <c r="F6629" s="24">
        <v>1</v>
      </c>
      <c r="G6629" s="24">
        <v>0</v>
      </c>
      <c r="H6629" s="24">
        <v>1035</v>
      </c>
      <c r="I6629" t="str">
        <f>IF(AND(D6629=受益地検索!$I$2,E6629=受益地検索!$E$2),A6629,"")</f>
        <v/>
      </c>
    </row>
    <row r="6630" spans="1:9" x14ac:dyDescent="0.15">
      <c r="A6630">
        <f t="shared" si="103"/>
        <v>6629</v>
      </c>
      <c r="B6630" s="23" t="s">
        <v>201</v>
      </c>
      <c r="C6630" s="23" t="s">
        <v>137</v>
      </c>
      <c r="D6630" s="23" t="s">
        <v>136</v>
      </c>
      <c r="E6630" s="24">
        <v>156</v>
      </c>
      <c r="F6630" s="24">
        <v>1</v>
      </c>
      <c r="G6630" s="24">
        <v>0</v>
      </c>
      <c r="H6630" s="24">
        <v>1075</v>
      </c>
      <c r="I6630" t="str">
        <f>IF(AND(D6630=受益地検索!$I$2,E6630=受益地検索!$E$2),A6630,"")</f>
        <v/>
      </c>
    </row>
    <row r="6631" spans="1:9" x14ac:dyDescent="0.15">
      <c r="A6631">
        <f t="shared" si="103"/>
        <v>6630</v>
      </c>
      <c r="B6631" s="23" t="s">
        <v>201</v>
      </c>
      <c r="C6631" s="23" t="s">
        <v>137</v>
      </c>
      <c r="D6631" s="23" t="s">
        <v>136</v>
      </c>
      <c r="E6631" s="24">
        <v>157</v>
      </c>
      <c r="F6631" s="24">
        <v>1</v>
      </c>
      <c r="G6631" s="24">
        <v>0</v>
      </c>
      <c r="H6631" s="24">
        <v>1052</v>
      </c>
      <c r="I6631" t="str">
        <f>IF(AND(D6631=受益地検索!$I$2,E6631=受益地検索!$E$2),A6631,"")</f>
        <v/>
      </c>
    </row>
    <row r="6632" spans="1:9" x14ac:dyDescent="0.15">
      <c r="A6632">
        <f t="shared" si="103"/>
        <v>6631</v>
      </c>
      <c r="B6632" s="23" t="s">
        <v>201</v>
      </c>
      <c r="C6632" s="23" t="s">
        <v>137</v>
      </c>
      <c r="D6632" s="23" t="s">
        <v>136</v>
      </c>
      <c r="E6632" s="24">
        <v>158</v>
      </c>
      <c r="F6632" s="24">
        <v>0</v>
      </c>
      <c r="G6632" s="24">
        <v>0</v>
      </c>
      <c r="H6632" s="24">
        <v>750</v>
      </c>
      <c r="I6632" t="str">
        <f>IF(AND(D6632=受益地検索!$I$2,E6632=受益地検索!$E$2),A6632,"")</f>
        <v/>
      </c>
    </row>
    <row r="6633" spans="1:9" x14ac:dyDescent="0.15">
      <c r="A6633">
        <f t="shared" si="103"/>
        <v>6632</v>
      </c>
      <c r="B6633" s="23" t="s">
        <v>201</v>
      </c>
      <c r="C6633" s="23" t="s">
        <v>137</v>
      </c>
      <c r="D6633" s="23" t="s">
        <v>136</v>
      </c>
      <c r="E6633" s="24">
        <v>159</v>
      </c>
      <c r="F6633" s="24">
        <v>0</v>
      </c>
      <c r="G6633" s="24">
        <v>0</v>
      </c>
      <c r="H6633" s="24">
        <v>799</v>
      </c>
      <c r="I6633" t="str">
        <f>IF(AND(D6633=受益地検索!$I$2,E6633=受益地検索!$E$2),A6633,"")</f>
        <v/>
      </c>
    </row>
    <row r="6634" spans="1:9" x14ac:dyDescent="0.15">
      <c r="A6634">
        <f t="shared" si="103"/>
        <v>6633</v>
      </c>
      <c r="B6634" s="23" t="s">
        <v>201</v>
      </c>
      <c r="C6634" s="23" t="s">
        <v>137</v>
      </c>
      <c r="D6634" s="23" t="s">
        <v>136</v>
      </c>
      <c r="E6634" s="24">
        <v>160</v>
      </c>
      <c r="F6634" s="24">
        <v>0</v>
      </c>
      <c r="G6634" s="24">
        <v>0</v>
      </c>
      <c r="H6634" s="24">
        <v>645</v>
      </c>
      <c r="I6634" t="str">
        <f>IF(AND(D6634=受益地検索!$I$2,E6634=受益地検索!$E$2),A6634,"")</f>
        <v/>
      </c>
    </row>
    <row r="6635" spans="1:9" x14ac:dyDescent="0.15">
      <c r="A6635">
        <f t="shared" si="103"/>
        <v>6634</v>
      </c>
      <c r="B6635" s="23" t="s">
        <v>201</v>
      </c>
      <c r="C6635" s="23" t="s">
        <v>137</v>
      </c>
      <c r="D6635" s="23" t="s">
        <v>136</v>
      </c>
      <c r="E6635" s="24">
        <v>165</v>
      </c>
      <c r="F6635" s="24">
        <v>1</v>
      </c>
      <c r="G6635" s="24">
        <v>0</v>
      </c>
      <c r="H6635" s="24">
        <v>1504</v>
      </c>
      <c r="I6635" t="str">
        <f>IF(AND(D6635=受益地検索!$I$2,E6635=受益地検索!$E$2),A6635,"")</f>
        <v/>
      </c>
    </row>
    <row r="6636" spans="1:9" x14ac:dyDescent="0.15">
      <c r="A6636">
        <f t="shared" si="103"/>
        <v>6635</v>
      </c>
      <c r="B6636" s="23" t="s">
        <v>201</v>
      </c>
      <c r="C6636" s="23" t="s">
        <v>137</v>
      </c>
      <c r="D6636" s="23" t="s">
        <v>136</v>
      </c>
      <c r="E6636" s="24">
        <v>165</v>
      </c>
      <c r="F6636" s="24">
        <v>2</v>
      </c>
      <c r="G6636" s="24">
        <v>0</v>
      </c>
      <c r="H6636" s="24">
        <v>34</v>
      </c>
      <c r="I6636" t="str">
        <f>IF(AND(D6636=受益地検索!$I$2,E6636=受益地検索!$E$2),A6636,"")</f>
        <v/>
      </c>
    </row>
    <row r="6637" spans="1:9" x14ac:dyDescent="0.15">
      <c r="A6637">
        <f t="shared" si="103"/>
        <v>6636</v>
      </c>
      <c r="B6637" s="23" t="s">
        <v>201</v>
      </c>
      <c r="C6637" s="23" t="s">
        <v>137</v>
      </c>
      <c r="D6637" s="23" t="s">
        <v>136</v>
      </c>
      <c r="E6637" s="24">
        <v>165</v>
      </c>
      <c r="F6637" s="24">
        <v>3</v>
      </c>
      <c r="G6637" s="24">
        <v>0</v>
      </c>
      <c r="H6637" s="24">
        <v>24</v>
      </c>
      <c r="I6637" t="str">
        <f>IF(AND(D6637=受益地検索!$I$2,E6637=受益地検索!$E$2),A6637,"")</f>
        <v/>
      </c>
    </row>
    <row r="6638" spans="1:9" x14ac:dyDescent="0.15">
      <c r="A6638">
        <f t="shared" si="103"/>
        <v>6637</v>
      </c>
      <c r="B6638" s="23" t="s">
        <v>201</v>
      </c>
      <c r="C6638" s="23" t="s">
        <v>137</v>
      </c>
      <c r="D6638" s="23" t="s">
        <v>136</v>
      </c>
      <c r="E6638" s="24">
        <v>166</v>
      </c>
      <c r="F6638" s="24">
        <v>0</v>
      </c>
      <c r="G6638" s="24">
        <v>0</v>
      </c>
      <c r="H6638" s="24">
        <v>755</v>
      </c>
      <c r="I6638" t="str">
        <f>IF(AND(D6638=受益地検索!$I$2,E6638=受益地検索!$E$2),A6638,"")</f>
        <v/>
      </c>
    </row>
    <row r="6639" spans="1:9" x14ac:dyDescent="0.15">
      <c r="A6639">
        <f t="shared" si="103"/>
        <v>6638</v>
      </c>
      <c r="B6639" s="23" t="s">
        <v>201</v>
      </c>
      <c r="C6639" s="23" t="s">
        <v>137</v>
      </c>
      <c r="D6639" s="23" t="s">
        <v>136</v>
      </c>
      <c r="E6639" s="24">
        <v>167</v>
      </c>
      <c r="F6639" s="24">
        <v>0</v>
      </c>
      <c r="G6639" s="24">
        <v>0</v>
      </c>
      <c r="H6639" s="24">
        <v>729</v>
      </c>
      <c r="I6639" t="str">
        <f>IF(AND(D6639=受益地検索!$I$2,E6639=受益地検索!$E$2),A6639,"")</f>
        <v/>
      </c>
    </row>
    <row r="6640" spans="1:9" x14ac:dyDescent="0.15">
      <c r="A6640">
        <f t="shared" si="103"/>
        <v>6639</v>
      </c>
      <c r="B6640" s="23" t="s">
        <v>201</v>
      </c>
      <c r="C6640" s="23" t="s">
        <v>137</v>
      </c>
      <c r="D6640" s="23" t="s">
        <v>136</v>
      </c>
      <c r="E6640" s="24">
        <v>168</v>
      </c>
      <c r="F6640" s="24">
        <v>1</v>
      </c>
      <c r="G6640" s="24">
        <v>0</v>
      </c>
      <c r="H6640" s="24">
        <v>253</v>
      </c>
      <c r="I6640" t="str">
        <f>IF(AND(D6640=受益地検索!$I$2,E6640=受益地検索!$E$2),A6640,"")</f>
        <v/>
      </c>
    </row>
    <row r="6641" spans="1:9" x14ac:dyDescent="0.15">
      <c r="A6641">
        <f t="shared" si="103"/>
        <v>6640</v>
      </c>
      <c r="B6641" s="23" t="s">
        <v>201</v>
      </c>
      <c r="C6641" s="23" t="s">
        <v>137</v>
      </c>
      <c r="D6641" s="23" t="s">
        <v>136</v>
      </c>
      <c r="E6641" s="24">
        <v>169</v>
      </c>
      <c r="F6641" s="24">
        <v>1</v>
      </c>
      <c r="G6641" s="24">
        <v>0</v>
      </c>
      <c r="H6641" s="24">
        <v>1022</v>
      </c>
      <c r="I6641" t="str">
        <f>IF(AND(D6641=受益地検索!$I$2,E6641=受益地検索!$E$2),A6641,"")</f>
        <v/>
      </c>
    </row>
    <row r="6642" spans="1:9" x14ac:dyDescent="0.15">
      <c r="A6642">
        <f t="shared" si="103"/>
        <v>6641</v>
      </c>
      <c r="B6642" s="23" t="s">
        <v>201</v>
      </c>
      <c r="C6642" s="23" t="s">
        <v>137</v>
      </c>
      <c r="D6642" s="23" t="s">
        <v>136</v>
      </c>
      <c r="E6642" s="24">
        <v>169</v>
      </c>
      <c r="F6642" s="24">
        <v>2</v>
      </c>
      <c r="G6642" s="24">
        <v>0</v>
      </c>
      <c r="H6642" s="24">
        <v>94</v>
      </c>
      <c r="I6642" t="str">
        <f>IF(AND(D6642=受益地検索!$I$2,E6642=受益地検索!$E$2),A6642,"")</f>
        <v/>
      </c>
    </row>
    <row r="6643" spans="1:9" x14ac:dyDescent="0.15">
      <c r="A6643">
        <f t="shared" si="103"/>
        <v>6642</v>
      </c>
      <c r="B6643" s="23" t="s">
        <v>201</v>
      </c>
      <c r="C6643" s="23" t="s">
        <v>137</v>
      </c>
      <c r="D6643" s="23" t="s">
        <v>136</v>
      </c>
      <c r="E6643" s="24">
        <v>170</v>
      </c>
      <c r="F6643" s="24">
        <v>1</v>
      </c>
      <c r="G6643" s="24">
        <v>0</v>
      </c>
      <c r="H6643" s="24">
        <v>1483</v>
      </c>
      <c r="I6643" t="str">
        <f>IF(AND(D6643=受益地検索!$I$2,E6643=受益地検索!$E$2),A6643,"")</f>
        <v/>
      </c>
    </row>
    <row r="6644" spans="1:9" x14ac:dyDescent="0.15">
      <c r="A6644">
        <f t="shared" si="103"/>
        <v>6643</v>
      </c>
      <c r="B6644" s="23" t="s">
        <v>201</v>
      </c>
      <c r="C6644" s="23" t="s">
        <v>137</v>
      </c>
      <c r="D6644" s="23" t="s">
        <v>136</v>
      </c>
      <c r="E6644" s="24">
        <v>170</v>
      </c>
      <c r="F6644" s="24">
        <v>3</v>
      </c>
      <c r="G6644" s="24">
        <v>0</v>
      </c>
      <c r="H6644" s="24">
        <v>92</v>
      </c>
      <c r="I6644" t="str">
        <f>IF(AND(D6644=受益地検索!$I$2,E6644=受益地検索!$E$2),A6644,"")</f>
        <v/>
      </c>
    </row>
    <row r="6645" spans="1:9" x14ac:dyDescent="0.15">
      <c r="A6645">
        <f t="shared" si="103"/>
        <v>6644</v>
      </c>
      <c r="B6645" s="23" t="s">
        <v>201</v>
      </c>
      <c r="C6645" s="23" t="s">
        <v>137</v>
      </c>
      <c r="D6645" s="23" t="s">
        <v>136</v>
      </c>
      <c r="E6645" s="24">
        <v>174</v>
      </c>
      <c r="F6645" s="24">
        <v>0</v>
      </c>
      <c r="G6645" s="24">
        <v>0</v>
      </c>
      <c r="H6645" s="24">
        <v>1100</v>
      </c>
      <c r="I6645" t="str">
        <f>IF(AND(D6645=受益地検索!$I$2,E6645=受益地検索!$E$2),A6645,"")</f>
        <v/>
      </c>
    </row>
    <row r="6646" spans="1:9" x14ac:dyDescent="0.15">
      <c r="A6646">
        <f t="shared" si="103"/>
        <v>6645</v>
      </c>
      <c r="B6646" s="23" t="s">
        <v>201</v>
      </c>
      <c r="C6646" s="23" t="s">
        <v>137</v>
      </c>
      <c r="D6646" s="23" t="s">
        <v>136</v>
      </c>
      <c r="E6646" s="24">
        <v>179</v>
      </c>
      <c r="F6646" s="24">
        <v>4</v>
      </c>
      <c r="G6646" s="24">
        <v>0</v>
      </c>
      <c r="H6646" s="24">
        <v>74</v>
      </c>
      <c r="I6646" t="str">
        <f>IF(AND(D6646=受益地検索!$I$2,E6646=受益地検索!$E$2),A6646,"")</f>
        <v/>
      </c>
    </row>
    <row r="6647" spans="1:9" x14ac:dyDescent="0.15">
      <c r="A6647">
        <f t="shared" si="103"/>
        <v>6646</v>
      </c>
      <c r="B6647" s="23" t="s">
        <v>201</v>
      </c>
      <c r="C6647" s="23" t="s">
        <v>137</v>
      </c>
      <c r="D6647" s="23" t="s">
        <v>136</v>
      </c>
      <c r="E6647" s="24">
        <v>179</v>
      </c>
      <c r="F6647" s="24">
        <v>5</v>
      </c>
      <c r="G6647" s="24">
        <v>0</v>
      </c>
      <c r="H6647" s="24">
        <v>243</v>
      </c>
      <c r="I6647" t="str">
        <f>IF(AND(D6647=受益地検索!$I$2,E6647=受益地検索!$E$2),A6647,"")</f>
        <v/>
      </c>
    </row>
    <row r="6648" spans="1:9" x14ac:dyDescent="0.15">
      <c r="A6648">
        <f t="shared" si="103"/>
        <v>6647</v>
      </c>
      <c r="B6648" s="23" t="s">
        <v>201</v>
      </c>
      <c r="C6648" s="23" t="s">
        <v>137</v>
      </c>
      <c r="D6648" s="23" t="s">
        <v>136</v>
      </c>
      <c r="E6648" s="24">
        <v>180</v>
      </c>
      <c r="F6648" s="24">
        <v>0</v>
      </c>
      <c r="G6648" s="24">
        <v>0</v>
      </c>
      <c r="H6648" s="24">
        <v>391</v>
      </c>
      <c r="I6648" t="str">
        <f>IF(AND(D6648=受益地検索!$I$2,E6648=受益地検索!$E$2),A6648,"")</f>
        <v/>
      </c>
    </row>
    <row r="6649" spans="1:9" x14ac:dyDescent="0.15">
      <c r="A6649">
        <f t="shared" si="103"/>
        <v>6648</v>
      </c>
      <c r="B6649" s="23" t="s">
        <v>201</v>
      </c>
      <c r="C6649" s="23" t="s">
        <v>137</v>
      </c>
      <c r="D6649" s="23" t="s">
        <v>136</v>
      </c>
      <c r="E6649" s="24">
        <v>181</v>
      </c>
      <c r="F6649" s="24">
        <v>1</v>
      </c>
      <c r="G6649" s="24">
        <v>0</v>
      </c>
      <c r="H6649" s="24">
        <v>286</v>
      </c>
      <c r="I6649" t="str">
        <f>IF(AND(D6649=受益地検索!$I$2,E6649=受益地検索!$E$2),A6649,"")</f>
        <v/>
      </c>
    </row>
    <row r="6650" spans="1:9" x14ac:dyDescent="0.15">
      <c r="A6650">
        <f t="shared" si="103"/>
        <v>6649</v>
      </c>
      <c r="B6650" s="23" t="s">
        <v>201</v>
      </c>
      <c r="C6650" s="23" t="s">
        <v>137</v>
      </c>
      <c r="D6650" s="23" t="s">
        <v>136</v>
      </c>
      <c r="E6650" s="24">
        <v>191</v>
      </c>
      <c r="F6650" s="24">
        <v>1</v>
      </c>
      <c r="G6650" s="24">
        <v>0</v>
      </c>
      <c r="H6650" s="24">
        <v>680</v>
      </c>
      <c r="I6650" t="str">
        <f>IF(AND(D6650=受益地検索!$I$2,E6650=受益地検索!$E$2),A6650,"")</f>
        <v/>
      </c>
    </row>
    <row r="6651" spans="1:9" x14ac:dyDescent="0.15">
      <c r="A6651">
        <f t="shared" si="103"/>
        <v>6650</v>
      </c>
      <c r="B6651" s="23" t="s">
        <v>201</v>
      </c>
      <c r="C6651" s="23" t="s">
        <v>137</v>
      </c>
      <c r="D6651" s="23" t="s">
        <v>136</v>
      </c>
      <c r="E6651" s="24">
        <v>192</v>
      </c>
      <c r="F6651" s="24">
        <v>1</v>
      </c>
      <c r="G6651" s="24">
        <v>0</v>
      </c>
      <c r="H6651" s="24">
        <v>364</v>
      </c>
      <c r="I6651" t="str">
        <f>IF(AND(D6651=受益地検索!$I$2,E6651=受益地検索!$E$2),A6651,"")</f>
        <v/>
      </c>
    </row>
    <row r="6652" spans="1:9" x14ac:dyDescent="0.15">
      <c r="A6652">
        <f t="shared" si="103"/>
        <v>6651</v>
      </c>
      <c r="B6652" s="23" t="s">
        <v>201</v>
      </c>
      <c r="C6652" s="23" t="s">
        <v>137</v>
      </c>
      <c r="D6652" s="23" t="s">
        <v>136</v>
      </c>
      <c r="E6652" s="24">
        <v>195</v>
      </c>
      <c r="F6652" s="24">
        <v>1</v>
      </c>
      <c r="G6652" s="24">
        <v>0</v>
      </c>
      <c r="H6652" s="24">
        <v>815</v>
      </c>
      <c r="I6652" t="str">
        <f>IF(AND(D6652=受益地検索!$I$2,E6652=受益地検索!$E$2),A6652,"")</f>
        <v/>
      </c>
    </row>
    <row r="6653" spans="1:9" x14ac:dyDescent="0.15">
      <c r="A6653">
        <f t="shared" si="103"/>
        <v>6652</v>
      </c>
      <c r="B6653" s="23" t="s">
        <v>201</v>
      </c>
      <c r="C6653" s="23" t="s">
        <v>137</v>
      </c>
      <c r="D6653" s="23" t="s">
        <v>136</v>
      </c>
      <c r="E6653" s="24">
        <v>196</v>
      </c>
      <c r="F6653" s="24">
        <v>1</v>
      </c>
      <c r="G6653" s="24">
        <v>0</v>
      </c>
      <c r="H6653" s="24">
        <v>263</v>
      </c>
      <c r="I6653" t="str">
        <f>IF(AND(D6653=受益地検索!$I$2,E6653=受益地検索!$E$2),A6653,"")</f>
        <v/>
      </c>
    </row>
    <row r="6654" spans="1:9" x14ac:dyDescent="0.15">
      <c r="A6654">
        <f t="shared" si="103"/>
        <v>6653</v>
      </c>
      <c r="B6654" s="23" t="s">
        <v>201</v>
      </c>
      <c r="C6654" s="23" t="s">
        <v>137</v>
      </c>
      <c r="D6654" s="23" t="s">
        <v>136</v>
      </c>
      <c r="E6654" s="24">
        <v>197</v>
      </c>
      <c r="F6654" s="24">
        <v>5</v>
      </c>
      <c r="G6654" s="24">
        <v>0</v>
      </c>
      <c r="H6654" s="24">
        <v>614</v>
      </c>
      <c r="I6654" t="str">
        <f>IF(AND(D6654=受益地検索!$I$2,E6654=受益地検索!$E$2),A6654,"")</f>
        <v/>
      </c>
    </row>
    <row r="6655" spans="1:9" x14ac:dyDescent="0.15">
      <c r="A6655">
        <f t="shared" si="103"/>
        <v>6654</v>
      </c>
      <c r="B6655" s="23" t="s">
        <v>201</v>
      </c>
      <c r="C6655" s="23" t="s">
        <v>137</v>
      </c>
      <c r="D6655" s="23" t="s">
        <v>136</v>
      </c>
      <c r="E6655" s="24">
        <v>198</v>
      </c>
      <c r="F6655" s="24">
        <v>1</v>
      </c>
      <c r="G6655" s="24">
        <v>0</v>
      </c>
      <c r="H6655" s="24">
        <v>200</v>
      </c>
      <c r="I6655" t="str">
        <f>IF(AND(D6655=受益地検索!$I$2,E6655=受益地検索!$E$2),A6655,"")</f>
        <v/>
      </c>
    </row>
    <row r="6656" spans="1:9" x14ac:dyDescent="0.15">
      <c r="A6656">
        <f t="shared" si="103"/>
        <v>6655</v>
      </c>
      <c r="B6656" s="23" t="s">
        <v>201</v>
      </c>
      <c r="C6656" s="23" t="s">
        <v>137</v>
      </c>
      <c r="D6656" s="23" t="s">
        <v>136</v>
      </c>
      <c r="E6656" s="24">
        <v>214</v>
      </c>
      <c r="F6656" s="24">
        <v>1</v>
      </c>
      <c r="G6656" s="24">
        <v>0</v>
      </c>
      <c r="H6656" s="24">
        <v>1116</v>
      </c>
      <c r="I6656" t="str">
        <f>IF(AND(D6656=受益地検索!$I$2,E6656=受益地検索!$E$2),A6656,"")</f>
        <v/>
      </c>
    </row>
    <row r="6657" spans="1:9" x14ac:dyDescent="0.15">
      <c r="A6657">
        <f t="shared" si="103"/>
        <v>6656</v>
      </c>
      <c r="B6657" s="23" t="s">
        <v>201</v>
      </c>
      <c r="C6657" s="23" t="s">
        <v>137</v>
      </c>
      <c r="D6657" s="23" t="s">
        <v>136</v>
      </c>
      <c r="E6657" s="24">
        <v>215</v>
      </c>
      <c r="F6657" s="24">
        <v>1</v>
      </c>
      <c r="G6657" s="24">
        <v>1</v>
      </c>
      <c r="H6657" s="24">
        <v>230</v>
      </c>
      <c r="I6657" t="str">
        <f>IF(AND(D6657=受益地検索!$I$2,E6657=受益地検索!$E$2),A6657,"")</f>
        <v/>
      </c>
    </row>
    <row r="6658" spans="1:9" x14ac:dyDescent="0.15">
      <c r="A6658">
        <f t="shared" si="103"/>
        <v>6657</v>
      </c>
      <c r="B6658" s="23" t="s">
        <v>201</v>
      </c>
      <c r="C6658" s="23" t="s">
        <v>137</v>
      </c>
      <c r="D6658" s="23" t="s">
        <v>136</v>
      </c>
      <c r="E6658" s="24">
        <v>215</v>
      </c>
      <c r="F6658" s="24">
        <v>1</v>
      </c>
      <c r="G6658" s="24">
        <v>2</v>
      </c>
      <c r="H6658" s="24">
        <v>500</v>
      </c>
      <c r="I6658" t="str">
        <f>IF(AND(D6658=受益地検索!$I$2,E6658=受益地検索!$E$2),A6658,"")</f>
        <v/>
      </c>
    </row>
    <row r="6659" spans="1:9" x14ac:dyDescent="0.15">
      <c r="A6659">
        <f t="shared" si="103"/>
        <v>6658</v>
      </c>
      <c r="B6659" s="23" t="s">
        <v>201</v>
      </c>
      <c r="C6659" s="23" t="s">
        <v>137</v>
      </c>
      <c r="D6659" s="23" t="s">
        <v>136</v>
      </c>
      <c r="E6659" s="24">
        <v>216</v>
      </c>
      <c r="F6659" s="24">
        <v>0</v>
      </c>
      <c r="G6659" s="24">
        <v>0</v>
      </c>
      <c r="H6659" s="24">
        <v>1056</v>
      </c>
      <c r="I6659" t="str">
        <f>IF(AND(D6659=受益地検索!$I$2,E6659=受益地検索!$E$2),A6659,"")</f>
        <v/>
      </c>
    </row>
    <row r="6660" spans="1:9" x14ac:dyDescent="0.15">
      <c r="A6660">
        <f t="shared" ref="A6660:A6723" si="104">A6659+1</f>
        <v>6659</v>
      </c>
      <c r="B6660" s="23" t="s">
        <v>201</v>
      </c>
      <c r="C6660" s="23" t="s">
        <v>137</v>
      </c>
      <c r="D6660" s="23" t="s">
        <v>136</v>
      </c>
      <c r="E6660" s="24">
        <v>217</v>
      </c>
      <c r="F6660" s="24">
        <v>0</v>
      </c>
      <c r="G6660" s="24">
        <v>0</v>
      </c>
      <c r="H6660" s="24">
        <v>1016</v>
      </c>
      <c r="I6660" t="str">
        <f>IF(AND(D6660=受益地検索!$I$2,E6660=受益地検索!$E$2),A6660,"")</f>
        <v/>
      </c>
    </row>
    <row r="6661" spans="1:9" x14ac:dyDescent="0.15">
      <c r="A6661">
        <f t="shared" si="104"/>
        <v>6660</v>
      </c>
      <c r="B6661" s="23" t="s">
        <v>201</v>
      </c>
      <c r="C6661" s="23" t="s">
        <v>137</v>
      </c>
      <c r="D6661" s="23" t="s">
        <v>136</v>
      </c>
      <c r="E6661" s="24">
        <v>218</v>
      </c>
      <c r="F6661" s="24">
        <v>0</v>
      </c>
      <c r="G6661" s="24">
        <v>0</v>
      </c>
      <c r="H6661" s="24">
        <v>748</v>
      </c>
      <c r="I6661" t="str">
        <f>IF(AND(D6661=受益地検索!$I$2,E6661=受益地検索!$E$2),A6661,"")</f>
        <v/>
      </c>
    </row>
    <row r="6662" spans="1:9" x14ac:dyDescent="0.15">
      <c r="A6662">
        <f t="shared" si="104"/>
        <v>6661</v>
      </c>
      <c r="B6662" s="23" t="s">
        <v>201</v>
      </c>
      <c r="C6662" s="23" t="s">
        <v>137</v>
      </c>
      <c r="D6662" s="23" t="s">
        <v>136</v>
      </c>
      <c r="E6662" s="24">
        <v>220</v>
      </c>
      <c r="F6662" s="24">
        <v>1</v>
      </c>
      <c r="G6662" s="24">
        <v>0</v>
      </c>
      <c r="H6662" s="24">
        <v>1316</v>
      </c>
      <c r="I6662" t="str">
        <f>IF(AND(D6662=受益地検索!$I$2,E6662=受益地検索!$E$2),A6662,"")</f>
        <v/>
      </c>
    </row>
    <row r="6663" spans="1:9" x14ac:dyDescent="0.15">
      <c r="A6663">
        <f t="shared" si="104"/>
        <v>6662</v>
      </c>
      <c r="B6663" s="23" t="s">
        <v>201</v>
      </c>
      <c r="C6663" s="23" t="s">
        <v>137</v>
      </c>
      <c r="D6663" s="23" t="s">
        <v>136</v>
      </c>
      <c r="E6663" s="24">
        <v>222</v>
      </c>
      <c r="F6663" s="24">
        <v>3</v>
      </c>
      <c r="G6663" s="24">
        <v>0</v>
      </c>
      <c r="H6663" s="24">
        <v>103</v>
      </c>
      <c r="I6663" t="str">
        <f>IF(AND(D6663=受益地検索!$I$2,E6663=受益地検索!$E$2),A6663,"")</f>
        <v/>
      </c>
    </row>
    <row r="6664" spans="1:9" x14ac:dyDescent="0.15">
      <c r="A6664">
        <f t="shared" si="104"/>
        <v>6663</v>
      </c>
      <c r="B6664" s="23" t="s">
        <v>201</v>
      </c>
      <c r="C6664" s="23" t="s">
        <v>137</v>
      </c>
      <c r="D6664" s="23" t="s">
        <v>136</v>
      </c>
      <c r="E6664" s="24">
        <v>223</v>
      </c>
      <c r="F6664" s="24">
        <v>1</v>
      </c>
      <c r="G6664" s="24">
        <v>0</v>
      </c>
      <c r="H6664" s="24">
        <v>147</v>
      </c>
      <c r="I6664" t="str">
        <f>IF(AND(D6664=受益地検索!$I$2,E6664=受益地検索!$E$2),A6664,"")</f>
        <v/>
      </c>
    </row>
    <row r="6665" spans="1:9" x14ac:dyDescent="0.15">
      <c r="A6665">
        <f t="shared" si="104"/>
        <v>6664</v>
      </c>
      <c r="B6665" s="23" t="s">
        <v>201</v>
      </c>
      <c r="C6665" s="23" t="s">
        <v>137</v>
      </c>
      <c r="D6665" s="23" t="s">
        <v>136</v>
      </c>
      <c r="E6665" s="24">
        <v>223</v>
      </c>
      <c r="F6665" s="24">
        <v>3</v>
      </c>
      <c r="G6665" s="24">
        <v>0</v>
      </c>
      <c r="H6665" s="24">
        <v>99</v>
      </c>
      <c r="I6665" t="str">
        <f>IF(AND(D6665=受益地検索!$I$2,E6665=受益地検索!$E$2),A6665,"")</f>
        <v/>
      </c>
    </row>
    <row r="6666" spans="1:9" x14ac:dyDescent="0.15">
      <c r="A6666">
        <f t="shared" si="104"/>
        <v>6665</v>
      </c>
      <c r="B6666" s="23" t="s">
        <v>201</v>
      </c>
      <c r="C6666" s="23" t="s">
        <v>137</v>
      </c>
      <c r="D6666" s="23" t="s">
        <v>136</v>
      </c>
      <c r="E6666" s="24">
        <v>226</v>
      </c>
      <c r="F6666" s="24">
        <v>0</v>
      </c>
      <c r="G6666" s="24">
        <v>0</v>
      </c>
      <c r="H6666" s="24">
        <v>619</v>
      </c>
      <c r="I6666" t="str">
        <f>IF(AND(D6666=受益地検索!$I$2,E6666=受益地検索!$E$2),A6666,"")</f>
        <v/>
      </c>
    </row>
    <row r="6667" spans="1:9" x14ac:dyDescent="0.15">
      <c r="A6667">
        <f t="shared" si="104"/>
        <v>6666</v>
      </c>
      <c r="B6667" s="23" t="s">
        <v>201</v>
      </c>
      <c r="C6667" s="23" t="s">
        <v>137</v>
      </c>
      <c r="D6667" s="23" t="s">
        <v>136</v>
      </c>
      <c r="E6667" s="24">
        <v>228</v>
      </c>
      <c r="F6667" s="24">
        <v>1</v>
      </c>
      <c r="G6667" s="24">
        <v>0</v>
      </c>
      <c r="H6667" s="24">
        <v>315</v>
      </c>
      <c r="I6667" t="str">
        <f>IF(AND(D6667=受益地検索!$I$2,E6667=受益地検索!$E$2),A6667,"")</f>
        <v/>
      </c>
    </row>
    <row r="6668" spans="1:9" x14ac:dyDescent="0.15">
      <c r="A6668">
        <f t="shared" si="104"/>
        <v>6667</v>
      </c>
      <c r="B6668" s="23" t="s">
        <v>201</v>
      </c>
      <c r="C6668" s="23" t="s">
        <v>137</v>
      </c>
      <c r="D6668" s="23" t="s">
        <v>136</v>
      </c>
      <c r="E6668" s="24">
        <v>231</v>
      </c>
      <c r="F6668" s="24">
        <v>1</v>
      </c>
      <c r="G6668" s="24">
        <v>0</v>
      </c>
      <c r="H6668" s="24">
        <v>220</v>
      </c>
      <c r="I6668" t="str">
        <f>IF(AND(D6668=受益地検索!$I$2,E6668=受益地検索!$E$2),A6668,"")</f>
        <v/>
      </c>
    </row>
    <row r="6669" spans="1:9" x14ac:dyDescent="0.15">
      <c r="A6669">
        <f t="shared" si="104"/>
        <v>6668</v>
      </c>
      <c r="B6669" s="23" t="s">
        <v>201</v>
      </c>
      <c r="C6669" s="23" t="s">
        <v>137</v>
      </c>
      <c r="D6669" s="23" t="s">
        <v>136</v>
      </c>
      <c r="E6669" s="24">
        <v>232</v>
      </c>
      <c r="F6669" s="24">
        <v>3</v>
      </c>
      <c r="G6669" s="24">
        <v>0</v>
      </c>
      <c r="H6669" s="24">
        <v>878</v>
      </c>
      <c r="I6669" t="str">
        <f>IF(AND(D6669=受益地検索!$I$2,E6669=受益地検索!$E$2),A6669,"")</f>
        <v/>
      </c>
    </row>
    <row r="6670" spans="1:9" x14ac:dyDescent="0.15">
      <c r="A6670">
        <f t="shared" si="104"/>
        <v>6669</v>
      </c>
      <c r="B6670" s="23" t="s">
        <v>201</v>
      </c>
      <c r="C6670" s="23" t="s">
        <v>137</v>
      </c>
      <c r="D6670" s="23" t="s">
        <v>136</v>
      </c>
      <c r="E6670" s="24">
        <v>244</v>
      </c>
      <c r="F6670" s="24">
        <v>1</v>
      </c>
      <c r="G6670" s="24">
        <v>0</v>
      </c>
      <c r="H6670" s="24">
        <v>1678</v>
      </c>
      <c r="I6670" t="str">
        <f>IF(AND(D6670=受益地検索!$I$2,E6670=受益地検索!$E$2),A6670,"")</f>
        <v/>
      </c>
    </row>
    <row r="6671" spans="1:9" x14ac:dyDescent="0.15">
      <c r="A6671">
        <f t="shared" si="104"/>
        <v>6670</v>
      </c>
      <c r="B6671" s="23" t="s">
        <v>201</v>
      </c>
      <c r="C6671" s="23" t="s">
        <v>137</v>
      </c>
      <c r="D6671" s="23" t="s">
        <v>136</v>
      </c>
      <c r="E6671" s="24">
        <v>245</v>
      </c>
      <c r="F6671" s="24">
        <v>1</v>
      </c>
      <c r="G6671" s="24">
        <v>0</v>
      </c>
      <c r="H6671" s="24">
        <v>101</v>
      </c>
      <c r="I6671" t="str">
        <f>IF(AND(D6671=受益地検索!$I$2,E6671=受益地検索!$E$2),A6671,"")</f>
        <v/>
      </c>
    </row>
    <row r="6672" spans="1:9" x14ac:dyDescent="0.15">
      <c r="A6672">
        <f t="shared" si="104"/>
        <v>6671</v>
      </c>
      <c r="B6672" s="23" t="s">
        <v>201</v>
      </c>
      <c r="C6672" s="23" t="s">
        <v>137</v>
      </c>
      <c r="D6672" s="23" t="s">
        <v>136</v>
      </c>
      <c r="E6672" s="24">
        <v>245</v>
      </c>
      <c r="F6672" s="24">
        <v>5</v>
      </c>
      <c r="G6672" s="24">
        <v>0</v>
      </c>
      <c r="H6672" s="24">
        <v>9.15</v>
      </c>
      <c r="I6672" t="str">
        <f>IF(AND(D6672=受益地検索!$I$2,E6672=受益地検索!$E$2),A6672,"")</f>
        <v/>
      </c>
    </row>
    <row r="6673" spans="1:9" x14ac:dyDescent="0.15">
      <c r="A6673">
        <f t="shared" si="104"/>
        <v>6672</v>
      </c>
      <c r="B6673" s="23" t="s">
        <v>201</v>
      </c>
      <c r="C6673" s="23" t="s">
        <v>137</v>
      </c>
      <c r="D6673" s="23" t="s">
        <v>136</v>
      </c>
      <c r="E6673" s="24">
        <v>246</v>
      </c>
      <c r="F6673" s="24">
        <v>1</v>
      </c>
      <c r="G6673" s="24">
        <v>0</v>
      </c>
      <c r="H6673" s="24">
        <v>590</v>
      </c>
      <c r="I6673" t="str">
        <f>IF(AND(D6673=受益地検索!$I$2,E6673=受益地検索!$E$2),A6673,"")</f>
        <v/>
      </c>
    </row>
    <row r="6674" spans="1:9" x14ac:dyDescent="0.15">
      <c r="A6674">
        <f t="shared" si="104"/>
        <v>6673</v>
      </c>
      <c r="B6674" s="23" t="s">
        <v>201</v>
      </c>
      <c r="C6674" s="23" t="s">
        <v>137</v>
      </c>
      <c r="D6674" s="23" t="s">
        <v>136</v>
      </c>
      <c r="E6674" s="24">
        <v>247</v>
      </c>
      <c r="F6674" s="24">
        <v>5</v>
      </c>
      <c r="G6674" s="24">
        <v>0</v>
      </c>
      <c r="H6674" s="24">
        <v>589</v>
      </c>
      <c r="I6674" t="str">
        <f>IF(AND(D6674=受益地検索!$I$2,E6674=受益地検索!$E$2),A6674,"")</f>
        <v/>
      </c>
    </row>
    <row r="6675" spans="1:9" x14ac:dyDescent="0.15">
      <c r="A6675">
        <f t="shared" si="104"/>
        <v>6674</v>
      </c>
      <c r="B6675" s="23" t="s">
        <v>201</v>
      </c>
      <c r="C6675" s="23" t="s">
        <v>137</v>
      </c>
      <c r="D6675" s="23" t="s">
        <v>136</v>
      </c>
      <c r="E6675" s="24">
        <v>248</v>
      </c>
      <c r="F6675" s="24">
        <v>1</v>
      </c>
      <c r="G6675" s="24">
        <v>0</v>
      </c>
      <c r="H6675" s="24">
        <v>46</v>
      </c>
      <c r="I6675" t="str">
        <f>IF(AND(D6675=受益地検索!$I$2,E6675=受益地検索!$E$2),A6675,"")</f>
        <v/>
      </c>
    </row>
    <row r="6676" spans="1:9" x14ac:dyDescent="0.15">
      <c r="A6676">
        <f t="shared" si="104"/>
        <v>6675</v>
      </c>
      <c r="B6676" s="23" t="s">
        <v>201</v>
      </c>
      <c r="C6676" s="23" t="s">
        <v>137</v>
      </c>
      <c r="D6676" s="23" t="s">
        <v>136</v>
      </c>
      <c r="E6676" s="24">
        <v>255</v>
      </c>
      <c r="F6676" s="24">
        <v>1</v>
      </c>
      <c r="G6676" s="24">
        <v>0</v>
      </c>
      <c r="H6676" s="24">
        <v>409</v>
      </c>
      <c r="I6676" t="str">
        <f>IF(AND(D6676=受益地検索!$I$2,E6676=受益地検索!$E$2),A6676,"")</f>
        <v/>
      </c>
    </row>
    <row r="6677" spans="1:9" x14ac:dyDescent="0.15">
      <c r="A6677">
        <f t="shared" si="104"/>
        <v>6676</v>
      </c>
      <c r="B6677" s="23" t="s">
        <v>201</v>
      </c>
      <c r="C6677" s="23" t="s">
        <v>137</v>
      </c>
      <c r="D6677" s="23" t="s">
        <v>136</v>
      </c>
      <c r="E6677" s="24">
        <v>256</v>
      </c>
      <c r="F6677" s="24">
        <v>4</v>
      </c>
      <c r="G6677" s="24">
        <v>0</v>
      </c>
      <c r="H6677" s="24">
        <v>1964</v>
      </c>
      <c r="I6677" t="str">
        <f>IF(AND(D6677=受益地検索!$I$2,E6677=受益地検索!$E$2),A6677,"")</f>
        <v/>
      </c>
    </row>
    <row r="6678" spans="1:9" x14ac:dyDescent="0.15">
      <c r="A6678">
        <f t="shared" si="104"/>
        <v>6677</v>
      </c>
      <c r="B6678" s="23" t="s">
        <v>201</v>
      </c>
      <c r="C6678" s="23" t="s">
        <v>137</v>
      </c>
      <c r="D6678" s="23" t="s">
        <v>136</v>
      </c>
      <c r="E6678" s="24">
        <v>263</v>
      </c>
      <c r="F6678" s="24">
        <v>1</v>
      </c>
      <c r="G6678" s="24">
        <v>0</v>
      </c>
      <c r="H6678" s="24">
        <v>2664</v>
      </c>
      <c r="I6678" t="str">
        <f>IF(AND(D6678=受益地検索!$I$2,E6678=受益地検索!$E$2),A6678,"")</f>
        <v/>
      </c>
    </row>
    <row r="6679" spans="1:9" x14ac:dyDescent="0.15">
      <c r="A6679">
        <f t="shared" si="104"/>
        <v>6678</v>
      </c>
      <c r="B6679" s="23" t="s">
        <v>201</v>
      </c>
      <c r="C6679" s="23" t="s">
        <v>137</v>
      </c>
      <c r="D6679" s="23" t="s">
        <v>136</v>
      </c>
      <c r="E6679" s="24">
        <v>265</v>
      </c>
      <c r="F6679" s="24">
        <v>1</v>
      </c>
      <c r="G6679" s="24">
        <v>0</v>
      </c>
      <c r="H6679" s="24">
        <v>891</v>
      </c>
      <c r="I6679" t="str">
        <f>IF(AND(D6679=受益地検索!$I$2,E6679=受益地検索!$E$2),A6679,"")</f>
        <v/>
      </c>
    </row>
    <row r="6680" spans="1:9" x14ac:dyDescent="0.15">
      <c r="A6680">
        <f t="shared" si="104"/>
        <v>6679</v>
      </c>
      <c r="B6680" s="23" t="s">
        <v>201</v>
      </c>
      <c r="C6680" s="23" t="s">
        <v>137</v>
      </c>
      <c r="D6680" s="23" t="s">
        <v>136</v>
      </c>
      <c r="E6680" s="24">
        <v>266</v>
      </c>
      <c r="F6680" s="24">
        <v>1</v>
      </c>
      <c r="G6680" s="24">
        <v>0</v>
      </c>
      <c r="H6680" s="24">
        <v>1282</v>
      </c>
      <c r="I6680" t="str">
        <f>IF(AND(D6680=受益地検索!$I$2,E6680=受益地検索!$E$2),A6680,"")</f>
        <v/>
      </c>
    </row>
    <row r="6681" spans="1:9" x14ac:dyDescent="0.15">
      <c r="A6681">
        <f t="shared" si="104"/>
        <v>6680</v>
      </c>
      <c r="B6681" s="23" t="s">
        <v>201</v>
      </c>
      <c r="C6681" s="23" t="s">
        <v>137</v>
      </c>
      <c r="D6681" s="23" t="s">
        <v>136</v>
      </c>
      <c r="E6681" s="24">
        <v>267</v>
      </c>
      <c r="F6681" s="24">
        <v>1</v>
      </c>
      <c r="G6681" s="24">
        <v>0</v>
      </c>
      <c r="H6681" s="24">
        <v>270</v>
      </c>
      <c r="I6681" t="str">
        <f>IF(AND(D6681=受益地検索!$I$2,E6681=受益地検索!$E$2),A6681,"")</f>
        <v/>
      </c>
    </row>
    <row r="6682" spans="1:9" x14ac:dyDescent="0.15">
      <c r="A6682">
        <f t="shared" si="104"/>
        <v>6681</v>
      </c>
      <c r="B6682" s="23" t="s">
        <v>201</v>
      </c>
      <c r="C6682" s="23" t="s">
        <v>137</v>
      </c>
      <c r="D6682" s="23" t="s">
        <v>136</v>
      </c>
      <c r="E6682" s="24">
        <v>268</v>
      </c>
      <c r="F6682" s="24">
        <v>1</v>
      </c>
      <c r="G6682" s="24">
        <v>0</v>
      </c>
      <c r="H6682" s="24">
        <v>147</v>
      </c>
      <c r="I6682" t="str">
        <f>IF(AND(D6682=受益地検索!$I$2,E6682=受益地検索!$E$2),A6682,"")</f>
        <v/>
      </c>
    </row>
    <row r="6683" spans="1:9" x14ac:dyDescent="0.15">
      <c r="A6683">
        <f t="shared" si="104"/>
        <v>6682</v>
      </c>
      <c r="B6683" s="23" t="s">
        <v>201</v>
      </c>
      <c r="C6683" s="23" t="s">
        <v>137</v>
      </c>
      <c r="D6683" s="23" t="s">
        <v>136</v>
      </c>
      <c r="E6683" s="24">
        <v>282</v>
      </c>
      <c r="F6683" s="24">
        <v>1</v>
      </c>
      <c r="G6683" s="24">
        <v>0</v>
      </c>
      <c r="H6683" s="24">
        <v>643</v>
      </c>
      <c r="I6683" t="str">
        <f>IF(AND(D6683=受益地検索!$I$2,E6683=受益地検索!$E$2),A6683,"")</f>
        <v/>
      </c>
    </row>
    <row r="6684" spans="1:9" x14ac:dyDescent="0.15">
      <c r="A6684">
        <f t="shared" si="104"/>
        <v>6683</v>
      </c>
      <c r="B6684" s="23" t="s">
        <v>201</v>
      </c>
      <c r="C6684" s="23" t="s">
        <v>137</v>
      </c>
      <c r="D6684" s="23" t="s">
        <v>136</v>
      </c>
      <c r="E6684" s="24">
        <v>282</v>
      </c>
      <c r="F6684" s="24">
        <v>6</v>
      </c>
      <c r="G6684" s="24">
        <v>0</v>
      </c>
      <c r="H6684" s="24">
        <v>323</v>
      </c>
      <c r="I6684" t="str">
        <f>IF(AND(D6684=受益地検索!$I$2,E6684=受益地検索!$E$2),A6684,"")</f>
        <v/>
      </c>
    </row>
    <row r="6685" spans="1:9" x14ac:dyDescent="0.15">
      <c r="A6685">
        <f t="shared" si="104"/>
        <v>6684</v>
      </c>
      <c r="B6685" s="23" t="s">
        <v>201</v>
      </c>
      <c r="C6685" s="23" t="s">
        <v>137</v>
      </c>
      <c r="D6685" s="23" t="s">
        <v>136</v>
      </c>
      <c r="E6685" s="24">
        <v>283</v>
      </c>
      <c r="F6685" s="24">
        <v>0</v>
      </c>
      <c r="G6685" s="24">
        <v>0</v>
      </c>
      <c r="H6685" s="24">
        <v>136</v>
      </c>
      <c r="I6685" t="str">
        <f>IF(AND(D6685=受益地検索!$I$2,E6685=受益地検索!$E$2),A6685,"")</f>
        <v/>
      </c>
    </row>
    <row r="6686" spans="1:9" x14ac:dyDescent="0.15">
      <c r="A6686">
        <f t="shared" si="104"/>
        <v>6685</v>
      </c>
      <c r="B6686" s="23" t="s">
        <v>201</v>
      </c>
      <c r="C6686" s="23" t="s">
        <v>137</v>
      </c>
      <c r="D6686" s="23" t="s">
        <v>136</v>
      </c>
      <c r="E6686" s="24">
        <v>284</v>
      </c>
      <c r="F6686" s="24">
        <v>1</v>
      </c>
      <c r="G6686" s="24">
        <v>0</v>
      </c>
      <c r="H6686" s="24">
        <v>449</v>
      </c>
      <c r="I6686" t="str">
        <f>IF(AND(D6686=受益地検索!$I$2,E6686=受益地検索!$E$2),A6686,"")</f>
        <v/>
      </c>
    </row>
    <row r="6687" spans="1:9" x14ac:dyDescent="0.15">
      <c r="A6687">
        <f t="shared" si="104"/>
        <v>6686</v>
      </c>
      <c r="B6687" s="23" t="s">
        <v>201</v>
      </c>
      <c r="C6687" s="23" t="s">
        <v>137</v>
      </c>
      <c r="D6687" s="23" t="s">
        <v>136</v>
      </c>
      <c r="E6687" s="24">
        <v>284</v>
      </c>
      <c r="F6687" s="24">
        <v>2</v>
      </c>
      <c r="G6687" s="24">
        <v>0</v>
      </c>
      <c r="H6687" s="24">
        <v>756</v>
      </c>
      <c r="I6687" t="str">
        <f>IF(AND(D6687=受益地検索!$I$2,E6687=受益地検索!$E$2),A6687,"")</f>
        <v/>
      </c>
    </row>
    <row r="6688" spans="1:9" x14ac:dyDescent="0.15">
      <c r="A6688">
        <f t="shared" si="104"/>
        <v>6687</v>
      </c>
      <c r="B6688" s="23" t="s">
        <v>201</v>
      </c>
      <c r="C6688" s="23" t="s">
        <v>137</v>
      </c>
      <c r="D6688" s="23" t="s">
        <v>136</v>
      </c>
      <c r="E6688" s="24">
        <v>285</v>
      </c>
      <c r="F6688" s="24">
        <v>1</v>
      </c>
      <c r="G6688" s="24">
        <v>0</v>
      </c>
      <c r="H6688" s="24">
        <v>617</v>
      </c>
      <c r="I6688" t="str">
        <f>IF(AND(D6688=受益地検索!$I$2,E6688=受益地検索!$E$2),A6688,"")</f>
        <v/>
      </c>
    </row>
    <row r="6689" spans="1:9" x14ac:dyDescent="0.15">
      <c r="A6689">
        <f t="shared" si="104"/>
        <v>6688</v>
      </c>
      <c r="B6689" s="23" t="s">
        <v>201</v>
      </c>
      <c r="C6689" s="23" t="s">
        <v>137</v>
      </c>
      <c r="D6689" s="23" t="s">
        <v>136</v>
      </c>
      <c r="E6689" s="24">
        <v>286</v>
      </c>
      <c r="F6689" s="24">
        <v>0</v>
      </c>
      <c r="G6689" s="24">
        <v>0</v>
      </c>
      <c r="H6689" s="24">
        <v>850</v>
      </c>
      <c r="I6689" t="str">
        <f>IF(AND(D6689=受益地検索!$I$2,E6689=受益地検索!$E$2),A6689,"")</f>
        <v/>
      </c>
    </row>
    <row r="6690" spans="1:9" x14ac:dyDescent="0.15">
      <c r="A6690">
        <f t="shared" si="104"/>
        <v>6689</v>
      </c>
      <c r="B6690" s="23" t="s">
        <v>201</v>
      </c>
      <c r="C6690" s="23" t="s">
        <v>137</v>
      </c>
      <c r="D6690" s="23" t="s">
        <v>136</v>
      </c>
      <c r="E6690" s="24">
        <v>290</v>
      </c>
      <c r="F6690" s="24">
        <v>1</v>
      </c>
      <c r="G6690" s="24">
        <v>0</v>
      </c>
      <c r="H6690" s="24">
        <v>118</v>
      </c>
      <c r="I6690" t="str">
        <f>IF(AND(D6690=受益地検索!$I$2,E6690=受益地検索!$E$2),A6690,"")</f>
        <v/>
      </c>
    </row>
    <row r="6691" spans="1:9" x14ac:dyDescent="0.15">
      <c r="A6691">
        <f t="shared" si="104"/>
        <v>6690</v>
      </c>
      <c r="B6691" s="23" t="s">
        <v>201</v>
      </c>
      <c r="C6691" s="23" t="s">
        <v>137</v>
      </c>
      <c r="D6691" s="23" t="s">
        <v>136</v>
      </c>
      <c r="E6691" s="24">
        <v>290</v>
      </c>
      <c r="F6691" s="24">
        <v>3</v>
      </c>
      <c r="G6691" s="24">
        <v>0</v>
      </c>
      <c r="H6691" s="24">
        <v>74</v>
      </c>
      <c r="I6691" t="str">
        <f>IF(AND(D6691=受益地検索!$I$2,E6691=受益地検索!$E$2),A6691,"")</f>
        <v/>
      </c>
    </row>
    <row r="6692" spans="1:9" x14ac:dyDescent="0.15">
      <c r="A6692">
        <f t="shared" si="104"/>
        <v>6691</v>
      </c>
      <c r="B6692" s="23" t="s">
        <v>201</v>
      </c>
      <c r="C6692" s="23" t="s">
        <v>137</v>
      </c>
      <c r="D6692" s="23" t="s">
        <v>136</v>
      </c>
      <c r="E6692" s="24">
        <v>291</v>
      </c>
      <c r="F6692" s="24">
        <v>1</v>
      </c>
      <c r="G6692" s="24">
        <v>0</v>
      </c>
      <c r="H6692" s="24">
        <v>159</v>
      </c>
      <c r="I6692" t="str">
        <f>IF(AND(D6692=受益地検索!$I$2,E6692=受益地検索!$E$2),A6692,"")</f>
        <v/>
      </c>
    </row>
    <row r="6693" spans="1:9" x14ac:dyDescent="0.15">
      <c r="A6693">
        <f t="shared" si="104"/>
        <v>6692</v>
      </c>
      <c r="B6693" s="23" t="s">
        <v>201</v>
      </c>
      <c r="C6693" s="23" t="s">
        <v>137</v>
      </c>
      <c r="D6693" s="23" t="s">
        <v>136</v>
      </c>
      <c r="E6693" s="24">
        <v>292</v>
      </c>
      <c r="F6693" s="24">
        <v>1</v>
      </c>
      <c r="G6693" s="24">
        <v>0</v>
      </c>
      <c r="H6693" s="24">
        <v>525</v>
      </c>
      <c r="I6693" t="str">
        <f>IF(AND(D6693=受益地検索!$I$2,E6693=受益地検索!$E$2),A6693,"")</f>
        <v/>
      </c>
    </row>
    <row r="6694" spans="1:9" x14ac:dyDescent="0.15">
      <c r="A6694">
        <f t="shared" si="104"/>
        <v>6693</v>
      </c>
      <c r="B6694" s="23" t="s">
        <v>201</v>
      </c>
      <c r="C6694" s="23" t="s">
        <v>137</v>
      </c>
      <c r="D6694" s="23" t="s">
        <v>136</v>
      </c>
      <c r="E6694" s="24">
        <v>293</v>
      </c>
      <c r="F6694" s="24">
        <v>1</v>
      </c>
      <c r="G6694" s="24">
        <v>0</v>
      </c>
      <c r="H6694" s="24">
        <v>624</v>
      </c>
      <c r="I6694" t="str">
        <f>IF(AND(D6694=受益地検索!$I$2,E6694=受益地検索!$E$2),A6694,"")</f>
        <v/>
      </c>
    </row>
    <row r="6695" spans="1:9" x14ac:dyDescent="0.15">
      <c r="A6695">
        <f t="shared" si="104"/>
        <v>6694</v>
      </c>
      <c r="B6695" s="23" t="s">
        <v>201</v>
      </c>
      <c r="C6695" s="23" t="s">
        <v>137</v>
      </c>
      <c r="D6695" s="23" t="s">
        <v>136</v>
      </c>
      <c r="E6695" s="24">
        <v>294</v>
      </c>
      <c r="F6695" s="24">
        <v>1</v>
      </c>
      <c r="G6695" s="24">
        <v>0</v>
      </c>
      <c r="H6695" s="24">
        <v>69</v>
      </c>
      <c r="I6695" t="str">
        <f>IF(AND(D6695=受益地検索!$I$2,E6695=受益地検索!$E$2),A6695,"")</f>
        <v/>
      </c>
    </row>
    <row r="6696" spans="1:9" x14ac:dyDescent="0.15">
      <c r="A6696">
        <f t="shared" si="104"/>
        <v>6695</v>
      </c>
      <c r="B6696" s="23" t="s">
        <v>201</v>
      </c>
      <c r="C6696" s="23" t="s">
        <v>137</v>
      </c>
      <c r="D6696" s="23" t="s">
        <v>136</v>
      </c>
      <c r="E6696" s="24">
        <v>294</v>
      </c>
      <c r="F6696" s="24">
        <v>2</v>
      </c>
      <c r="G6696" s="24">
        <v>0</v>
      </c>
      <c r="H6696" s="24">
        <v>1106</v>
      </c>
      <c r="I6696" t="str">
        <f>IF(AND(D6696=受益地検索!$I$2,E6696=受益地検索!$E$2),A6696,"")</f>
        <v/>
      </c>
    </row>
    <row r="6697" spans="1:9" x14ac:dyDescent="0.15">
      <c r="A6697">
        <f t="shared" si="104"/>
        <v>6696</v>
      </c>
      <c r="B6697" s="23" t="s">
        <v>201</v>
      </c>
      <c r="C6697" s="23" t="s">
        <v>137</v>
      </c>
      <c r="D6697" s="23" t="s">
        <v>136</v>
      </c>
      <c r="E6697" s="24">
        <v>295</v>
      </c>
      <c r="F6697" s="24">
        <v>5</v>
      </c>
      <c r="G6697" s="24">
        <v>0</v>
      </c>
      <c r="H6697" s="24">
        <v>124</v>
      </c>
      <c r="I6697" t="str">
        <f>IF(AND(D6697=受益地検索!$I$2,E6697=受益地検索!$E$2),A6697,"")</f>
        <v/>
      </c>
    </row>
    <row r="6698" spans="1:9" x14ac:dyDescent="0.15">
      <c r="A6698">
        <f t="shared" si="104"/>
        <v>6697</v>
      </c>
      <c r="B6698" s="23" t="s">
        <v>201</v>
      </c>
      <c r="C6698" s="23" t="s">
        <v>137</v>
      </c>
      <c r="D6698" s="23" t="s">
        <v>136</v>
      </c>
      <c r="E6698" s="24">
        <v>297</v>
      </c>
      <c r="F6698" s="24">
        <v>0</v>
      </c>
      <c r="G6698" s="24">
        <v>0</v>
      </c>
      <c r="H6698" s="24">
        <v>1486</v>
      </c>
      <c r="I6698" t="str">
        <f>IF(AND(D6698=受益地検索!$I$2,E6698=受益地検索!$E$2),A6698,"")</f>
        <v/>
      </c>
    </row>
    <row r="6699" spans="1:9" x14ac:dyDescent="0.15">
      <c r="A6699">
        <f t="shared" si="104"/>
        <v>6698</v>
      </c>
      <c r="B6699" s="23" t="s">
        <v>201</v>
      </c>
      <c r="C6699" s="23" t="s">
        <v>137</v>
      </c>
      <c r="D6699" s="23" t="s">
        <v>136</v>
      </c>
      <c r="E6699" s="24">
        <v>298</v>
      </c>
      <c r="F6699" s="24">
        <v>1</v>
      </c>
      <c r="G6699" s="24">
        <v>0</v>
      </c>
      <c r="H6699" s="24">
        <v>888</v>
      </c>
      <c r="I6699" t="str">
        <f>IF(AND(D6699=受益地検索!$I$2,E6699=受益地検索!$E$2),A6699,"")</f>
        <v/>
      </c>
    </row>
    <row r="6700" spans="1:9" x14ac:dyDescent="0.15">
      <c r="A6700">
        <f t="shared" si="104"/>
        <v>6699</v>
      </c>
      <c r="B6700" s="23" t="s">
        <v>201</v>
      </c>
      <c r="C6700" s="23" t="s">
        <v>137</v>
      </c>
      <c r="D6700" s="23" t="s">
        <v>136</v>
      </c>
      <c r="E6700" s="24">
        <v>299</v>
      </c>
      <c r="F6700" s="24">
        <v>1</v>
      </c>
      <c r="G6700" s="24">
        <v>0</v>
      </c>
      <c r="H6700" s="24">
        <v>856</v>
      </c>
      <c r="I6700" t="str">
        <f>IF(AND(D6700=受益地検索!$I$2,E6700=受益地検索!$E$2),A6700,"")</f>
        <v/>
      </c>
    </row>
    <row r="6701" spans="1:9" x14ac:dyDescent="0.15">
      <c r="A6701">
        <f t="shared" si="104"/>
        <v>6700</v>
      </c>
      <c r="B6701" s="23" t="s">
        <v>201</v>
      </c>
      <c r="C6701" s="23" t="s">
        <v>137</v>
      </c>
      <c r="D6701" s="23" t="s">
        <v>136</v>
      </c>
      <c r="E6701" s="24">
        <v>300</v>
      </c>
      <c r="F6701" s="24">
        <v>0</v>
      </c>
      <c r="G6701" s="24">
        <v>0</v>
      </c>
      <c r="H6701" s="24">
        <v>1568</v>
      </c>
      <c r="I6701" t="str">
        <f>IF(AND(D6701=受益地検索!$I$2,E6701=受益地検索!$E$2),A6701,"")</f>
        <v/>
      </c>
    </row>
    <row r="6702" spans="1:9" x14ac:dyDescent="0.15">
      <c r="A6702">
        <f t="shared" si="104"/>
        <v>6701</v>
      </c>
      <c r="B6702" s="23" t="s">
        <v>201</v>
      </c>
      <c r="C6702" s="23" t="s">
        <v>137</v>
      </c>
      <c r="D6702" s="23" t="s">
        <v>136</v>
      </c>
      <c r="E6702" s="24">
        <v>301</v>
      </c>
      <c r="F6702" s="24">
        <v>2</v>
      </c>
      <c r="G6702" s="24">
        <v>0</v>
      </c>
      <c r="H6702" s="24">
        <v>165</v>
      </c>
      <c r="I6702" t="str">
        <f>IF(AND(D6702=受益地検索!$I$2,E6702=受益地検索!$E$2),A6702,"")</f>
        <v/>
      </c>
    </row>
    <row r="6703" spans="1:9" x14ac:dyDescent="0.15">
      <c r="A6703">
        <f t="shared" si="104"/>
        <v>6702</v>
      </c>
      <c r="B6703" s="23" t="s">
        <v>201</v>
      </c>
      <c r="C6703" s="23" t="s">
        <v>137</v>
      </c>
      <c r="D6703" s="23" t="s">
        <v>136</v>
      </c>
      <c r="E6703" s="24">
        <v>301</v>
      </c>
      <c r="F6703" s="24">
        <v>4</v>
      </c>
      <c r="G6703" s="24">
        <v>0</v>
      </c>
      <c r="H6703" s="24">
        <v>379</v>
      </c>
      <c r="I6703" t="str">
        <f>IF(AND(D6703=受益地検索!$I$2,E6703=受益地検索!$E$2),A6703,"")</f>
        <v/>
      </c>
    </row>
    <row r="6704" spans="1:9" x14ac:dyDescent="0.15">
      <c r="A6704">
        <f t="shared" si="104"/>
        <v>6703</v>
      </c>
      <c r="B6704" s="23" t="s">
        <v>201</v>
      </c>
      <c r="C6704" s="23" t="s">
        <v>137</v>
      </c>
      <c r="D6704" s="23" t="s">
        <v>136</v>
      </c>
      <c r="E6704" s="24">
        <v>303</v>
      </c>
      <c r="F6704" s="24">
        <v>1</v>
      </c>
      <c r="G6704" s="24">
        <v>0</v>
      </c>
      <c r="H6704" s="24">
        <v>1412</v>
      </c>
      <c r="I6704" t="str">
        <f>IF(AND(D6704=受益地検索!$I$2,E6704=受益地検索!$E$2),A6704,"")</f>
        <v/>
      </c>
    </row>
    <row r="6705" spans="1:9" x14ac:dyDescent="0.15">
      <c r="A6705">
        <f t="shared" si="104"/>
        <v>6704</v>
      </c>
      <c r="B6705" s="23" t="s">
        <v>201</v>
      </c>
      <c r="C6705" s="23" t="s">
        <v>137</v>
      </c>
      <c r="D6705" s="23" t="s">
        <v>136</v>
      </c>
      <c r="E6705" s="24">
        <v>304</v>
      </c>
      <c r="F6705" s="24">
        <v>1</v>
      </c>
      <c r="G6705" s="24">
        <v>0</v>
      </c>
      <c r="H6705" s="24">
        <v>1439</v>
      </c>
      <c r="I6705" t="str">
        <f>IF(AND(D6705=受益地検索!$I$2,E6705=受益地検索!$E$2),A6705,"")</f>
        <v/>
      </c>
    </row>
    <row r="6706" spans="1:9" x14ac:dyDescent="0.15">
      <c r="A6706">
        <f t="shared" si="104"/>
        <v>6705</v>
      </c>
      <c r="B6706" s="23" t="s">
        <v>201</v>
      </c>
      <c r="C6706" s="23" t="s">
        <v>137</v>
      </c>
      <c r="D6706" s="23" t="s">
        <v>136</v>
      </c>
      <c r="E6706" s="24">
        <v>305</v>
      </c>
      <c r="F6706" s="24">
        <v>1</v>
      </c>
      <c r="G6706" s="24">
        <v>0</v>
      </c>
      <c r="H6706" s="24">
        <v>1148</v>
      </c>
      <c r="I6706" t="str">
        <f>IF(AND(D6706=受益地検索!$I$2,E6706=受益地検索!$E$2),A6706,"")</f>
        <v/>
      </c>
    </row>
    <row r="6707" spans="1:9" x14ac:dyDescent="0.15">
      <c r="A6707">
        <f t="shared" si="104"/>
        <v>6706</v>
      </c>
      <c r="B6707" s="23" t="s">
        <v>201</v>
      </c>
      <c r="C6707" s="23" t="s">
        <v>137</v>
      </c>
      <c r="D6707" s="23" t="s">
        <v>136</v>
      </c>
      <c r="E6707" s="24">
        <v>306</v>
      </c>
      <c r="F6707" s="24">
        <v>1</v>
      </c>
      <c r="G6707" s="24">
        <v>0</v>
      </c>
      <c r="H6707" s="24">
        <v>1090</v>
      </c>
      <c r="I6707" t="str">
        <f>IF(AND(D6707=受益地検索!$I$2,E6707=受益地検索!$E$2),A6707,"")</f>
        <v/>
      </c>
    </row>
    <row r="6708" spans="1:9" x14ac:dyDescent="0.15">
      <c r="A6708">
        <f t="shared" si="104"/>
        <v>6707</v>
      </c>
      <c r="B6708" s="23" t="s">
        <v>201</v>
      </c>
      <c r="C6708" s="23" t="s">
        <v>137</v>
      </c>
      <c r="D6708" s="23" t="s">
        <v>136</v>
      </c>
      <c r="E6708" s="24">
        <v>307</v>
      </c>
      <c r="F6708" s="24">
        <v>1</v>
      </c>
      <c r="G6708" s="24">
        <v>0</v>
      </c>
      <c r="H6708" s="24">
        <v>884</v>
      </c>
      <c r="I6708" t="str">
        <f>IF(AND(D6708=受益地検索!$I$2,E6708=受益地検索!$E$2),A6708,"")</f>
        <v/>
      </c>
    </row>
    <row r="6709" spans="1:9" x14ac:dyDescent="0.15">
      <c r="A6709">
        <f t="shared" si="104"/>
        <v>6708</v>
      </c>
      <c r="B6709" s="23" t="s">
        <v>201</v>
      </c>
      <c r="C6709" s="23" t="s">
        <v>137</v>
      </c>
      <c r="D6709" s="23" t="s">
        <v>136</v>
      </c>
      <c r="E6709" s="24">
        <v>308</v>
      </c>
      <c r="F6709" s="24">
        <v>1</v>
      </c>
      <c r="G6709" s="24">
        <v>0</v>
      </c>
      <c r="H6709" s="24">
        <v>631</v>
      </c>
      <c r="I6709" t="str">
        <f>IF(AND(D6709=受益地検索!$I$2,E6709=受益地検索!$E$2),A6709,"")</f>
        <v/>
      </c>
    </row>
    <row r="6710" spans="1:9" x14ac:dyDescent="0.15">
      <c r="A6710">
        <f t="shared" si="104"/>
        <v>6709</v>
      </c>
      <c r="B6710" s="23" t="s">
        <v>201</v>
      </c>
      <c r="C6710" s="23" t="s">
        <v>137</v>
      </c>
      <c r="D6710" s="23" t="s">
        <v>136</v>
      </c>
      <c r="E6710" s="24">
        <v>308</v>
      </c>
      <c r="F6710" s="24">
        <v>3</v>
      </c>
      <c r="G6710" s="24">
        <v>0</v>
      </c>
      <c r="H6710" s="24">
        <v>31</v>
      </c>
      <c r="I6710" t="str">
        <f>IF(AND(D6710=受益地検索!$I$2,E6710=受益地検索!$E$2),A6710,"")</f>
        <v/>
      </c>
    </row>
    <row r="6711" spans="1:9" x14ac:dyDescent="0.15">
      <c r="A6711">
        <f t="shared" si="104"/>
        <v>6710</v>
      </c>
      <c r="B6711" s="23" t="s">
        <v>201</v>
      </c>
      <c r="C6711" s="23" t="s">
        <v>137</v>
      </c>
      <c r="D6711" s="23" t="s">
        <v>136</v>
      </c>
      <c r="E6711" s="24">
        <v>309</v>
      </c>
      <c r="F6711" s="24">
        <v>0</v>
      </c>
      <c r="G6711" s="24">
        <v>0</v>
      </c>
      <c r="H6711" s="24">
        <v>1168</v>
      </c>
      <c r="I6711" t="str">
        <f>IF(AND(D6711=受益地検索!$I$2,E6711=受益地検索!$E$2),A6711,"")</f>
        <v/>
      </c>
    </row>
    <row r="6712" spans="1:9" x14ac:dyDescent="0.15">
      <c r="A6712">
        <f t="shared" si="104"/>
        <v>6711</v>
      </c>
      <c r="B6712" s="23" t="s">
        <v>201</v>
      </c>
      <c r="C6712" s="23" t="s">
        <v>137</v>
      </c>
      <c r="D6712" s="23" t="s">
        <v>136</v>
      </c>
      <c r="E6712" s="24">
        <v>310</v>
      </c>
      <c r="F6712" s="24">
        <v>3</v>
      </c>
      <c r="G6712" s="24">
        <v>0</v>
      </c>
      <c r="H6712" s="24">
        <v>91</v>
      </c>
      <c r="I6712" t="str">
        <f>IF(AND(D6712=受益地検索!$I$2,E6712=受益地検索!$E$2),A6712,"")</f>
        <v/>
      </c>
    </row>
    <row r="6713" spans="1:9" x14ac:dyDescent="0.15">
      <c r="A6713">
        <f t="shared" si="104"/>
        <v>6712</v>
      </c>
      <c r="B6713" s="23" t="s">
        <v>201</v>
      </c>
      <c r="C6713" s="23" t="s">
        <v>137</v>
      </c>
      <c r="D6713" s="23" t="s">
        <v>136</v>
      </c>
      <c r="E6713" s="24">
        <v>311</v>
      </c>
      <c r="F6713" s="24">
        <v>5</v>
      </c>
      <c r="G6713" s="24">
        <v>0</v>
      </c>
      <c r="H6713" s="24">
        <v>131</v>
      </c>
      <c r="I6713" t="str">
        <f>IF(AND(D6713=受益地検索!$I$2,E6713=受益地検索!$E$2),A6713,"")</f>
        <v/>
      </c>
    </row>
    <row r="6714" spans="1:9" x14ac:dyDescent="0.15">
      <c r="A6714">
        <f t="shared" si="104"/>
        <v>6713</v>
      </c>
      <c r="B6714" s="23" t="s">
        <v>201</v>
      </c>
      <c r="C6714" s="23" t="s">
        <v>137</v>
      </c>
      <c r="D6714" s="23" t="s">
        <v>136</v>
      </c>
      <c r="E6714" s="24">
        <v>311</v>
      </c>
      <c r="F6714" s="24">
        <v>7</v>
      </c>
      <c r="G6714" s="24">
        <v>0</v>
      </c>
      <c r="H6714" s="24">
        <v>130</v>
      </c>
      <c r="I6714" t="str">
        <f>IF(AND(D6714=受益地検索!$I$2,E6714=受益地検索!$E$2),A6714,"")</f>
        <v/>
      </c>
    </row>
    <row r="6715" spans="1:9" x14ac:dyDescent="0.15">
      <c r="A6715">
        <f t="shared" si="104"/>
        <v>6714</v>
      </c>
      <c r="B6715" s="23" t="s">
        <v>201</v>
      </c>
      <c r="C6715" s="23" t="s">
        <v>137</v>
      </c>
      <c r="D6715" s="23" t="s">
        <v>136</v>
      </c>
      <c r="E6715" s="24">
        <v>312</v>
      </c>
      <c r="F6715" s="24">
        <v>1</v>
      </c>
      <c r="G6715" s="24">
        <v>0</v>
      </c>
      <c r="H6715" s="24">
        <v>1057</v>
      </c>
      <c r="I6715" t="str">
        <f>IF(AND(D6715=受益地検索!$I$2,E6715=受益地検索!$E$2),A6715,"")</f>
        <v/>
      </c>
    </row>
    <row r="6716" spans="1:9" x14ac:dyDescent="0.15">
      <c r="A6716">
        <f t="shared" si="104"/>
        <v>6715</v>
      </c>
      <c r="B6716" s="23" t="s">
        <v>201</v>
      </c>
      <c r="C6716" s="23" t="s">
        <v>137</v>
      </c>
      <c r="D6716" s="23" t="s">
        <v>136</v>
      </c>
      <c r="E6716" s="24">
        <v>313</v>
      </c>
      <c r="F6716" s="24">
        <v>1</v>
      </c>
      <c r="G6716" s="24">
        <v>0</v>
      </c>
      <c r="H6716" s="24">
        <v>1192</v>
      </c>
      <c r="I6716" t="str">
        <f>IF(AND(D6716=受益地検索!$I$2,E6716=受益地検索!$E$2),A6716,"")</f>
        <v/>
      </c>
    </row>
    <row r="6717" spans="1:9" x14ac:dyDescent="0.15">
      <c r="A6717">
        <f t="shared" si="104"/>
        <v>6716</v>
      </c>
      <c r="B6717" s="23" t="s">
        <v>201</v>
      </c>
      <c r="C6717" s="23" t="s">
        <v>137</v>
      </c>
      <c r="D6717" s="23" t="s">
        <v>136</v>
      </c>
      <c r="E6717" s="24">
        <v>314</v>
      </c>
      <c r="F6717" s="24">
        <v>1</v>
      </c>
      <c r="G6717" s="24">
        <v>0</v>
      </c>
      <c r="H6717" s="24">
        <v>1214</v>
      </c>
      <c r="I6717" t="str">
        <f>IF(AND(D6717=受益地検索!$I$2,E6717=受益地検索!$E$2),A6717,"")</f>
        <v/>
      </c>
    </row>
    <row r="6718" spans="1:9" x14ac:dyDescent="0.15">
      <c r="A6718">
        <f t="shared" si="104"/>
        <v>6717</v>
      </c>
      <c r="B6718" s="23" t="s">
        <v>201</v>
      </c>
      <c r="C6718" s="23" t="s">
        <v>137</v>
      </c>
      <c r="D6718" s="23" t="s">
        <v>136</v>
      </c>
      <c r="E6718" s="24">
        <v>315</v>
      </c>
      <c r="F6718" s="24">
        <v>1</v>
      </c>
      <c r="G6718" s="24">
        <v>0</v>
      </c>
      <c r="H6718" s="24">
        <v>723</v>
      </c>
      <c r="I6718" t="str">
        <f>IF(AND(D6718=受益地検索!$I$2,E6718=受益地検索!$E$2),A6718,"")</f>
        <v/>
      </c>
    </row>
    <row r="6719" spans="1:9" x14ac:dyDescent="0.15">
      <c r="A6719">
        <f t="shared" si="104"/>
        <v>6718</v>
      </c>
      <c r="B6719" s="23" t="s">
        <v>201</v>
      </c>
      <c r="C6719" s="23" t="s">
        <v>137</v>
      </c>
      <c r="D6719" s="23" t="s">
        <v>136</v>
      </c>
      <c r="E6719" s="24">
        <v>315</v>
      </c>
      <c r="F6719" s="24">
        <v>2</v>
      </c>
      <c r="G6719" s="24">
        <v>0</v>
      </c>
      <c r="H6719" s="24">
        <v>754</v>
      </c>
      <c r="I6719" t="str">
        <f>IF(AND(D6719=受益地検索!$I$2,E6719=受益地検索!$E$2),A6719,"")</f>
        <v/>
      </c>
    </row>
    <row r="6720" spans="1:9" x14ac:dyDescent="0.15">
      <c r="A6720">
        <f t="shared" si="104"/>
        <v>6719</v>
      </c>
      <c r="B6720" s="23" t="s">
        <v>201</v>
      </c>
      <c r="C6720" s="23" t="s">
        <v>137</v>
      </c>
      <c r="D6720" s="23" t="s">
        <v>136</v>
      </c>
      <c r="E6720" s="24">
        <v>316</v>
      </c>
      <c r="F6720" s="24">
        <v>1</v>
      </c>
      <c r="G6720" s="24">
        <v>0</v>
      </c>
      <c r="H6720" s="24">
        <v>1406</v>
      </c>
      <c r="I6720" t="str">
        <f>IF(AND(D6720=受益地検索!$I$2,E6720=受益地検索!$E$2),A6720,"")</f>
        <v/>
      </c>
    </row>
    <row r="6721" spans="1:9" x14ac:dyDescent="0.15">
      <c r="A6721">
        <f t="shared" si="104"/>
        <v>6720</v>
      </c>
      <c r="B6721" s="23" t="s">
        <v>201</v>
      </c>
      <c r="C6721" s="23" t="s">
        <v>137</v>
      </c>
      <c r="D6721" s="23" t="s">
        <v>136</v>
      </c>
      <c r="E6721" s="24">
        <v>317</v>
      </c>
      <c r="F6721" s="24">
        <v>1</v>
      </c>
      <c r="G6721" s="24">
        <v>0</v>
      </c>
      <c r="H6721" s="24">
        <v>873</v>
      </c>
      <c r="I6721" t="str">
        <f>IF(AND(D6721=受益地検索!$I$2,E6721=受益地検索!$E$2),A6721,"")</f>
        <v/>
      </c>
    </row>
    <row r="6722" spans="1:9" x14ac:dyDescent="0.15">
      <c r="A6722">
        <f t="shared" si="104"/>
        <v>6721</v>
      </c>
      <c r="B6722" s="23" t="s">
        <v>201</v>
      </c>
      <c r="C6722" s="23" t="s">
        <v>137</v>
      </c>
      <c r="D6722" s="23" t="s">
        <v>136</v>
      </c>
      <c r="E6722" s="24">
        <v>318</v>
      </c>
      <c r="F6722" s="24">
        <v>1</v>
      </c>
      <c r="G6722" s="24">
        <v>0</v>
      </c>
      <c r="H6722" s="24">
        <v>1184</v>
      </c>
      <c r="I6722" t="str">
        <f>IF(AND(D6722=受益地検索!$I$2,E6722=受益地検索!$E$2),A6722,"")</f>
        <v/>
      </c>
    </row>
    <row r="6723" spans="1:9" x14ac:dyDescent="0.15">
      <c r="A6723">
        <f t="shared" si="104"/>
        <v>6722</v>
      </c>
      <c r="B6723" s="23" t="s">
        <v>201</v>
      </c>
      <c r="C6723" s="23" t="s">
        <v>137</v>
      </c>
      <c r="D6723" s="23" t="s">
        <v>136</v>
      </c>
      <c r="E6723" s="24">
        <v>319</v>
      </c>
      <c r="F6723" s="24">
        <v>1</v>
      </c>
      <c r="G6723" s="24">
        <v>0</v>
      </c>
      <c r="H6723" s="24">
        <v>1104</v>
      </c>
      <c r="I6723" t="str">
        <f>IF(AND(D6723=受益地検索!$I$2,E6723=受益地検索!$E$2),A6723,"")</f>
        <v/>
      </c>
    </row>
    <row r="6724" spans="1:9" x14ac:dyDescent="0.15">
      <c r="A6724">
        <f t="shared" ref="A6724:A6787" si="105">A6723+1</f>
        <v>6723</v>
      </c>
      <c r="B6724" s="23" t="s">
        <v>201</v>
      </c>
      <c r="C6724" s="23" t="s">
        <v>137</v>
      </c>
      <c r="D6724" s="23" t="s">
        <v>136</v>
      </c>
      <c r="E6724" s="24">
        <v>320</v>
      </c>
      <c r="F6724" s="24">
        <v>1</v>
      </c>
      <c r="G6724" s="24">
        <v>0</v>
      </c>
      <c r="H6724" s="24">
        <v>1288</v>
      </c>
      <c r="I6724" t="str">
        <f>IF(AND(D6724=受益地検索!$I$2,E6724=受益地検索!$E$2),A6724,"")</f>
        <v/>
      </c>
    </row>
    <row r="6725" spans="1:9" x14ac:dyDescent="0.15">
      <c r="A6725">
        <f t="shared" si="105"/>
        <v>6724</v>
      </c>
      <c r="B6725" s="23" t="s">
        <v>201</v>
      </c>
      <c r="C6725" s="23" t="s">
        <v>137</v>
      </c>
      <c r="D6725" s="23" t="s">
        <v>136</v>
      </c>
      <c r="E6725" s="24">
        <v>321</v>
      </c>
      <c r="F6725" s="24">
        <v>1</v>
      </c>
      <c r="G6725" s="24">
        <v>0</v>
      </c>
      <c r="H6725" s="24">
        <v>1048</v>
      </c>
      <c r="I6725" t="str">
        <f>IF(AND(D6725=受益地検索!$I$2,E6725=受益地検索!$E$2),A6725,"")</f>
        <v/>
      </c>
    </row>
    <row r="6726" spans="1:9" x14ac:dyDescent="0.15">
      <c r="A6726">
        <f t="shared" si="105"/>
        <v>6725</v>
      </c>
      <c r="B6726" s="23" t="s">
        <v>201</v>
      </c>
      <c r="C6726" s="23" t="s">
        <v>137</v>
      </c>
      <c r="D6726" s="23" t="s">
        <v>136</v>
      </c>
      <c r="E6726" s="24">
        <v>322</v>
      </c>
      <c r="F6726" s="24">
        <v>1</v>
      </c>
      <c r="G6726" s="24">
        <v>0</v>
      </c>
      <c r="H6726" s="24">
        <v>982</v>
      </c>
      <c r="I6726" t="str">
        <f>IF(AND(D6726=受益地検索!$I$2,E6726=受益地検索!$E$2),A6726,"")</f>
        <v/>
      </c>
    </row>
    <row r="6727" spans="1:9" x14ac:dyDescent="0.15">
      <c r="A6727">
        <f t="shared" si="105"/>
        <v>6726</v>
      </c>
      <c r="B6727" s="23" t="s">
        <v>201</v>
      </c>
      <c r="C6727" s="23" t="s">
        <v>137</v>
      </c>
      <c r="D6727" s="23" t="s">
        <v>136</v>
      </c>
      <c r="E6727" s="24">
        <v>323</v>
      </c>
      <c r="F6727" s="24">
        <v>1</v>
      </c>
      <c r="G6727" s="24">
        <v>0</v>
      </c>
      <c r="H6727" s="24">
        <v>1115</v>
      </c>
      <c r="I6727" t="str">
        <f>IF(AND(D6727=受益地検索!$I$2,E6727=受益地検索!$E$2),A6727,"")</f>
        <v/>
      </c>
    </row>
    <row r="6728" spans="1:9" x14ac:dyDescent="0.15">
      <c r="A6728">
        <f t="shared" si="105"/>
        <v>6727</v>
      </c>
      <c r="B6728" s="23" t="s">
        <v>201</v>
      </c>
      <c r="C6728" s="23" t="s">
        <v>137</v>
      </c>
      <c r="D6728" s="23" t="s">
        <v>136</v>
      </c>
      <c r="E6728" s="24">
        <v>324</v>
      </c>
      <c r="F6728" s="24">
        <v>1</v>
      </c>
      <c r="G6728" s="24">
        <v>0</v>
      </c>
      <c r="H6728" s="24">
        <v>702</v>
      </c>
      <c r="I6728" t="str">
        <f>IF(AND(D6728=受益地検索!$I$2,E6728=受益地検索!$E$2),A6728,"")</f>
        <v/>
      </c>
    </row>
    <row r="6729" spans="1:9" x14ac:dyDescent="0.15">
      <c r="A6729">
        <f t="shared" si="105"/>
        <v>6728</v>
      </c>
      <c r="B6729" s="23" t="s">
        <v>201</v>
      </c>
      <c r="C6729" s="23" t="s">
        <v>137</v>
      </c>
      <c r="D6729" s="23" t="s">
        <v>136</v>
      </c>
      <c r="E6729" s="24">
        <v>325</v>
      </c>
      <c r="F6729" s="24">
        <v>1</v>
      </c>
      <c r="G6729" s="24">
        <v>0</v>
      </c>
      <c r="H6729" s="24">
        <v>771</v>
      </c>
      <c r="I6729" t="str">
        <f>IF(AND(D6729=受益地検索!$I$2,E6729=受益地検索!$E$2),A6729,"")</f>
        <v/>
      </c>
    </row>
    <row r="6730" spans="1:9" x14ac:dyDescent="0.15">
      <c r="A6730">
        <f t="shared" si="105"/>
        <v>6729</v>
      </c>
      <c r="B6730" s="23" t="s">
        <v>201</v>
      </c>
      <c r="C6730" s="23" t="s">
        <v>137</v>
      </c>
      <c r="D6730" s="23" t="s">
        <v>136</v>
      </c>
      <c r="E6730" s="24">
        <v>326</v>
      </c>
      <c r="F6730" s="24">
        <v>1</v>
      </c>
      <c r="G6730" s="24">
        <v>0</v>
      </c>
      <c r="H6730" s="24">
        <v>606</v>
      </c>
      <c r="I6730" t="str">
        <f>IF(AND(D6730=受益地検索!$I$2,E6730=受益地検索!$E$2),A6730,"")</f>
        <v/>
      </c>
    </row>
    <row r="6731" spans="1:9" x14ac:dyDescent="0.15">
      <c r="A6731">
        <f t="shared" si="105"/>
        <v>6730</v>
      </c>
      <c r="B6731" s="23" t="s">
        <v>201</v>
      </c>
      <c r="C6731" s="23" t="s">
        <v>137</v>
      </c>
      <c r="D6731" s="23" t="s">
        <v>136</v>
      </c>
      <c r="E6731" s="24">
        <v>327</v>
      </c>
      <c r="F6731" s="24">
        <v>1</v>
      </c>
      <c r="G6731" s="24">
        <v>0</v>
      </c>
      <c r="H6731" s="24">
        <v>1438</v>
      </c>
      <c r="I6731" t="str">
        <f>IF(AND(D6731=受益地検索!$I$2,E6731=受益地検索!$E$2),A6731,"")</f>
        <v/>
      </c>
    </row>
    <row r="6732" spans="1:9" x14ac:dyDescent="0.15">
      <c r="A6732">
        <f t="shared" si="105"/>
        <v>6731</v>
      </c>
      <c r="B6732" s="23" t="s">
        <v>201</v>
      </c>
      <c r="C6732" s="23" t="s">
        <v>137</v>
      </c>
      <c r="D6732" s="23" t="s">
        <v>136</v>
      </c>
      <c r="E6732" s="24">
        <v>328</v>
      </c>
      <c r="F6732" s="24">
        <v>1</v>
      </c>
      <c r="G6732" s="24">
        <v>0</v>
      </c>
      <c r="H6732" s="24">
        <v>748</v>
      </c>
      <c r="I6732" t="str">
        <f>IF(AND(D6732=受益地検索!$I$2,E6732=受益地検索!$E$2),A6732,"")</f>
        <v/>
      </c>
    </row>
    <row r="6733" spans="1:9" x14ac:dyDescent="0.15">
      <c r="A6733">
        <f t="shared" si="105"/>
        <v>6732</v>
      </c>
      <c r="B6733" s="23" t="s">
        <v>201</v>
      </c>
      <c r="C6733" s="23" t="s">
        <v>137</v>
      </c>
      <c r="D6733" s="23" t="s">
        <v>136</v>
      </c>
      <c r="E6733" s="24">
        <v>329</v>
      </c>
      <c r="F6733" s="24">
        <v>1</v>
      </c>
      <c r="G6733" s="24">
        <v>0</v>
      </c>
      <c r="H6733" s="24">
        <v>1854</v>
      </c>
      <c r="I6733" t="str">
        <f>IF(AND(D6733=受益地検索!$I$2,E6733=受益地検索!$E$2),A6733,"")</f>
        <v/>
      </c>
    </row>
    <row r="6734" spans="1:9" x14ac:dyDescent="0.15">
      <c r="A6734">
        <f t="shared" si="105"/>
        <v>6733</v>
      </c>
      <c r="B6734" s="23" t="s">
        <v>201</v>
      </c>
      <c r="C6734" s="23" t="s">
        <v>137</v>
      </c>
      <c r="D6734" s="23" t="s">
        <v>136</v>
      </c>
      <c r="E6734" s="24">
        <v>331</v>
      </c>
      <c r="F6734" s="24">
        <v>1</v>
      </c>
      <c r="G6734" s="24">
        <v>1</v>
      </c>
      <c r="H6734" s="24">
        <v>51</v>
      </c>
      <c r="I6734" t="str">
        <f>IF(AND(D6734=受益地検索!$I$2,E6734=受益地検索!$E$2),A6734,"")</f>
        <v/>
      </c>
    </row>
    <row r="6735" spans="1:9" x14ac:dyDescent="0.15">
      <c r="A6735">
        <f t="shared" si="105"/>
        <v>6734</v>
      </c>
      <c r="B6735" s="23" t="s">
        <v>201</v>
      </c>
      <c r="C6735" s="23" t="s">
        <v>137</v>
      </c>
      <c r="D6735" s="23" t="s">
        <v>136</v>
      </c>
      <c r="E6735" s="24">
        <v>331</v>
      </c>
      <c r="F6735" s="24">
        <v>1</v>
      </c>
      <c r="G6735" s="24">
        <v>0</v>
      </c>
      <c r="H6735" s="24">
        <v>1094</v>
      </c>
      <c r="I6735" t="str">
        <f>IF(AND(D6735=受益地検索!$I$2,E6735=受益地検索!$E$2),A6735,"")</f>
        <v/>
      </c>
    </row>
    <row r="6736" spans="1:9" x14ac:dyDescent="0.15">
      <c r="A6736">
        <f t="shared" si="105"/>
        <v>6735</v>
      </c>
      <c r="B6736" s="23" t="s">
        <v>201</v>
      </c>
      <c r="C6736" s="23" t="s">
        <v>137</v>
      </c>
      <c r="D6736" s="23" t="s">
        <v>136</v>
      </c>
      <c r="E6736" s="24">
        <v>332</v>
      </c>
      <c r="F6736" s="24">
        <v>1</v>
      </c>
      <c r="G6736" s="24">
        <v>0</v>
      </c>
      <c r="H6736" s="24">
        <v>993</v>
      </c>
      <c r="I6736" t="str">
        <f>IF(AND(D6736=受益地検索!$I$2,E6736=受益地検索!$E$2),A6736,"")</f>
        <v/>
      </c>
    </row>
    <row r="6737" spans="1:9" x14ac:dyDescent="0.15">
      <c r="A6737">
        <f t="shared" si="105"/>
        <v>6736</v>
      </c>
      <c r="B6737" s="23" t="s">
        <v>201</v>
      </c>
      <c r="C6737" s="23" t="s">
        <v>137</v>
      </c>
      <c r="D6737" s="23" t="s">
        <v>136</v>
      </c>
      <c r="E6737" s="24">
        <v>332</v>
      </c>
      <c r="F6737" s="24">
        <v>2</v>
      </c>
      <c r="G6737" s="24">
        <v>0</v>
      </c>
      <c r="H6737" s="24">
        <v>871</v>
      </c>
      <c r="I6737" t="str">
        <f>IF(AND(D6737=受益地検索!$I$2,E6737=受益地検索!$E$2),A6737,"")</f>
        <v/>
      </c>
    </row>
    <row r="6738" spans="1:9" x14ac:dyDescent="0.15">
      <c r="A6738">
        <f t="shared" si="105"/>
        <v>6737</v>
      </c>
      <c r="B6738" s="23" t="s">
        <v>201</v>
      </c>
      <c r="C6738" s="23" t="s">
        <v>137</v>
      </c>
      <c r="D6738" s="23" t="s">
        <v>136</v>
      </c>
      <c r="E6738" s="24">
        <v>333</v>
      </c>
      <c r="F6738" s="24">
        <v>1</v>
      </c>
      <c r="G6738" s="24">
        <v>0</v>
      </c>
      <c r="H6738" s="24">
        <v>1249</v>
      </c>
      <c r="I6738" t="str">
        <f>IF(AND(D6738=受益地検索!$I$2,E6738=受益地検索!$E$2),A6738,"")</f>
        <v/>
      </c>
    </row>
    <row r="6739" spans="1:9" x14ac:dyDescent="0.15">
      <c r="A6739">
        <f t="shared" si="105"/>
        <v>6738</v>
      </c>
      <c r="B6739" s="23" t="s">
        <v>201</v>
      </c>
      <c r="C6739" s="23" t="s">
        <v>137</v>
      </c>
      <c r="D6739" s="23" t="s">
        <v>136</v>
      </c>
      <c r="E6739" s="24">
        <v>334</v>
      </c>
      <c r="F6739" s="24">
        <v>1</v>
      </c>
      <c r="G6739" s="24">
        <v>0</v>
      </c>
      <c r="H6739" s="24">
        <v>1200</v>
      </c>
      <c r="I6739" t="str">
        <f>IF(AND(D6739=受益地検索!$I$2,E6739=受益地検索!$E$2),A6739,"")</f>
        <v/>
      </c>
    </row>
    <row r="6740" spans="1:9" x14ac:dyDescent="0.15">
      <c r="A6740">
        <f t="shared" si="105"/>
        <v>6739</v>
      </c>
      <c r="B6740" s="23" t="s">
        <v>201</v>
      </c>
      <c r="C6740" s="23" t="s">
        <v>137</v>
      </c>
      <c r="D6740" s="23" t="s">
        <v>136</v>
      </c>
      <c r="E6740" s="24">
        <v>335</v>
      </c>
      <c r="F6740" s="24">
        <v>1</v>
      </c>
      <c r="G6740" s="24">
        <v>0</v>
      </c>
      <c r="H6740" s="24">
        <v>1324</v>
      </c>
      <c r="I6740" t="str">
        <f>IF(AND(D6740=受益地検索!$I$2,E6740=受益地検索!$E$2),A6740,"")</f>
        <v/>
      </c>
    </row>
    <row r="6741" spans="1:9" x14ac:dyDescent="0.15">
      <c r="A6741">
        <f t="shared" si="105"/>
        <v>6740</v>
      </c>
      <c r="B6741" s="23" t="s">
        <v>201</v>
      </c>
      <c r="C6741" s="23" t="s">
        <v>137</v>
      </c>
      <c r="D6741" s="23" t="s">
        <v>136</v>
      </c>
      <c r="E6741" s="24">
        <v>335</v>
      </c>
      <c r="F6741" s="24">
        <v>2</v>
      </c>
      <c r="G6741" s="24">
        <v>0</v>
      </c>
      <c r="H6741" s="24">
        <v>64</v>
      </c>
      <c r="I6741" t="str">
        <f>IF(AND(D6741=受益地検索!$I$2,E6741=受益地検索!$E$2),A6741,"")</f>
        <v/>
      </c>
    </row>
    <row r="6742" spans="1:9" x14ac:dyDescent="0.15">
      <c r="A6742">
        <f t="shared" si="105"/>
        <v>6741</v>
      </c>
      <c r="B6742" s="23" t="s">
        <v>201</v>
      </c>
      <c r="C6742" s="23" t="s">
        <v>137</v>
      </c>
      <c r="D6742" s="23" t="s">
        <v>136</v>
      </c>
      <c r="E6742" s="24">
        <v>336</v>
      </c>
      <c r="F6742" s="24">
        <v>1</v>
      </c>
      <c r="G6742" s="24">
        <v>0</v>
      </c>
      <c r="H6742" s="24">
        <v>1291</v>
      </c>
      <c r="I6742" t="str">
        <f>IF(AND(D6742=受益地検索!$I$2,E6742=受益地検索!$E$2),A6742,"")</f>
        <v/>
      </c>
    </row>
    <row r="6743" spans="1:9" x14ac:dyDescent="0.15">
      <c r="A6743">
        <f t="shared" si="105"/>
        <v>6742</v>
      </c>
      <c r="B6743" s="23" t="s">
        <v>201</v>
      </c>
      <c r="C6743" s="23" t="s">
        <v>137</v>
      </c>
      <c r="D6743" s="23" t="s">
        <v>136</v>
      </c>
      <c r="E6743" s="24">
        <v>337</v>
      </c>
      <c r="F6743" s="24">
        <v>1</v>
      </c>
      <c r="G6743" s="24">
        <v>0</v>
      </c>
      <c r="H6743" s="24">
        <v>1173</v>
      </c>
      <c r="I6743" t="str">
        <f>IF(AND(D6743=受益地検索!$I$2,E6743=受益地検索!$E$2),A6743,"")</f>
        <v/>
      </c>
    </row>
    <row r="6744" spans="1:9" x14ac:dyDescent="0.15">
      <c r="A6744">
        <f t="shared" si="105"/>
        <v>6743</v>
      </c>
      <c r="B6744" s="23" t="s">
        <v>201</v>
      </c>
      <c r="C6744" s="23" t="s">
        <v>137</v>
      </c>
      <c r="D6744" s="23" t="s">
        <v>136</v>
      </c>
      <c r="E6744" s="24">
        <v>338</v>
      </c>
      <c r="F6744" s="24">
        <v>0</v>
      </c>
      <c r="G6744" s="24">
        <v>0</v>
      </c>
      <c r="H6744" s="24">
        <v>656</v>
      </c>
      <c r="I6744" t="str">
        <f>IF(AND(D6744=受益地検索!$I$2,E6744=受益地検索!$E$2),A6744,"")</f>
        <v/>
      </c>
    </row>
    <row r="6745" spans="1:9" x14ac:dyDescent="0.15">
      <c r="A6745">
        <f t="shared" si="105"/>
        <v>6744</v>
      </c>
      <c r="B6745" s="23" t="s">
        <v>201</v>
      </c>
      <c r="C6745" s="23" t="s">
        <v>137</v>
      </c>
      <c r="D6745" s="23" t="s">
        <v>136</v>
      </c>
      <c r="E6745" s="24">
        <v>339</v>
      </c>
      <c r="F6745" s="24">
        <v>1</v>
      </c>
      <c r="G6745" s="24">
        <v>0</v>
      </c>
      <c r="H6745" s="24">
        <v>619</v>
      </c>
      <c r="I6745" t="str">
        <f>IF(AND(D6745=受益地検索!$I$2,E6745=受益地検索!$E$2),A6745,"")</f>
        <v/>
      </c>
    </row>
    <row r="6746" spans="1:9" x14ac:dyDescent="0.15">
      <c r="A6746">
        <f t="shared" si="105"/>
        <v>6745</v>
      </c>
      <c r="B6746" s="23" t="s">
        <v>201</v>
      </c>
      <c r="C6746" s="23" t="s">
        <v>137</v>
      </c>
      <c r="D6746" s="23" t="s">
        <v>136</v>
      </c>
      <c r="E6746" s="24">
        <v>339</v>
      </c>
      <c r="F6746" s="24">
        <v>2</v>
      </c>
      <c r="G6746" s="24">
        <v>0</v>
      </c>
      <c r="H6746" s="24">
        <v>64</v>
      </c>
      <c r="I6746" t="str">
        <f>IF(AND(D6746=受益地検索!$I$2,E6746=受益地検索!$E$2),A6746,"")</f>
        <v/>
      </c>
    </row>
    <row r="6747" spans="1:9" x14ac:dyDescent="0.15">
      <c r="A6747">
        <f t="shared" si="105"/>
        <v>6746</v>
      </c>
      <c r="B6747" s="23" t="s">
        <v>201</v>
      </c>
      <c r="C6747" s="23" t="s">
        <v>137</v>
      </c>
      <c r="D6747" s="23" t="s">
        <v>136</v>
      </c>
      <c r="E6747" s="24">
        <v>340</v>
      </c>
      <c r="F6747" s="24">
        <v>0</v>
      </c>
      <c r="G6747" s="24">
        <v>0</v>
      </c>
      <c r="H6747" s="24">
        <v>1141</v>
      </c>
      <c r="I6747" t="str">
        <f>IF(AND(D6747=受益地検索!$I$2,E6747=受益地検索!$E$2),A6747,"")</f>
        <v/>
      </c>
    </row>
    <row r="6748" spans="1:9" x14ac:dyDescent="0.15">
      <c r="A6748">
        <f t="shared" si="105"/>
        <v>6747</v>
      </c>
      <c r="B6748" s="23" t="s">
        <v>201</v>
      </c>
      <c r="C6748" s="23" t="s">
        <v>137</v>
      </c>
      <c r="D6748" s="23" t="s">
        <v>136</v>
      </c>
      <c r="E6748" s="24">
        <v>341</v>
      </c>
      <c r="F6748" s="24">
        <v>1</v>
      </c>
      <c r="G6748" s="24">
        <v>0</v>
      </c>
      <c r="H6748" s="24">
        <v>657</v>
      </c>
      <c r="I6748" t="str">
        <f>IF(AND(D6748=受益地検索!$I$2,E6748=受益地検索!$E$2),A6748,"")</f>
        <v/>
      </c>
    </row>
    <row r="6749" spans="1:9" x14ac:dyDescent="0.15">
      <c r="A6749">
        <f t="shared" si="105"/>
        <v>6748</v>
      </c>
      <c r="B6749" s="23" t="s">
        <v>201</v>
      </c>
      <c r="C6749" s="23" t="s">
        <v>137</v>
      </c>
      <c r="D6749" s="23" t="s">
        <v>136</v>
      </c>
      <c r="E6749" s="24">
        <v>342</v>
      </c>
      <c r="F6749" s="24">
        <v>0</v>
      </c>
      <c r="G6749" s="24">
        <v>0</v>
      </c>
      <c r="H6749" s="24">
        <v>844</v>
      </c>
      <c r="I6749" t="str">
        <f>IF(AND(D6749=受益地検索!$I$2,E6749=受益地検索!$E$2),A6749,"")</f>
        <v/>
      </c>
    </row>
    <row r="6750" spans="1:9" x14ac:dyDescent="0.15">
      <c r="A6750">
        <f t="shared" si="105"/>
        <v>6749</v>
      </c>
      <c r="B6750" s="23" t="s">
        <v>201</v>
      </c>
      <c r="C6750" s="23" t="s">
        <v>137</v>
      </c>
      <c r="D6750" s="23" t="s">
        <v>136</v>
      </c>
      <c r="E6750" s="24">
        <v>343</v>
      </c>
      <c r="F6750" s="24">
        <v>1</v>
      </c>
      <c r="G6750" s="24">
        <v>0</v>
      </c>
      <c r="H6750" s="24">
        <v>1462</v>
      </c>
      <c r="I6750" t="str">
        <f>IF(AND(D6750=受益地検索!$I$2,E6750=受益地検索!$E$2),A6750,"")</f>
        <v/>
      </c>
    </row>
    <row r="6751" spans="1:9" x14ac:dyDescent="0.15">
      <c r="A6751">
        <f t="shared" si="105"/>
        <v>6750</v>
      </c>
      <c r="B6751" s="23" t="s">
        <v>201</v>
      </c>
      <c r="C6751" s="23" t="s">
        <v>137</v>
      </c>
      <c r="D6751" s="23" t="s">
        <v>136</v>
      </c>
      <c r="E6751" s="24">
        <v>343</v>
      </c>
      <c r="F6751" s="24">
        <v>3</v>
      </c>
      <c r="G6751" s="24">
        <v>0</v>
      </c>
      <c r="H6751" s="24">
        <v>190</v>
      </c>
      <c r="I6751" t="str">
        <f>IF(AND(D6751=受益地検索!$I$2,E6751=受益地検索!$E$2),A6751,"")</f>
        <v/>
      </c>
    </row>
    <row r="6752" spans="1:9" x14ac:dyDescent="0.15">
      <c r="A6752">
        <f t="shared" si="105"/>
        <v>6751</v>
      </c>
      <c r="B6752" s="23" t="s">
        <v>201</v>
      </c>
      <c r="C6752" s="23" t="s">
        <v>137</v>
      </c>
      <c r="D6752" s="23" t="s">
        <v>136</v>
      </c>
      <c r="E6752" s="24">
        <v>344</v>
      </c>
      <c r="F6752" s="24">
        <v>1</v>
      </c>
      <c r="G6752" s="24">
        <v>0</v>
      </c>
      <c r="H6752" s="24">
        <v>874</v>
      </c>
      <c r="I6752" t="str">
        <f>IF(AND(D6752=受益地検索!$I$2,E6752=受益地検索!$E$2),A6752,"")</f>
        <v/>
      </c>
    </row>
    <row r="6753" spans="1:9" x14ac:dyDescent="0.15">
      <c r="A6753">
        <f t="shared" si="105"/>
        <v>6752</v>
      </c>
      <c r="B6753" s="23" t="s">
        <v>201</v>
      </c>
      <c r="C6753" s="23" t="s">
        <v>137</v>
      </c>
      <c r="D6753" s="23" t="s">
        <v>136</v>
      </c>
      <c r="E6753" s="24">
        <v>344</v>
      </c>
      <c r="F6753" s="24">
        <v>2</v>
      </c>
      <c r="G6753" s="24">
        <v>0</v>
      </c>
      <c r="H6753" s="24">
        <v>809</v>
      </c>
      <c r="I6753" t="str">
        <f>IF(AND(D6753=受益地検索!$I$2,E6753=受益地検索!$E$2),A6753,"")</f>
        <v/>
      </c>
    </row>
    <row r="6754" spans="1:9" x14ac:dyDescent="0.15">
      <c r="A6754">
        <f t="shared" si="105"/>
        <v>6753</v>
      </c>
      <c r="B6754" s="23" t="s">
        <v>201</v>
      </c>
      <c r="C6754" s="23" t="s">
        <v>137</v>
      </c>
      <c r="D6754" s="23" t="s">
        <v>136</v>
      </c>
      <c r="E6754" s="24">
        <v>346</v>
      </c>
      <c r="F6754" s="24">
        <v>1</v>
      </c>
      <c r="G6754" s="24">
        <v>0</v>
      </c>
      <c r="H6754" s="24">
        <v>618</v>
      </c>
      <c r="I6754" t="str">
        <f>IF(AND(D6754=受益地検索!$I$2,E6754=受益地検索!$E$2),A6754,"")</f>
        <v/>
      </c>
    </row>
    <row r="6755" spans="1:9" x14ac:dyDescent="0.15">
      <c r="A6755">
        <f t="shared" si="105"/>
        <v>6754</v>
      </c>
      <c r="B6755" s="23" t="s">
        <v>201</v>
      </c>
      <c r="C6755" s="23" t="s">
        <v>137</v>
      </c>
      <c r="D6755" s="23" t="s">
        <v>136</v>
      </c>
      <c r="E6755" s="24">
        <v>347</v>
      </c>
      <c r="F6755" s="24">
        <v>1</v>
      </c>
      <c r="G6755" s="24">
        <v>0</v>
      </c>
      <c r="H6755" s="24">
        <v>248</v>
      </c>
      <c r="I6755" t="str">
        <f>IF(AND(D6755=受益地検索!$I$2,E6755=受益地検索!$E$2),A6755,"")</f>
        <v/>
      </c>
    </row>
    <row r="6756" spans="1:9" x14ac:dyDescent="0.15">
      <c r="A6756">
        <f t="shared" si="105"/>
        <v>6755</v>
      </c>
      <c r="B6756" s="23" t="s">
        <v>201</v>
      </c>
      <c r="C6756" s="23" t="s">
        <v>137</v>
      </c>
      <c r="D6756" s="23" t="s">
        <v>136</v>
      </c>
      <c r="E6756" s="24">
        <v>350</v>
      </c>
      <c r="F6756" s="24">
        <v>1</v>
      </c>
      <c r="G6756" s="24">
        <v>0</v>
      </c>
      <c r="H6756" s="24">
        <v>90</v>
      </c>
      <c r="I6756" t="str">
        <f>IF(AND(D6756=受益地検索!$I$2,E6756=受益地検索!$E$2),A6756,"")</f>
        <v/>
      </c>
    </row>
    <row r="6757" spans="1:9" x14ac:dyDescent="0.15">
      <c r="A6757">
        <f t="shared" si="105"/>
        <v>6756</v>
      </c>
      <c r="B6757" s="23" t="s">
        <v>201</v>
      </c>
      <c r="C6757" s="23" t="s">
        <v>137</v>
      </c>
      <c r="D6757" s="23" t="s">
        <v>136</v>
      </c>
      <c r="E6757" s="24">
        <v>352</v>
      </c>
      <c r="F6757" s="24">
        <v>1</v>
      </c>
      <c r="G6757" s="24">
        <v>0</v>
      </c>
      <c r="H6757" s="24">
        <v>211</v>
      </c>
      <c r="I6757" t="str">
        <f>IF(AND(D6757=受益地検索!$I$2,E6757=受益地検索!$E$2),A6757,"")</f>
        <v/>
      </c>
    </row>
    <row r="6758" spans="1:9" x14ac:dyDescent="0.15">
      <c r="A6758">
        <f t="shared" si="105"/>
        <v>6757</v>
      </c>
      <c r="B6758" s="23" t="s">
        <v>201</v>
      </c>
      <c r="C6758" s="23" t="s">
        <v>137</v>
      </c>
      <c r="D6758" s="23" t="s">
        <v>136</v>
      </c>
      <c r="E6758" s="24">
        <v>353</v>
      </c>
      <c r="F6758" s="24">
        <v>2</v>
      </c>
      <c r="G6758" s="24">
        <v>0</v>
      </c>
      <c r="H6758" s="24">
        <v>757</v>
      </c>
      <c r="I6758" t="str">
        <f>IF(AND(D6758=受益地検索!$I$2,E6758=受益地検索!$E$2),A6758,"")</f>
        <v/>
      </c>
    </row>
    <row r="6759" spans="1:9" x14ac:dyDescent="0.15">
      <c r="A6759">
        <f t="shared" si="105"/>
        <v>6758</v>
      </c>
      <c r="B6759" s="23" t="s">
        <v>201</v>
      </c>
      <c r="C6759" s="23" t="s">
        <v>137</v>
      </c>
      <c r="D6759" s="23" t="s">
        <v>136</v>
      </c>
      <c r="E6759" s="24">
        <v>354</v>
      </c>
      <c r="F6759" s="24">
        <v>1</v>
      </c>
      <c r="G6759" s="24">
        <v>0</v>
      </c>
      <c r="H6759" s="24">
        <v>985</v>
      </c>
      <c r="I6759" t="str">
        <f>IF(AND(D6759=受益地検索!$I$2,E6759=受益地検索!$E$2),A6759,"")</f>
        <v/>
      </c>
    </row>
    <row r="6760" spans="1:9" x14ac:dyDescent="0.15">
      <c r="A6760">
        <f t="shared" si="105"/>
        <v>6759</v>
      </c>
      <c r="B6760" s="23" t="s">
        <v>201</v>
      </c>
      <c r="C6760" s="23" t="s">
        <v>137</v>
      </c>
      <c r="D6760" s="23" t="s">
        <v>136</v>
      </c>
      <c r="E6760" s="24">
        <v>356</v>
      </c>
      <c r="F6760" s="24">
        <v>1</v>
      </c>
      <c r="G6760" s="24">
        <v>0</v>
      </c>
      <c r="H6760" s="24">
        <v>1163</v>
      </c>
      <c r="I6760" t="str">
        <f>IF(AND(D6760=受益地検索!$I$2,E6760=受益地検索!$E$2),A6760,"")</f>
        <v/>
      </c>
    </row>
    <row r="6761" spans="1:9" x14ac:dyDescent="0.15">
      <c r="A6761">
        <f t="shared" si="105"/>
        <v>6760</v>
      </c>
      <c r="B6761" s="23" t="s">
        <v>201</v>
      </c>
      <c r="C6761" s="23" t="s">
        <v>137</v>
      </c>
      <c r="D6761" s="23" t="s">
        <v>136</v>
      </c>
      <c r="E6761" s="24">
        <v>357</v>
      </c>
      <c r="F6761" s="24">
        <v>0</v>
      </c>
      <c r="G6761" s="24">
        <v>0</v>
      </c>
      <c r="H6761" s="24">
        <v>1017</v>
      </c>
      <c r="I6761" t="str">
        <f>IF(AND(D6761=受益地検索!$I$2,E6761=受益地検索!$E$2),A6761,"")</f>
        <v/>
      </c>
    </row>
    <row r="6762" spans="1:9" x14ac:dyDescent="0.15">
      <c r="A6762">
        <f t="shared" si="105"/>
        <v>6761</v>
      </c>
      <c r="B6762" s="23" t="s">
        <v>201</v>
      </c>
      <c r="C6762" s="23" t="s">
        <v>137</v>
      </c>
      <c r="D6762" s="23" t="s">
        <v>136</v>
      </c>
      <c r="E6762" s="24">
        <v>358</v>
      </c>
      <c r="F6762" s="24">
        <v>1</v>
      </c>
      <c r="G6762" s="24">
        <v>0</v>
      </c>
      <c r="H6762" s="24">
        <v>1247</v>
      </c>
      <c r="I6762" t="str">
        <f>IF(AND(D6762=受益地検索!$I$2,E6762=受益地検索!$E$2),A6762,"")</f>
        <v/>
      </c>
    </row>
    <row r="6763" spans="1:9" x14ac:dyDescent="0.15">
      <c r="A6763">
        <f t="shared" si="105"/>
        <v>6762</v>
      </c>
      <c r="B6763" s="23" t="s">
        <v>201</v>
      </c>
      <c r="C6763" s="23" t="s">
        <v>137</v>
      </c>
      <c r="D6763" s="23" t="s">
        <v>136</v>
      </c>
      <c r="E6763" s="24">
        <v>359</v>
      </c>
      <c r="F6763" s="24">
        <v>1</v>
      </c>
      <c r="G6763" s="24">
        <v>0</v>
      </c>
      <c r="H6763" s="24">
        <v>1053</v>
      </c>
      <c r="I6763" t="str">
        <f>IF(AND(D6763=受益地検索!$I$2,E6763=受益地検索!$E$2),A6763,"")</f>
        <v/>
      </c>
    </row>
    <row r="6764" spans="1:9" x14ac:dyDescent="0.15">
      <c r="A6764">
        <f t="shared" si="105"/>
        <v>6763</v>
      </c>
      <c r="B6764" s="23" t="s">
        <v>201</v>
      </c>
      <c r="C6764" s="23" t="s">
        <v>137</v>
      </c>
      <c r="D6764" s="23" t="s">
        <v>136</v>
      </c>
      <c r="E6764" s="24">
        <v>360</v>
      </c>
      <c r="F6764" s="24">
        <v>0</v>
      </c>
      <c r="G6764" s="24">
        <v>0</v>
      </c>
      <c r="H6764" s="24">
        <v>1044</v>
      </c>
      <c r="I6764" t="str">
        <f>IF(AND(D6764=受益地検索!$I$2,E6764=受益地検索!$E$2),A6764,"")</f>
        <v/>
      </c>
    </row>
    <row r="6765" spans="1:9" x14ac:dyDescent="0.15">
      <c r="A6765">
        <f t="shared" si="105"/>
        <v>6764</v>
      </c>
      <c r="B6765" s="23" t="s">
        <v>201</v>
      </c>
      <c r="C6765" s="23" t="s">
        <v>137</v>
      </c>
      <c r="D6765" s="23" t="s">
        <v>136</v>
      </c>
      <c r="E6765" s="24">
        <v>361</v>
      </c>
      <c r="F6765" s="24">
        <v>0</v>
      </c>
      <c r="G6765" s="24">
        <v>0</v>
      </c>
      <c r="H6765" s="24">
        <v>780</v>
      </c>
      <c r="I6765" t="str">
        <f>IF(AND(D6765=受益地検索!$I$2,E6765=受益地検索!$E$2),A6765,"")</f>
        <v/>
      </c>
    </row>
    <row r="6766" spans="1:9" x14ac:dyDescent="0.15">
      <c r="A6766">
        <f t="shared" si="105"/>
        <v>6765</v>
      </c>
      <c r="B6766" s="23" t="s">
        <v>201</v>
      </c>
      <c r="C6766" s="23" t="s">
        <v>137</v>
      </c>
      <c r="D6766" s="23" t="s">
        <v>136</v>
      </c>
      <c r="E6766" s="24">
        <v>362</v>
      </c>
      <c r="F6766" s="24">
        <v>0</v>
      </c>
      <c r="G6766" s="24">
        <v>0</v>
      </c>
      <c r="H6766" s="24">
        <v>898</v>
      </c>
      <c r="I6766" t="str">
        <f>IF(AND(D6766=受益地検索!$I$2,E6766=受益地検索!$E$2),A6766,"")</f>
        <v/>
      </c>
    </row>
    <row r="6767" spans="1:9" x14ac:dyDescent="0.15">
      <c r="A6767">
        <f t="shared" si="105"/>
        <v>6766</v>
      </c>
      <c r="B6767" s="23" t="s">
        <v>201</v>
      </c>
      <c r="C6767" s="23" t="s">
        <v>137</v>
      </c>
      <c r="D6767" s="23" t="s">
        <v>136</v>
      </c>
      <c r="E6767" s="24">
        <v>363</v>
      </c>
      <c r="F6767" s="24">
        <v>0</v>
      </c>
      <c r="G6767" s="24">
        <v>0</v>
      </c>
      <c r="H6767" s="24">
        <v>1133</v>
      </c>
      <c r="I6767" t="str">
        <f>IF(AND(D6767=受益地検索!$I$2,E6767=受益地検索!$E$2),A6767,"")</f>
        <v/>
      </c>
    </row>
    <row r="6768" spans="1:9" x14ac:dyDescent="0.15">
      <c r="A6768">
        <f t="shared" si="105"/>
        <v>6767</v>
      </c>
      <c r="B6768" s="23" t="s">
        <v>201</v>
      </c>
      <c r="C6768" s="23" t="s">
        <v>137</v>
      </c>
      <c r="D6768" s="23" t="s">
        <v>136</v>
      </c>
      <c r="E6768" s="24">
        <v>364</v>
      </c>
      <c r="F6768" s="24">
        <v>2</v>
      </c>
      <c r="G6768" s="24">
        <v>0</v>
      </c>
      <c r="H6768" s="24">
        <v>565</v>
      </c>
      <c r="I6768" t="str">
        <f>IF(AND(D6768=受益地検索!$I$2,E6768=受益地検索!$E$2),A6768,"")</f>
        <v/>
      </c>
    </row>
    <row r="6769" spans="1:9" x14ac:dyDescent="0.15">
      <c r="A6769">
        <f t="shared" si="105"/>
        <v>6768</v>
      </c>
      <c r="B6769" s="23" t="s">
        <v>201</v>
      </c>
      <c r="C6769" s="23" t="s">
        <v>137</v>
      </c>
      <c r="D6769" s="23" t="s">
        <v>136</v>
      </c>
      <c r="E6769" s="24">
        <v>365</v>
      </c>
      <c r="F6769" s="24">
        <v>1</v>
      </c>
      <c r="G6769" s="24">
        <v>0</v>
      </c>
      <c r="H6769" s="24">
        <v>1277</v>
      </c>
      <c r="I6769" t="str">
        <f>IF(AND(D6769=受益地検索!$I$2,E6769=受益地検索!$E$2),A6769,"")</f>
        <v/>
      </c>
    </row>
    <row r="6770" spans="1:9" x14ac:dyDescent="0.15">
      <c r="A6770">
        <f t="shared" si="105"/>
        <v>6769</v>
      </c>
      <c r="B6770" s="23" t="s">
        <v>201</v>
      </c>
      <c r="C6770" s="23" t="s">
        <v>137</v>
      </c>
      <c r="D6770" s="23" t="s">
        <v>136</v>
      </c>
      <c r="E6770" s="24">
        <v>366</v>
      </c>
      <c r="F6770" s="24">
        <v>1</v>
      </c>
      <c r="G6770" s="24">
        <v>0</v>
      </c>
      <c r="H6770" s="24">
        <v>906</v>
      </c>
      <c r="I6770" t="str">
        <f>IF(AND(D6770=受益地検索!$I$2,E6770=受益地検索!$E$2),A6770,"")</f>
        <v/>
      </c>
    </row>
    <row r="6771" spans="1:9" x14ac:dyDescent="0.15">
      <c r="A6771">
        <f t="shared" si="105"/>
        <v>6770</v>
      </c>
      <c r="B6771" s="23" t="s">
        <v>201</v>
      </c>
      <c r="C6771" s="23" t="s">
        <v>137</v>
      </c>
      <c r="D6771" s="23" t="s">
        <v>136</v>
      </c>
      <c r="E6771" s="24">
        <v>368</v>
      </c>
      <c r="F6771" s="24">
        <v>1</v>
      </c>
      <c r="G6771" s="24">
        <v>0</v>
      </c>
      <c r="H6771" s="24">
        <v>904</v>
      </c>
      <c r="I6771" t="str">
        <f>IF(AND(D6771=受益地検索!$I$2,E6771=受益地検索!$E$2),A6771,"")</f>
        <v/>
      </c>
    </row>
    <row r="6772" spans="1:9" x14ac:dyDescent="0.15">
      <c r="A6772">
        <f t="shared" si="105"/>
        <v>6771</v>
      </c>
      <c r="B6772" s="23" t="s">
        <v>201</v>
      </c>
      <c r="C6772" s="23" t="s">
        <v>137</v>
      </c>
      <c r="D6772" s="23" t="s">
        <v>136</v>
      </c>
      <c r="E6772" s="24">
        <v>369</v>
      </c>
      <c r="F6772" s="24">
        <v>1</v>
      </c>
      <c r="G6772" s="24">
        <v>0</v>
      </c>
      <c r="H6772" s="24">
        <v>891</v>
      </c>
      <c r="I6772" t="str">
        <f>IF(AND(D6772=受益地検索!$I$2,E6772=受益地検索!$E$2),A6772,"")</f>
        <v/>
      </c>
    </row>
    <row r="6773" spans="1:9" x14ac:dyDescent="0.15">
      <c r="A6773">
        <f t="shared" si="105"/>
        <v>6772</v>
      </c>
      <c r="B6773" s="23" t="s">
        <v>201</v>
      </c>
      <c r="C6773" s="23" t="s">
        <v>137</v>
      </c>
      <c r="D6773" s="23" t="s">
        <v>136</v>
      </c>
      <c r="E6773" s="24">
        <v>370</v>
      </c>
      <c r="F6773" s="24">
        <v>1</v>
      </c>
      <c r="G6773" s="24">
        <v>0</v>
      </c>
      <c r="H6773" s="24">
        <v>1402</v>
      </c>
      <c r="I6773" t="str">
        <f>IF(AND(D6773=受益地検索!$I$2,E6773=受益地検索!$E$2),A6773,"")</f>
        <v/>
      </c>
    </row>
    <row r="6774" spans="1:9" x14ac:dyDescent="0.15">
      <c r="A6774">
        <f t="shared" si="105"/>
        <v>6773</v>
      </c>
      <c r="B6774" s="23" t="s">
        <v>201</v>
      </c>
      <c r="C6774" s="23" t="s">
        <v>137</v>
      </c>
      <c r="D6774" s="23" t="s">
        <v>136</v>
      </c>
      <c r="E6774" s="24">
        <v>371</v>
      </c>
      <c r="F6774" s="24">
        <v>1</v>
      </c>
      <c r="G6774" s="24">
        <v>0</v>
      </c>
      <c r="H6774" s="24">
        <v>1299</v>
      </c>
      <c r="I6774" t="str">
        <f>IF(AND(D6774=受益地検索!$I$2,E6774=受益地検索!$E$2),A6774,"")</f>
        <v/>
      </c>
    </row>
    <row r="6775" spans="1:9" x14ac:dyDescent="0.15">
      <c r="A6775">
        <f t="shared" si="105"/>
        <v>6774</v>
      </c>
      <c r="B6775" s="23" t="s">
        <v>201</v>
      </c>
      <c r="C6775" s="23" t="s">
        <v>137</v>
      </c>
      <c r="D6775" s="23" t="s">
        <v>136</v>
      </c>
      <c r="E6775" s="24">
        <v>372</v>
      </c>
      <c r="F6775" s="24">
        <v>1</v>
      </c>
      <c r="G6775" s="24">
        <v>0</v>
      </c>
      <c r="H6775" s="24">
        <v>1065</v>
      </c>
      <c r="I6775" t="str">
        <f>IF(AND(D6775=受益地検索!$I$2,E6775=受益地検索!$E$2),A6775,"")</f>
        <v/>
      </c>
    </row>
    <row r="6776" spans="1:9" x14ac:dyDescent="0.15">
      <c r="A6776">
        <f t="shared" si="105"/>
        <v>6775</v>
      </c>
      <c r="B6776" s="23" t="s">
        <v>201</v>
      </c>
      <c r="C6776" s="23" t="s">
        <v>137</v>
      </c>
      <c r="D6776" s="23" t="s">
        <v>136</v>
      </c>
      <c r="E6776" s="24">
        <v>373</v>
      </c>
      <c r="F6776" s="24">
        <v>1</v>
      </c>
      <c r="G6776" s="24">
        <v>0</v>
      </c>
      <c r="H6776" s="24">
        <v>1945</v>
      </c>
      <c r="I6776" t="str">
        <f>IF(AND(D6776=受益地検索!$I$2,E6776=受益地検索!$E$2),A6776,"")</f>
        <v/>
      </c>
    </row>
    <row r="6777" spans="1:9" x14ac:dyDescent="0.15">
      <c r="A6777">
        <f t="shared" si="105"/>
        <v>6776</v>
      </c>
      <c r="B6777" s="23" t="s">
        <v>201</v>
      </c>
      <c r="C6777" s="23" t="s">
        <v>137</v>
      </c>
      <c r="D6777" s="23" t="s">
        <v>136</v>
      </c>
      <c r="E6777" s="24">
        <v>374</v>
      </c>
      <c r="F6777" s="24">
        <v>1</v>
      </c>
      <c r="G6777" s="24">
        <v>0</v>
      </c>
      <c r="H6777" s="24">
        <v>1054</v>
      </c>
      <c r="I6777" t="str">
        <f>IF(AND(D6777=受益地検索!$I$2,E6777=受益地検索!$E$2),A6777,"")</f>
        <v/>
      </c>
    </row>
    <row r="6778" spans="1:9" x14ac:dyDescent="0.15">
      <c r="A6778">
        <f t="shared" si="105"/>
        <v>6777</v>
      </c>
      <c r="B6778" s="23" t="s">
        <v>201</v>
      </c>
      <c r="C6778" s="23" t="s">
        <v>137</v>
      </c>
      <c r="D6778" s="23" t="s">
        <v>136</v>
      </c>
      <c r="E6778" s="24">
        <v>375</v>
      </c>
      <c r="F6778" s="24">
        <v>0</v>
      </c>
      <c r="G6778" s="24">
        <v>0</v>
      </c>
      <c r="H6778" s="24">
        <v>1202</v>
      </c>
      <c r="I6778" t="str">
        <f>IF(AND(D6778=受益地検索!$I$2,E6778=受益地検索!$E$2),A6778,"")</f>
        <v/>
      </c>
    </row>
    <row r="6779" spans="1:9" x14ac:dyDescent="0.15">
      <c r="A6779">
        <f t="shared" si="105"/>
        <v>6778</v>
      </c>
      <c r="B6779" s="23" t="s">
        <v>201</v>
      </c>
      <c r="C6779" s="23" t="s">
        <v>137</v>
      </c>
      <c r="D6779" s="23" t="s">
        <v>136</v>
      </c>
      <c r="E6779" s="24">
        <v>377</v>
      </c>
      <c r="F6779" s="24">
        <v>1</v>
      </c>
      <c r="G6779" s="24">
        <v>0</v>
      </c>
      <c r="H6779" s="24">
        <v>1204</v>
      </c>
      <c r="I6779" t="str">
        <f>IF(AND(D6779=受益地検索!$I$2,E6779=受益地検索!$E$2),A6779,"")</f>
        <v/>
      </c>
    </row>
    <row r="6780" spans="1:9" x14ac:dyDescent="0.15">
      <c r="A6780">
        <f t="shared" si="105"/>
        <v>6779</v>
      </c>
      <c r="B6780" s="23" t="s">
        <v>201</v>
      </c>
      <c r="C6780" s="23" t="s">
        <v>137</v>
      </c>
      <c r="D6780" s="23" t="s">
        <v>136</v>
      </c>
      <c r="E6780" s="24">
        <v>378</v>
      </c>
      <c r="F6780" s="24">
        <v>1</v>
      </c>
      <c r="G6780" s="24">
        <v>0</v>
      </c>
      <c r="H6780" s="24">
        <v>113</v>
      </c>
      <c r="I6780" t="str">
        <f>IF(AND(D6780=受益地検索!$I$2,E6780=受益地検索!$E$2),A6780,"")</f>
        <v/>
      </c>
    </row>
    <row r="6781" spans="1:9" x14ac:dyDescent="0.15">
      <c r="A6781">
        <f t="shared" si="105"/>
        <v>6780</v>
      </c>
      <c r="B6781" s="23" t="s">
        <v>201</v>
      </c>
      <c r="C6781" s="23" t="s">
        <v>137</v>
      </c>
      <c r="D6781" s="23" t="s">
        <v>136</v>
      </c>
      <c r="E6781" s="24">
        <v>381</v>
      </c>
      <c r="F6781" s="24">
        <v>0</v>
      </c>
      <c r="G6781" s="24">
        <v>0</v>
      </c>
      <c r="H6781" s="24">
        <v>1258</v>
      </c>
      <c r="I6781" t="str">
        <f>IF(AND(D6781=受益地検索!$I$2,E6781=受益地検索!$E$2),A6781,"")</f>
        <v/>
      </c>
    </row>
    <row r="6782" spans="1:9" x14ac:dyDescent="0.15">
      <c r="A6782">
        <f t="shared" si="105"/>
        <v>6781</v>
      </c>
      <c r="B6782" s="23" t="s">
        <v>201</v>
      </c>
      <c r="C6782" s="23" t="s">
        <v>137</v>
      </c>
      <c r="D6782" s="23" t="s">
        <v>136</v>
      </c>
      <c r="E6782" s="24">
        <v>383</v>
      </c>
      <c r="F6782" s="24">
        <v>0</v>
      </c>
      <c r="G6782" s="24">
        <v>1</v>
      </c>
      <c r="H6782" s="24">
        <v>408</v>
      </c>
      <c r="I6782" t="str">
        <f>IF(AND(D6782=受益地検索!$I$2,E6782=受益地検索!$E$2),A6782,"")</f>
        <v/>
      </c>
    </row>
    <row r="6783" spans="1:9" x14ac:dyDescent="0.15">
      <c r="A6783">
        <f t="shared" si="105"/>
        <v>6782</v>
      </c>
      <c r="B6783" s="23" t="s">
        <v>201</v>
      </c>
      <c r="C6783" s="23" t="s">
        <v>137</v>
      </c>
      <c r="D6783" s="23" t="s">
        <v>136</v>
      </c>
      <c r="E6783" s="24">
        <v>383</v>
      </c>
      <c r="F6783" s="24">
        <v>0</v>
      </c>
      <c r="G6783" s="24">
        <v>2</v>
      </c>
      <c r="H6783" s="24">
        <v>900</v>
      </c>
      <c r="I6783" t="str">
        <f>IF(AND(D6783=受益地検索!$I$2,E6783=受益地検索!$E$2),A6783,"")</f>
        <v/>
      </c>
    </row>
    <row r="6784" spans="1:9" x14ac:dyDescent="0.15">
      <c r="A6784">
        <f t="shared" si="105"/>
        <v>6783</v>
      </c>
      <c r="B6784" s="23" t="s">
        <v>201</v>
      </c>
      <c r="C6784" s="23" t="s">
        <v>137</v>
      </c>
      <c r="D6784" s="23" t="s">
        <v>136</v>
      </c>
      <c r="E6784" s="24">
        <v>385</v>
      </c>
      <c r="F6784" s="24">
        <v>0</v>
      </c>
      <c r="G6784" s="24">
        <v>0</v>
      </c>
      <c r="H6784" s="24">
        <v>855</v>
      </c>
      <c r="I6784" t="str">
        <f>IF(AND(D6784=受益地検索!$I$2,E6784=受益地検索!$E$2),A6784,"")</f>
        <v/>
      </c>
    </row>
    <row r="6785" spans="1:9" x14ac:dyDescent="0.15">
      <c r="A6785">
        <f t="shared" si="105"/>
        <v>6784</v>
      </c>
      <c r="B6785" s="23" t="s">
        <v>201</v>
      </c>
      <c r="C6785" s="23" t="s">
        <v>137</v>
      </c>
      <c r="D6785" s="23" t="s">
        <v>136</v>
      </c>
      <c r="E6785" s="24">
        <v>436</v>
      </c>
      <c r="F6785" s="24">
        <v>1</v>
      </c>
      <c r="G6785" s="24">
        <v>0</v>
      </c>
      <c r="H6785" s="24">
        <v>1202</v>
      </c>
      <c r="I6785" t="str">
        <f>IF(AND(D6785=受益地検索!$I$2,E6785=受益地検索!$E$2),A6785,"")</f>
        <v/>
      </c>
    </row>
    <row r="6786" spans="1:9" x14ac:dyDescent="0.15">
      <c r="A6786">
        <f t="shared" si="105"/>
        <v>6785</v>
      </c>
      <c r="B6786" s="23" t="s">
        <v>201</v>
      </c>
      <c r="C6786" s="23" t="s">
        <v>137</v>
      </c>
      <c r="D6786" s="23" t="s">
        <v>136</v>
      </c>
      <c r="E6786" s="24">
        <v>438</v>
      </c>
      <c r="F6786" s="24">
        <v>0</v>
      </c>
      <c r="G6786" s="24">
        <v>0</v>
      </c>
      <c r="H6786" s="24">
        <v>1283</v>
      </c>
      <c r="I6786" t="str">
        <f>IF(AND(D6786=受益地検索!$I$2,E6786=受益地検索!$E$2),A6786,"")</f>
        <v/>
      </c>
    </row>
    <row r="6787" spans="1:9" x14ac:dyDescent="0.15">
      <c r="A6787">
        <f t="shared" si="105"/>
        <v>6786</v>
      </c>
      <c r="B6787" s="23" t="s">
        <v>201</v>
      </c>
      <c r="C6787" s="23" t="s">
        <v>137</v>
      </c>
      <c r="D6787" s="23" t="s">
        <v>136</v>
      </c>
      <c r="E6787" s="24">
        <v>440</v>
      </c>
      <c r="F6787" s="24">
        <v>1</v>
      </c>
      <c r="G6787" s="24">
        <v>0</v>
      </c>
      <c r="H6787" s="24">
        <v>846</v>
      </c>
      <c r="I6787" t="str">
        <f>IF(AND(D6787=受益地検索!$I$2,E6787=受益地検索!$E$2),A6787,"")</f>
        <v/>
      </c>
    </row>
    <row r="6788" spans="1:9" x14ac:dyDescent="0.15">
      <c r="A6788">
        <f t="shared" ref="A6788:A6851" si="106">A6787+1</f>
        <v>6787</v>
      </c>
      <c r="B6788" s="23" t="s">
        <v>201</v>
      </c>
      <c r="C6788" s="23" t="s">
        <v>137</v>
      </c>
      <c r="D6788" s="23" t="s">
        <v>136</v>
      </c>
      <c r="E6788" s="24">
        <v>441</v>
      </c>
      <c r="F6788" s="24">
        <v>0</v>
      </c>
      <c r="G6788" s="24">
        <v>0</v>
      </c>
      <c r="H6788" s="24">
        <v>1218</v>
      </c>
      <c r="I6788" t="str">
        <f>IF(AND(D6788=受益地検索!$I$2,E6788=受益地検索!$E$2),A6788,"")</f>
        <v/>
      </c>
    </row>
    <row r="6789" spans="1:9" x14ac:dyDescent="0.15">
      <c r="A6789">
        <f t="shared" si="106"/>
        <v>6788</v>
      </c>
      <c r="B6789" s="23" t="s">
        <v>201</v>
      </c>
      <c r="C6789" s="23" t="s">
        <v>137</v>
      </c>
      <c r="D6789" s="23" t="s">
        <v>136</v>
      </c>
      <c r="E6789" s="24">
        <v>442</v>
      </c>
      <c r="F6789" s="24">
        <v>1</v>
      </c>
      <c r="G6789" s="24">
        <v>0</v>
      </c>
      <c r="H6789" s="24">
        <v>795</v>
      </c>
      <c r="I6789" t="str">
        <f>IF(AND(D6789=受益地検索!$I$2,E6789=受益地検索!$E$2),A6789,"")</f>
        <v/>
      </c>
    </row>
    <row r="6790" spans="1:9" x14ac:dyDescent="0.15">
      <c r="A6790">
        <f t="shared" si="106"/>
        <v>6789</v>
      </c>
      <c r="B6790" s="23" t="s">
        <v>201</v>
      </c>
      <c r="C6790" s="23" t="s">
        <v>137</v>
      </c>
      <c r="D6790" s="23" t="s">
        <v>136</v>
      </c>
      <c r="E6790" s="24">
        <v>443</v>
      </c>
      <c r="F6790" s="24">
        <v>1</v>
      </c>
      <c r="G6790" s="24">
        <v>0</v>
      </c>
      <c r="H6790" s="24">
        <v>726</v>
      </c>
      <c r="I6790" t="str">
        <f>IF(AND(D6790=受益地検索!$I$2,E6790=受益地検索!$E$2),A6790,"")</f>
        <v/>
      </c>
    </row>
    <row r="6791" spans="1:9" x14ac:dyDescent="0.15">
      <c r="A6791">
        <f t="shared" si="106"/>
        <v>6790</v>
      </c>
      <c r="B6791" s="23" t="s">
        <v>201</v>
      </c>
      <c r="C6791" s="23" t="s">
        <v>137</v>
      </c>
      <c r="D6791" s="23" t="s">
        <v>136</v>
      </c>
      <c r="E6791" s="24">
        <v>444</v>
      </c>
      <c r="F6791" s="24">
        <v>1</v>
      </c>
      <c r="G6791" s="24">
        <v>0</v>
      </c>
      <c r="H6791" s="24">
        <v>1929</v>
      </c>
      <c r="I6791" t="str">
        <f>IF(AND(D6791=受益地検索!$I$2,E6791=受益地検索!$E$2),A6791,"")</f>
        <v/>
      </c>
    </row>
    <row r="6792" spans="1:9" x14ac:dyDescent="0.15">
      <c r="A6792">
        <f t="shared" si="106"/>
        <v>6791</v>
      </c>
      <c r="B6792" s="23" t="s">
        <v>201</v>
      </c>
      <c r="C6792" s="23" t="s">
        <v>137</v>
      </c>
      <c r="D6792" s="23" t="s">
        <v>136</v>
      </c>
      <c r="E6792" s="24">
        <v>445</v>
      </c>
      <c r="F6792" s="24">
        <v>1</v>
      </c>
      <c r="G6792" s="24">
        <v>0</v>
      </c>
      <c r="H6792" s="24">
        <v>1202</v>
      </c>
      <c r="I6792" t="str">
        <f>IF(AND(D6792=受益地検索!$I$2,E6792=受益地検索!$E$2),A6792,"")</f>
        <v/>
      </c>
    </row>
    <row r="6793" spans="1:9" x14ac:dyDescent="0.15">
      <c r="A6793">
        <f t="shared" si="106"/>
        <v>6792</v>
      </c>
      <c r="B6793" s="23" t="s">
        <v>201</v>
      </c>
      <c r="C6793" s="23" t="s">
        <v>137</v>
      </c>
      <c r="D6793" s="23" t="s">
        <v>136</v>
      </c>
      <c r="E6793" s="24">
        <v>447</v>
      </c>
      <c r="F6793" s="24">
        <v>1</v>
      </c>
      <c r="G6793" s="24">
        <v>0</v>
      </c>
      <c r="H6793" s="24">
        <v>1614</v>
      </c>
      <c r="I6793" t="str">
        <f>IF(AND(D6793=受益地検索!$I$2,E6793=受益地検索!$E$2),A6793,"")</f>
        <v/>
      </c>
    </row>
    <row r="6794" spans="1:9" x14ac:dyDescent="0.15">
      <c r="A6794">
        <f t="shared" si="106"/>
        <v>6793</v>
      </c>
      <c r="B6794" s="23" t="s">
        <v>201</v>
      </c>
      <c r="C6794" s="23" t="s">
        <v>137</v>
      </c>
      <c r="D6794" s="23" t="s">
        <v>136</v>
      </c>
      <c r="E6794" s="24">
        <v>450</v>
      </c>
      <c r="F6794" s="24">
        <v>1</v>
      </c>
      <c r="G6794" s="24">
        <v>0</v>
      </c>
      <c r="H6794" s="24">
        <v>1606</v>
      </c>
      <c r="I6794" t="str">
        <f>IF(AND(D6794=受益地検索!$I$2,E6794=受益地検索!$E$2),A6794,"")</f>
        <v/>
      </c>
    </row>
    <row r="6795" spans="1:9" x14ac:dyDescent="0.15">
      <c r="A6795">
        <f t="shared" si="106"/>
        <v>6794</v>
      </c>
      <c r="B6795" s="23" t="s">
        <v>201</v>
      </c>
      <c r="C6795" s="23" t="s">
        <v>137</v>
      </c>
      <c r="D6795" s="23" t="s">
        <v>136</v>
      </c>
      <c r="E6795" s="24">
        <v>451</v>
      </c>
      <c r="F6795" s="24">
        <v>1</v>
      </c>
      <c r="G6795" s="24">
        <v>0</v>
      </c>
      <c r="H6795" s="24">
        <v>1888</v>
      </c>
      <c r="I6795" t="str">
        <f>IF(AND(D6795=受益地検索!$I$2,E6795=受益地検索!$E$2),A6795,"")</f>
        <v/>
      </c>
    </row>
    <row r="6796" spans="1:9" x14ac:dyDescent="0.15">
      <c r="A6796">
        <f t="shared" si="106"/>
        <v>6795</v>
      </c>
      <c r="B6796" s="23" t="s">
        <v>201</v>
      </c>
      <c r="C6796" s="23" t="s">
        <v>137</v>
      </c>
      <c r="D6796" s="23" t="s">
        <v>136</v>
      </c>
      <c r="E6796" s="24">
        <v>453</v>
      </c>
      <c r="F6796" s="24">
        <v>0</v>
      </c>
      <c r="G6796" s="24">
        <v>0</v>
      </c>
      <c r="H6796" s="24">
        <v>1195</v>
      </c>
      <c r="I6796" t="str">
        <f>IF(AND(D6796=受益地検索!$I$2,E6796=受益地検索!$E$2),A6796,"")</f>
        <v/>
      </c>
    </row>
    <row r="6797" spans="1:9" x14ac:dyDescent="0.15">
      <c r="A6797">
        <f t="shared" si="106"/>
        <v>6796</v>
      </c>
      <c r="B6797" s="23" t="s">
        <v>201</v>
      </c>
      <c r="C6797" s="23" t="s">
        <v>137</v>
      </c>
      <c r="D6797" s="23" t="s">
        <v>136</v>
      </c>
      <c r="E6797" s="24">
        <v>454</v>
      </c>
      <c r="F6797" s="24">
        <v>0</v>
      </c>
      <c r="G6797" s="24">
        <v>0</v>
      </c>
      <c r="H6797" s="24">
        <v>765</v>
      </c>
      <c r="I6797" t="str">
        <f>IF(AND(D6797=受益地検索!$I$2,E6797=受益地検索!$E$2),A6797,"")</f>
        <v/>
      </c>
    </row>
    <row r="6798" spans="1:9" x14ac:dyDescent="0.15">
      <c r="A6798">
        <f t="shared" si="106"/>
        <v>6797</v>
      </c>
      <c r="B6798" s="23" t="s">
        <v>201</v>
      </c>
      <c r="C6798" s="23" t="s">
        <v>137</v>
      </c>
      <c r="D6798" s="23" t="s">
        <v>136</v>
      </c>
      <c r="E6798" s="24">
        <v>455</v>
      </c>
      <c r="F6798" s="24">
        <v>0</v>
      </c>
      <c r="G6798" s="24">
        <v>0</v>
      </c>
      <c r="H6798" s="24">
        <v>685</v>
      </c>
      <c r="I6798" t="str">
        <f>IF(AND(D6798=受益地検索!$I$2,E6798=受益地検索!$E$2),A6798,"")</f>
        <v/>
      </c>
    </row>
    <row r="6799" spans="1:9" x14ac:dyDescent="0.15">
      <c r="A6799">
        <f t="shared" si="106"/>
        <v>6798</v>
      </c>
      <c r="B6799" s="23" t="s">
        <v>201</v>
      </c>
      <c r="C6799" s="23" t="s">
        <v>137</v>
      </c>
      <c r="D6799" s="23" t="s">
        <v>136</v>
      </c>
      <c r="E6799" s="24">
        <v>456</v>
      </c>
      <c r="F6799" s="24">
        <v>0</v>
      </c>
      <c r="G6799" s="24">
        <v>0</v>
      </c>
      <c r="H6799" s="24">
        <v>630</v>
      </c>
      <c r="I6799" t="str">
        <f>IF(AND(D6799=受益地検索!$I$2,E6799=受益地検索!$E$2),A6799,"")</f>
        <v/>
      </c>
    </row>
    <row r="6800" spans="1:9" x14ac:dyDescent="0.15">
      <c r="A6800">
        <f t="shared" si="106"/>
        <v>6799</v>
      </c>
      <c r="B6800" s="23" t="s">
        <v>201</v>
      </c>
      <c r="C6800" s="23" t="s">
        <v>137</v>
      </c>
      <c r="D6800" s="23" t="s">
        <v>136</v>
      </c>
      <c r="E6800" s="24">
        <v>457</v>
      </c>
      <c r="F6800" s="24">
        <v>1</v>
      </c>
      <c r="G6800" s="24">
        <v>0</v>
      </c>
      <c r="H6800" s="24">
        <v>973</v>
      </c>
      <c r="I6800" t="str">
        <f>IF(AND(D6800=受益地検索!$I$2,E6800=受益地検索!$E$2),A6800,"")</f>
        <v/>
      </c>
    </row>
    <row r="6801" spans="1:9" x14ac:dyDescent="0.15">
      <c r="A6801">
        <f t="shared" si="106"/>
        <v>6800</v>
      </c>
      <c r="B6801" s="23" t="s">
        <v>201</v>
      </c>
      <c r="C6801" s="23" t="s">
        <v>137</v>
      </c>
      <c r="D6801" s="23" t="s">
        <v>136</v>
      </c>
      <c r="E6801" s="24">
        <v>458</v>
      </c>
      <c r="F6801" s="24">
        <v>1</v>
      </c>
      <c r="G6801" s="24">
        <v>0</v>
      </c>
      <c r="H6801" s="24">
        <v>939</v>
      </c>
      <c r="I6801" t="str">
        <f>IF(AND(D6801=受益地検索!$I$2,E6801=受益地検索!$E$2),A6801,"")</f>
        <v/>
      </c>
    </row>
    <row r="6802" spans="1:9" x14ac:dyDescent="0.15">
      <c r="A6802">
        <f t="shared" si="106"/>
        <v>6801</v>
      </c>
      <c r="B6802" s="23" t="s">
        <v>201</v>
      </c>
      <c r="C6802" s="23" t="s">
        <v>137</v>
      </c>
      <c r="D6802" s="23" t="s">
        <v>136</v>
      </c>
      <c r="E6802" s="24">
        <v>459</v>
      </c>
      <c r="F6802" s="24">
        <v>1</v>
      </c>
      <c r="G6802" s="24">
        <v>0</v>
      </c>
      <c r="H6802" s="24">
        <v>1217</v>
      </c>
      <c r="I6802" t="str">
        <f>IF(AND(D6802=受益地検索!$I$2,E6802=受益地検索!$E$2),A6802,"")</f>
        <v/>
      </c>
    </row>
    <row r="6803" spans="1:9" x14ac:dyDescent="0.15">
      <c r="A6803">
        <f t="shared" si="106"/>
        <v>6802</v>
      </c>
      <c r="B6803" s="23" t="s">
        <v>201</v>
      </c>
      <c r="C6803" s="23" t="s">
        <v>137</v>
      </c>
      <c r="D6803" s="23" t="s">
        <v>136</v>
      </c>
      <c r="E6803" s="24">
        <v>460</v>
      </c>
      <c r="F6803" s="24">
        <v>1</v>
      </c>
      <c r="G6803" s="24">
        <v>0</v>
      </c>
      <c r="H6803" s="24">
        <v>1063</v>
      </c>
      <c r="I6803" t="str">
        <f>IF(AND(D6803=受益地検索!$I$2,E6803=受益地検索!$E$2),A6803,"")</f>
        <v/>
      </c>
    </row>
    <row r="6804" spans="1:9" x14ac:dyDescent="0.15">
      <c r="A6804">
        <f t="shared" si="106"/>
        <v>6803</v>
      </c>
      <c r="B6804" s="23" t="s">
        <v>201</v>
      </c>
      <c r="C6804" s="23" t="s">
        <v>137</v>
      </c>
      <c r="D6804" s="23" t="s">
        <v>136</v>
      </c>
      <c r="E6804" s="24">
        <v>461</v>
      </c>
      <c r="F6804" s="24">
        <v>1</v>
      </c>
      <c r="G6804" s="24">
        <v>0</v>
      </c>
      <c r="H6804" s="24">
        <v>1146</v>
      </c>
      <c r="I6804" t="str">
        <f>IF(AND(D6804=受益地検索!$I$2,E6804=受益地検索!$E$2),A6804,"")</f>
        <v/>
      </c>
    </row>
    <row r="6805" spans="1:9" x14ac:dyDescent="0.15">
      <c r="A6805">
        <f t="shared" si="106"/>
        <v>6804</v>
      </c>
      <c r="B6805" s="23" t="s">
        <v>201</v>
      </c>
      <c r="C6805" s="23" t="s">
        <v>137</v>
      </c>
      <c r="D6805" s="23" t="s">
        <v>136</v>
      </c>
      <c r="E6805" s="24">
        <v>462</v>
      </c>
      <c r="F6805" s="24">
        <v>1</v>
      </c>
      <c r="G6805" s="24">
        <v>0</v>
      </c>
      <c r="H6805" s="24">
        <v>571</v>
      </c>
      <c r="I6805" t="str">
        <f>IF(AND(D6805=受益地検索!$I$2,E6805=受益地検索!$E$2),A6805,"")</f>
        <v/>
      </c>
    </row>
    <row r="6806" spans="1:9" x14ac:dyDescent="0.15">
      <c r="A6806">
        <f t="shared" si="106"/>
        <v>6805</v>
      </c>
      <c r="B6806" s="23" t="s">
        <v>201</v>
      </c>
      <c r="C6806" s="23" t="s">
        <v>137</v>
      </c>
      <c r="D6806" s="23" t="s">
        <v>136</v>
      </c>
      <c r="E6806" s="24">
        <v>463</v>
      </c>
      <c r="F6806" s="24">
        <v>1</v>
      </c>
      <c r="G6806" s="24">
        <v>0</v>
      </c>
      <c r="H6806" s="24">
        <v>697</v>
      </c>
      <c r="I6806" t="str">
        <f>IF(AND(D6806=受益地検索!$I$2,E6806=受益地検索!$E$2),A6806,"")</f>
        <v/>
      </c>
    </row>
    <row r="6807" spans="1:9" x14ac:dyDescent="0.15">
      <c r="A6807">
        <f t="shared" si="106"/>
        <v>6806</v>
      </c>
      <c r="B6807" s="23" t="s">
        <v>201</v>
      </c>
      <c r="C6807" s="23" t="s">
        <v>137</v>
      </c>
      <c r="D6807" s="23" t="s">
        <v>136</v>
      </c>
      <c r="E6807" s="24">
        <v>465</v>
      </c>
      <c r="F6807" s="24">
        <v>1</v>
      </c>
      <c r="G6807" s="24">
        <v>0</v>
      </c>
      <c r="H6807" s="24">
        <v>1716</v>
      </c>
      <c r="I6807" t="str">
        <f>IF(AND(D6807=受益地検索!$I$2,E6807=受益地検索!$E$2),A6807,"")</f>
        <v/>
      </c>
    </row>
    <row r="6808" spans="1:9" x14ac:dyDescent="0.15">
      <c r="A6808">
        <f t="shared" si="106"/>
        <v>6807</v>
      </c>
      <c r="B6808" s="23" t="s">
        <v>201</v>
      </c>
      <c r="C6808" s="23" t="s">
        <v>137</v>
      </c>
      <c r="D6808" s="23" t="s">
        <v>136</v>
      </c>
      <c r="E6808" s="24">
        <v>466</v>
      </c>
      <c r="F6808" s="24">
        <v>1</v>
      </c>
      <c r="G6808" s="24">
        <v>0</v>
      </c>
      <c r="H6808" s="24">
        <v>1188</v>
      </c>
      <c r="I6808" t="str">
        <f>IF(AND(D6808=受益地検索!$I$2,E6808=受益地検索!$E$2),A6808,"")</f>
        <v/>
      </c>
    </row>
    <row r="6809" spans="1:9" x14ac:dyDescent="0.15">
      <c r="A6809">
        <f t="shared" si="106"/>
        <v>6808</v>
      </c>
      <c r="B6809" s="23" t="s">
        <v>201</v>
      </c>
      <c r="C6809" s="23" t="s">
        <v>137</v>
      </c>
      <c r="D6809" s="23" t="s">
        <v>136</v>
      </c>
      <c r="E6809" s="24">
        <v>467</v>
      </c>
      <c r="F6809" s="24">
        <v>0</v>
      </c>
      <c r="G6809" s="24">
        <v>0</v>
      </c>
      <c r="H6809" s="24">
        <v>758</v>
      </c>
      <c r="I6809" t="str">
        <f>IF(AND(D6809=受益地検索!$I$2,E6809=受益地検索!$E$2),A6809,"")</f>
        <v/>
      </c>
    </row>
    <row r="6810" spans="1:9" x14ac:dyDescent="0.15">
      <c r="A6810">
        <f t="shared" si="106"/>
        <v>6809</v>
      </c>
      <c r="B6810" s="23" t="s">
        <v>201</v>
      </c>
      <c r="C6810" s="23" t="s">
        <v>137</v>
      </c>
      <c r="D6810" s="23" t="s">
        <v>136</v>
      </c>
      <c r="E6810" s="24">
        <v>468</v>
      </c>
      <c r="F6810" s="24">
        <v>1</v>
      </c>
      <c r="G6810" s="24">
        <v>0</v>
      </c>
      <c r="H6810" s="24">
        <v>898</v>
      </c>
      <c r="I6810" t="str">
        <f>IF(AND(D6810=受益地検索!$I$2,E6810=受益地検索!$E$2),A6810,"")</f>
        <v/>
      </c>
    </row>
    <row r="6811" spans="1:9" x14ac:dyDescent="0.15">
      <c r="A6811">
        <f t="shared" si="106"/>
        <v>6810</v>
      </c>
      <c r="B6811" s="23" t="s">
        <v>201</v>
      </c>
      <c r="C6811" s="23" t="s">
        <v>137</v>
      </c>
      <c r="D6811" s="23" t="s">
        <v>136</v>
      </c>
      <c r="E6811" s="24">
        <v>469</v>
      </c>
      <c r="F6811" s="24">
        <v>1</v>
      </c>
      <c r="G6811" s="24">
        <v>1</v>
      </c>
      <c r="H6811" s="24">
        <v>50</v>
      </c>
      <c r="I6811" t="str">
        <f>IF(AND(D6811=受益地検索!$I$2,E6811=受益地検索!$E$2),A6811,"")</f>
        <v/>
      </c>
    </row>
    <row r="6812" spans="1:9" x14ac:dyDescent="0.15">
      <c r="A6812">
        <f t="shared" si="106"/>
        <v>6811</v>
      </c>
      <c r="B6812" s="23" t="s">
        <v>201</v>
      </c>
      <c r="C6812" s="23" t="s">
        <v>137</v>
      </c>
      <c r="D6812" s="23" t="s">
        <v>136</v>
      </c>
      <c r="E6812" s="24">
        <v>469</v>
      </c>
      <c r="F6812" s="24">
        <v>1</v>
      </c>
      <c r="G6812" s="24">
        <v>2</v>
      </c>
      <c r="H6812" s="24">
        <v>1037</v>
      </c>
      <c r="I6812" t="str">
        <f>IF(AND(D6812=受益地検索!$I$2,E6812=受益地検索!$E$2),A6812,"")</f>
        <v/>
      </c>
    </row>
    <row r="6813" spans="1:9" x14ac:dyDescent="0.15">
      <c r="A6813">
        <f t="shared" si="106"/>
        <v>6812</v>
      </c>
      <c r="B6813" s="23" t="s">
        <v>201</v>
      </c>
      <c r="C6813" s="23" t="s">
        <v>137</v>
      </c>
      <c r="D6813" s="23" t="s">
        <v>136</v>
      </c>
      <c r="E6813" s="24">
        <v>471</v>
      </c>
      <c r="F6813" s="24">
        <v>1</v>
      </c>
      <c r="G6813" s="24">
        <v>0</v>
      </c>
      <c r="H6813" s="24">
        <v>1071</v>
      </c>
      <c r="I6813" t="str">
        <f>IF(AND(D6813=受益地検索!$I$2,E6813=受益地検索!$E$2),A6813,"")</f>
        <v/>
      </c>
    </row>
    <row r="6814" spans="1:9" x14ac:dyDescent="0.15">
      <c r="A6814">
        <f t="shared" si="106"/>
        <v>6813</v>
      </c>
      <c r="B6814" s="23" t="s">
        <v>201</v>
      </c>
      <c r="C6814" s="23" t="s">
        <v>137</v>
      </c>
      <c r="D6814" s="23" t="s">
        <v>136</v>
      </c>
      <c r="E6814" s="24">
        <v>472</v>
      </c>
      <c r="F6814" s="24">
        <v>1</v>
      </c>
      <c r="G6814" s="24">
        <v>0</v>
      </c>
      <c r="H6814" s="24">
        <v>1224</v>
      </c>
      <c r="I6814" t="str">
        <f>IF(AND(D6814=受益地検索!$I$2,E6814=受益地検索!$E$2),A6814,"")</f>
        <v/>
      </c>
    </row>
    <row r="6815" spans="1:9" x14ac:dyDescent="0.15">
      <c r="A6815">
        <f t="shared" si="106"/>
        <v>6814</v>
      </c>
      <c r="B6815" s="23" t="s">
        <v>201</v>
      </c>
      <c r="C6815" s="23" t="s">
        <v>137</v>
      </c>
      <c r="D6815" s="23" t="s">
        <v>136</v>
      </c>
      <c r="E6815" s="24">
        <v>473</v>
      </c>
      <c r="F6815" s="24">
        <v>1</v>
      </c>
      <c r="G6815" s="24">
        <v>0</v>
      </c>
      <c r="H6815" s="24">
        <v>1605</v>
      </c>
      <c r="I6815" t="str">
        <f>IF(AND(D6815=受益地検索!$I$2,E6815=受益地検索!$E$2),A6815,"")</f>
        <v/>
      </c>
    </row>
    <row r="6816" spans="1:9" x14ac:dyDescent="0.15">
      <c r="A6816">
        <f t="shared" si="106"/>
        <v>6815</v>
      </c>
      <c r="B6816" s="23" t="s">
        <v>201</v>
      </c>
      <c r="C6816" s="23" t="s">
        <v>137</v>
      </c>
      <c r="D6816" s="23" t="s">
        <v>136</v>
      </c>
      <c r="E6816" s="24">
        <v>473</v>
      </c>
      <c r="F6816" s="24">
        <v>2</v>
      </c>
      <c r="G6816" s="24">
        <v>0</v>
      </c>
      <c r="H6816" s="24">
        <v>200</v>
      </c>
      <c r="I6816" t="str">
        <f>IF(AND(D6816=受益地検索!$I$2,E6816=受益地検索!$E$2),A6816,"")</f>
        <v/>
      </c>
    </row>
    <row r="6817" spans="1:9" x14ac:dyDescent="0.15">
      <c r="A6817">
        <f t="shared" si="106"/>
        <v>6816</v>
      </c>
      <c r="B6817" s="23" t="s">
        <v>201</v>
      </c>
      <c r="C6817" s="23" t="s">
        <v>137</v>
      </c>
      <c r="D6817" s="23" t="s">
        <v>136</v>
      </c>
      <c r="E6817" s="24">
        <v>475</v>
      </c>
      <c r="F6817" s="24">
        <v>1</v>
      </c>
      <c r="G6817" s="24">
        <v>0</v>
      </c>
      <c r="H6817" s="24">
        <v>982</v>
      </c>
      <c r="I6817" t="str">
        <f>IF(AND(D6817=受益地検索!$I$2,E6817=受益地検索!$E$2),A6817,"")</f>
        <v/>
      </c>
    </row>
    <row r="6818" spans="1:9" x14ac:dyDescent="0.15">
      <c r="A6818">
        <f t="shared" si="106"/>
        <v>6817</v>
      </c>
      <c r="B6818" s="23" t="s">
        <v>201</v>
      </c>
      <c r="C6818" s="23" t="s">
        <v>137</v>
      </c>
      <c r="D6818" s="23" t="s">
        <v>136</v>
      </c>
      <c r="E6818" s="24">
        <v>475</v>
      </c>
      <c r="F6818" s="24">
        <v>2</v>
      </c>
      <c r="G6818" s="24">
        <v>0</v>
      </c>
      <c r="H6818" s="24">
        <v>516</v>
      </c>
      <c r="I6818" t="str">
        <f>IF(AND(D6818=受益地検索!$I$2,E6818=受益地検索!$E$2),A6818,"")</f>
        <v/>
      </c>
    </row>
    <row r="6819" spans="1:9" x14ac:dyDescent="0.15">
      <c r="A6819">
        <f t="shared" si="106"/>
        <v>6818</v>
      </c>
      <c r="B6819" s="23" t="s">
        <v>201</v>
      </c>
      <c r="C6819" s="23" t="s">
        <v>137</v>
      </c>
      <c r="D6819" s="23" t="s">
        <v>136</v>
      </c>
      <c r="E6819" s="24">
        <v>476</v>
      </c>
      <c r="F6819" s="24">
        <v>1</v>
      </c>
      <c r="G6819" s="24">
        <v>0</v>
      </c>
      <c r="H6819" s="24">
        <v>411</v>
      </c>
      <c r="I6819" t="str">
        <f>IF(AND(D6819=受益地検索!$I$2,E6819=受益地検索!$E$2),A6819,"")</f>
        <v/>
      </c>
    </row>
    <row r="6820" spans="1:9" x14ac:dyDescent="0.15">
      <c r="A6820">
        <f t="shared" si="106"/>
        <v>6819</v>
      </c>
      <c r="B6820" s="23" t="s">
        <v>201</v>
      </c>
      <c r="C6820" s="23" t="s">
        <v>137</v>
      </c>
      <c r="D6820" s="23" t="s">
        <v>136</v>
      </c>
      <c r="E6820" s="24">
        <v>479</v>
      </c>
      <c r="F6820" s="24">
        <v>1</v>
      </c>
      <c r="G6820" s="24">
        <v>0</v>
      </c>
      <c r="H6820" s="24">
        <v>1148</v>
      </c>
      <c r="I6820" t="str">
        <f>IF(AND(D6820=受益地検索!$I$2,E6820=受益地検索!$E$2),A6820,"")</f>
        <v/>
      </c>
    </row>
    <row r="6821" spans="1:9" x14ac:dyDescent="0.15">
      <c r="A6821">
        <f t="shared" si="106"/>
        <v>6820</v>
      </c>
      <c r="B6821" s="23" t="s">
        <v>201</v>
      </c>
      <c r="C6821" s="23" t="s">
        <v>137</v>
      </c>
      <c r="D6821" s="23" t="s">
        <v>136</v>
      </c>
      <c r="E6821" s="24">
        <v>482</v>
      </c>
      <c r="F6821" s="24">
        <v>3</v>
      </c>
      <c r="G6821" s="24">
        <v>0</v>
      </c>
      <c r="H6821" s="24">
        <v>197</v>
      </c>
      <c r="I6821" t="str">
        <f>IF(AND(D6821=受益地検索!$I$2,E6821=受益地検索!$E$2),A6821,"")</f>
        <v/>
      </c>
    </row>
    <row r="6822" spans="1:9" x14ac:dyDescent="0.15">
      <c r="A6822">
        <f t="shared" si="106"/>
        <v>6821</v>
      </c>
      <c r="B6822" s="23" t="s">
        <v>201</v>
      </c>
      <c r="C6822" s="23" t="s">
        <v>137</v>
      </c>
      <c r="D6822" s="23" t="s">
        <v>136</v>
      </c>
      <c r="E6822" s="24">
        <v>482</v>
      </c>
      <c r="F6822" s="24">
        <v>5</v>
      </c>
      <c r="G6822" s="24">
        <v>0</v>
      </c>
      <c r="H6822" s="24">
        <v>30</v>
      </c>
      <c r="I6822" t="str">
        <f>IF(AND(D6822=受益地検索!$I$2,E6822=受益地検索!$E$2),A6822,"")</f>
        <v/>
      </c>
    </row>
    <row r="6823" spans="1:9" x14ac:dyDescent="0.15">
      <c r="A6823">
        <f t="shared" si="106"/>
        <v>6822</v>
      </c>
      <c r="B6823" s="23" t="s">
        <v>201</v>
      </c>
      <c r="C6823" s="23" t="s">
        <v>137</v>
      </c>
      <c r="D6823" s="23" t="s">
        <v>136</v>
      </c>
      <c r="E6823" s="24">
        <v>482</v>
      </c>
      <c r="F6823" s="24">
        <v>6</v>
      </c>
      <c r="G6823" s="24">
        <v>0</v>
      </c>
      <c r="H6823" s="24">
        <v>78</v>
      </c>
      <c r="I6823" t="str">
        <f>IF(AND(D6823=受益地検索!$I$2,E6823=受益地検索!$E$2),A6823,"")</f>
        <v/>
      </c>
    </row>
    <row r="6824" spans="1:9" x14ac:dyDescent="0.15">
      <c r="A6824">
        <f t="shared" si="106"/>
        <v>6823</v>
      </c>
      <c r="B6824" s="23" t="s">
        <v>201</v>
      </c>
      <c r="C6824" s="23" t="s">
        <v>137</v>
      </c>
      <c r="D6824" s="23" t="s">
        <v>136</v>
      </c>
      <c r="E6824" s="24">
        <v>483</v>
      </c>
      <c r="F6824" s="24">
        <v>1</v>
      </c>
      <c r="G6824" s="24">
        <v>0</v>
      </c>
      <c r="H6824" s="24">
        <v>975</v>
      </c>
      <c r="I6824" t="str">
        <f>IF(AND(D6824=受益地検索!$I$2,E6824=受益地検索!$E$2),A6824,"")</f>
        <v/>
      </c>
    </row>
    <row r="6825" spans="1:9" x14ac:dyDescent="0.15">
      <c r="A6825">
        <f t="shared" si="106"/>
        <v>6824</v>
      </c>
      <c r="B6825" s="23" t="s">
        <v>201</v>
      </c>
      <c r="C6825" s="23" t="s">
        <v>137</v>
      </c>
      <c r="D6825" s="23" t="s">
        <v>136</v>
      </c>
      <c r="E6825" s="24">
        <v>484</v>
      </c>
      <c r="F6825" s="24">
        <v>0</v>
      </c>
      <c r="G6825" s="24">
        <v>0</v>
      </c>
      <c r="H6825" s="24">
        <v>538</v>
      </c>
      <c r="I6825" t="str">
        <f>IF(AND(D6825=受益地検索!$I$2,E6825=受益地検索!$E$2),A6825,"")</f>
        <v/>
      </c>
    </row>
    <row r="6826" spans="1:9" x14ac:dyDescent="0.15">
      <c r="A6826">
        <f t="shared" si="106"/>
        <v>6825</v>
      </c>
      <c r="B6826" s="23" t="s">
        <v>201</v>
      </c>
      <c r="C6826" s="23" t="s">
        <v>137</v>
      </c>
      <c r="D6826" s="23" t="s">
        <v>136</v>
      </c>
      <c r="E6826" s="24">
        <v>485</v>
      </c>
      <c r="F6826" s="24">
        <v>1</v>
      </c>
      <c r="G6826" s="24">
        <v>0</v>
      </c>
      <c r="H6826" s="24">
        <v>599</v>
      </c>
      <c r="I6826" t="str">
        <f>IF(AND(D6826=受益地検索!$I$2,E6826=受益地検索!$E$2),A6826,"")</f>
        <v/>
      </c>
    </row>
    <row r="6827" spans="1:9" x14ac:dyDescent="0.15">
      <c r="A6827">
        <f t="shared" si="106"/>
        <v>6826</v>
      </c>
      <c r="B6827" s="23" t="s">
        <v>201</v>
      </c>
      <c r="C6827" s="23" t="s">
        <v>137</v>
      </c>
      <c r="D6827" s="23" t="s">
        <v>136</v>
      </c>
      <c r="E6827" s="24">
        <v>485</v>
      </c>
      <c r="F6827" s="24">
        <v>2</v>
      </c>
      <c r="G6827" s="24">
        <v>0</v>
      </c>
      <c r="H6827" s="24">
        <v>84</v>
      </c>
      <c r="I6827" t="str">
        <f>IF(AND(D6827=受益地検索!$I$2,E6827=受益地検索!$E$2),A6827,"")</f>
        <v/>
      </c>
    </row>
    <row r="6828" spans="1:9" x14ac:dyDescent="0.15">
      <c r="A6828">
        <f t="shared" si="106"/>
        <v>6827</v>
      </c>
      <c r="B6828" s="23" t="s">
        <v>201</v>
      </c>
      <c r="C6828" s="23" t="s">
        <v>137</v>
      </c>
      <c r="D6828" s="23" t="s">
        <v>136</v>
      </c>
      <c r="E6828" s="24">
        <v>486</v>
      </c>
      <c r="F6828" s="24">
        <v>3</v>
      </c>
      <c r="G6828" s="24">
        <v>0</v>
      </c>
      <c r="H6828" s="24">
        <v>505</v>
      </c>
      <c r="I6828" t="str">
        <f>IF(AND(D6828=受益地検索!$I$2,E6828=受益地検索!$E$2),A6828,"")</f>
        <v/>
      </c>
    </row>
    <row r="6829" spans="1:9" x14ac:dyDescent="0.15">
      <c r="A6829">
        <f t="shared" si="106"/>
        <v>6828</v>
      </c>
      <c r="B6829" s="23" t="s">
        <v>201</v>
      </c>
      <c r="C6829" s="23" t="s">
        <v>137</v>
      </c>
      <c r="D6829" s="23" t="s">
        <v>136</v>
      </c>
      <c r="E6829" s="24">
        <v>487</v>
      </c>
      <c r="F6829" s="24">
        <v>1</v>
      </c>
      <c r="G6829" s="24">
        <v>0</v>
      </c>
      <c r="H6829" s="24">
        <v>1571</v>
      </c>
      <c r="I6829" t="str">
        <f>IF(AND(D6829=受益地検索!$I$2,E6829=受益地検索!$E$2),A6829,"")</f>
        <v/>
      </c>
    </row>
    <row r="6830" spans="1:9" x14ac:dyDescent="0.15">
      <c r="A6830">
        <f t="shared" si="106"/>
        <v>6829</v>
      </c>
      <c r="B6830" s="23" t="s">
        <v>201</v>
      </c>
      <c r="C6830" s="23" t="s">
        <v>137</v>
      </c>
      <c r="D6830" s="23" t="s">
        <v>136</v>
      </c>
      <c r="E6830" s="24">
        <v>489</v>
      </c>
      <c r="F6830" s="24">
        <v>1</v>
      </c>
      <c r="G6830" s="24">
        <v>0</v>
      </c>
      <c r="H6830" s="24">
        <v>764</v>
      </c>
      <c r="I6830" t="str">
        <f>IF(AND(D6830=受益地検索!$I$2,E6830=受益地検索!$E$2),A6830,"")</f>
        <v/>
      </c>
    </row>
    <row r="6831" spans="1:9" x14ac:dyDescent="0.15">
      <c r="A6831">
        <f t="shared" si="106"/>
        <v>6830</v>
      </c>
      <c r="B6831" s="23" t="s">
        <v>201</v>
      </c>
      <c r="C6831" s="23" t="s">
        <v>137</v>
      </c>
      <c r="D6831" s="23" t="s">
        <v>136</v>
      </c>
      <c r="E6831" s="24">
        <v>490</v>
      </c>
      <c r="F6831" s="24">
        <v>0</v>
      </c>
      <c r="G6831" s="24">
        <v>0</v>
      </c>
      <c r="H6831" s="24">
        <v>542</v>
      </c>
      <c r="I6831" t="str">
        <f>IF(AND(D6831=受益地検索!$I$2,E6831=受益地検索!$E$2),A6831,"")</f>
        <v/>
      </c>
    </row>
    <row r="6832" spans="1:9" x14ac:dyDescent="0.15">
      <c r="A6832">
        <f t="shared" si="106"/>
        <v>6831</v>
      </c>
      <c r="B6832" s="23" t="s">
        <v>201</v>
      </c>
      <c r="C6832" s="23" t="s">
        <v>137</v>
      </c>
      <c r="D6832" s="23" t="s">
        <v>136</v>
      </c>
      <c r="E6832" s="24">
        <v>492</v>
      </c>
      <c r="F6832" s="24">
        <v>0</v>
      </c>
      <c r="G6832" s="24">
        <v>0</v>
      </c>
      <c r="H6832" s="24">
        <v>1008</v>
      </c>
      <c r="I6832" t="str">
        <f>IF(AND(D6832=受益地検索!$I$2,E6832=受益地検索!$E$2),A6832,"")</f>
        <v/>
      </c>
    </row>
    <row r="6833" spans="1:9" x14ac:dyDescent="0.15">
      <c r="A6833">
        <f t="shared" si="106"/>
        <v>6832</v>
      </c>
      <c r="B6833" s="23" t="s">
        <v>201</v>
      </c>
      <c r="C6833" s="23" t="s">
        <v>137</v>
      </c>
      <c r="D6833" s="23" t="s">
        <v>136</v>
      </c>
      <c r="E6833" s="24">
        <v>493</v>
      </c>
      <c r="F6833" s="24">
        <v>1</v>
      </c>
      <c r="G6833" s="24">
        <v>0</v>
      </c>
      <c r="H6833" s="24">
        <v>380</v>
      </c>
      <c r="I6833" t="str">
        <f>IF(AND(D6833=受益地検索!$I$2,E6833=受益地検索!$E$2),A6833,"")</f>
        <v/>
      </c>
    </row>
    <row r="6834" spans="1:9" x14ac:dyDescent="0.15">
      <c r="A6834">
        <f t="shared" si="106"/>
        <v>6833</v>
      </c>
      <c r="B6834" s="23" t="s">
        <v>201</v>
      </c>
      <c r="C6834" s="23" t="s">
        <v>137</v>
      </c>
      <c r="D6834" s="23" t="s">
        <v>136</v>
      </c>
      <c r="E6834" s="24">
        <v>494</v>
      </c>
      <c r="F6834" s="24">
        <v>0</v>
      </c>
      <c r="G6834" s="24">
        <v>0</v>
      </c>
      <c r="H6834" s="24">
        <v>800</v>
      </c>
      <c r="I6834" t="str">
        <f>IF(AND(D6834=受益地検索!$I$2,E6834=受益地検索!$E$2),A6834,"")</f>
        <v/>
      </c>
    </row>
    <row r="6835" spans="1:9" x14ac:dyDescent="0.15">
      <c r="A6835">
        <f t="shared" si="106"/>
        <v>6834</v>
      </c>
      <c r="B6835" s="23" t="s">
        <v>201</v>
      </c>
      <c r="C6835" s="23" t="s">
        <v>137</v>
      </c>
      <c r="D6835" s="23" t="s">
        <v>136</v>
      </c>
      <c r="E6835" s="24">
        <v>495</v>
      </c>
      <c r="F6835" s="24">
        <v>0</v>
      </c>
      <c r="G6835" s="24">
        <v>0</v>
      </c>
      <c r="H6835" s="24">
        <v>816</v>
      </c>
      <c r="I6835" t="str">
        <f>IF(AND(D6835=受益地検索!$I$2,E6835=受益地検索!$E$2),A6835,"")</f>
        <v/>
      </c>
    </row>
    <row r="6836" spans="1:9" x14ac:dyDescent="0.15">
      <c r="A6836">
        <f t="shared" si="106"/>
        <v>6835</v>
      </c>
      <c r="B6836" s="23" t="s">
        <v>201</v>
      </c>
      <c r="C6836" s="23" t="s">
        <v>137</v>
      </c>
      <c r="D6836" s="23" t="s">
        <v>136</v>
      </c>
      <c r="E6836" s="24">
        <v>496</v>
      </c>
      <c r="F6836" s="24">
        <v>1</v>
      </c>
      <c r="G6836" s="24">
        <v>0</v>
      </c>
      <c r="H6836" s="24">
        <v>1224</v>
      </c>
      <c r="I6836" t="str">
        <f>IF(AND(D6836=受益地検索!$I$2,E6836=受益地検索!$E$2),A6836,"")</f>
        <v/>
      </c>
    </row>
    <row r="6837" spans="1:9" x14ac:dyDescent="0.15">
      <c r="A6837">
        <f t="shared" si="106"/>
        <v>6836</v>
      </c>
      <c r="B6837" s="23" t="s">
        <v>201</v>
      </c>
      <c r="C6837" s="23" t="s">
        <v>137</v>
      </c>
      <c r="D6837" s="23" t="s">
        <v>136</v>
      </c>
      <c r="E6837" s="24">
        <v>497</v>
      </c>
      <c r="F6837" s="24">
        <v>1</v>
      </c>
      <c r="G6837" s="24">
        <v>0</v>
      </c>
      <c r="H6837" s="24">
        <v>1719</v>
      </c>
      <c r="I6837" t="str">
        <f>IF(AND(D6837=受益地検索!$I$2,E6837=受益地検索!$E$2),A6837,"")</f>
        <v/>
      </c>
    </row>
    <row r="6838" spans="1:9" x14ac:dyDescent="0.15">
      <c r="A6838">
        <f t="shared" si="106"/>
        <v>6837</v>
      </c>
      <c r="B6838" s="23" t="s">
        <v>201</v>
      </c>
      <c r="C6838" s="23" t="s">
        <v>137</v>
      </c>
      <c r="D6838" s="23" t="s">
        <v>136</v>
      </c>
      <c r="E6838" s="24">
        <v>499</v>
      </c>
      <c r="F6838" s="24">
        <v>0</v>
      </c>
      <c r="G6838" s="24">
        <v>0</v>
      </c>
      <c r="H6838" s="24">
        <v>1230</v>
      </c>
      <c r="I6838" t="str">
        <f>IF(AND(D6838=受益地検索!$I$2,E6838=受益地検索!$E$2),A6838,"")</f>
        <v/>
      </c>
    </row>
    <row r="6839" spans="1:9" x14ac:dyDescent="0.15">
      <c r="A6839">
        <f t="shared" si="106"/>
        <v>6838</v>
      </c>
      <c r="B6839" s="23" t="s">
        <v>201</v>
      </c>
      <c r="C6839" s="23" t="s">
        <v>137</v>
      </c>
      <c r="D6839" s="23" t="s">
        <v>136</v>
      </c>
      <c r="E6839" s="24">
        <v>501</v>
      </c>
      <c r="F6839" s="24">
        <v>1</v>
      </c>
      <c r="G6839" s="24">
        <v>1</v>
      </c>
      <c r="H6839" s="24">
        <v>677</v>
      </c>
      <c r="I6839" t="str">
        <f>IF(AND(D6839=受益地検索!$I$2,E6839=受益地検索!$E$2),A6839,"")</f>
        <v/>
      </c>
    </row>
    <row r="6840" spans="1:9" x14ac:dyDescent="0.15">
      <c r="A6840">
        <f t="shared" si="106"/>
        <v>6839</v>
      </c>
      <c r="B6840" s="23" t="s">
        <v>201</v>
      </c>
      <c r="C6840" s="23" t="s">
        <v>137</v>
      </c>
      <c r="D6840" s="23" t="s">
        <v>136</v>
      </c>
      <c r="E6840" s="24">
        <v>501</v>
      </c>
      <c r="F6840" s="24">
        <v>1</v>
      </c>
      <c r="G6840" s="24">
        <v>2</v>
      </c>
      <c r="H6840" s="24">
        <v>1156</v>
      </c>
      <c r="I6840" t="str">
        <f>IF(AND(D6840=受益地検索!$I$2,E6840=受益地検索!$E$2),A6840,"")</f>
        <v/>
      </c>
    </row>
    <row r="6841" spans="1:9" x14ac:dyDescent="0.15">
      <c r="A6841">
        <f t="shared" si="106"/>
        <v>6840</v>
      </c>
      <c r="B6841" s="23" t="s">
        <v>201</v>
      </c>
      <c r="C6841" s="23" t="s">
        <v>137</v>
      </c>
      <c r="D6841" s="23" t="s">
        <v>136</v>
      </c>
      <c r="E6841" s="24">
        <v>501</v>
      </c>
      <c r="F6841" s="24">
        <v>2</v>
      </c>
      <c r="G6841" s="24">
        <v>0</v>
      </c>
      <c r="H6841" s="24">
        <v>1264</v>
      </c>
      <c r="I6841" t="str">
        <f>IF(AND(D6841=受益地検索!$I$2,E6841=受益地検索!$E$2),A6841,"")</f>
        <v/>
      </c>
    </row>
    <row r="6842" spans="1:9" x14ac:dyDescent="0.15">
      <c r="A6842">
        <f t="shared" si="106"/>
        <v>6841</v>
      </c>
      <c r="B6842" s="23" t="s">
        <v>201</v>
      </c>
      <c r="C6842" s="23" t="s">
        <v>137</v>
      </c>
      <c r="D6842" s="23" t="s">
        <v>136</v>
      </c>
      <c r="E6842" s="24">
        <v>505</v>
      </c>
      <c r="F6842" s="24">
        <v>1</v>
      </c>
      <c r="G6842" s="24">
        <v>0</v>
      </c>
      <c r="H6842" s="24">
        <v>975</v>
      </c>
      <c r="I6842" t="str">
        <f>IF(AND(D6842=受益地検索!$I$2,E6842=受益地検索!$E$2),A6842,"")</f>
        <v/>
      </c>
    </row>
    <row r="6843" spans="1:9" x14ac:dyDescent="0.15">
      <c r="A6843">
        <f t="shared" si="106"/>
        <v>6842</v>
      </c>
      <c r="B6843" s="23" t="s">
        <v>201</v>
      </c>
      <c r="C6843" s="23" t="s">
        <v>137</v>
      </c>
      <c r="D6843" s="23" t="s">
        <v>136</v>
      </c>
      <c r="E6843" s="24">
        <v>507</v>
      </c>
      <c r="F6843" s="24">
        <v>1</v>
      </c>
      <c r="G6843" s="24">
        <v>0</v>
      </c>
      <c r="H6843" s="24">
        <v>394</v>
      </c>
      <c r="I6843" t="str">
        <f>IF(AND(D6843=受益地検索!$I$2,E6843=受益地検索!$E$2),A6843,"")</f>
        <v/>
      </c>
    </row>
    <row r="6844" spans="1:9" x14ac:dyDescent="0.15">
      <c r="A6844">
        <f t="shared" si="106"/>
        <v>6843</v>
      </c>
      <c r="B6844" s="23" t="s">
        <v>201</v>
      </c>
      <c r="C6844" s="23" t="s">
        <v>137</v>
      </c>
      <c r="D6844" s="23" t="s">
        <v>136</v>
      </c>
      <c r="E6844" s="24">
        <v>507</v>
      </c>
      <c r="F6844" s="24">
        <v>3</v>
      </c>
      <c r="G6844" s="24">
        <v>0</v>
      </c>
      <c r="H6844" s="24">
        <v>394</v>
      </c>
      <c r="I6844" t="str">
        <f>IF(AND(D6844=受益地検索!$I$2,E6844=受益地検索!$E$2),A6844,"")</f>
        <v/>
      </c>
    </row>
    <row r="6845" spans="1:9" x14ac:dyDescent="0.15">
      <c r="A6845">
        <f t="shared" si="106"/>
        <v>6844</v>
      </c>
      <c r="B6845" s="23" t="s">
        <v>201</v>
      </c>
      <c r="C6845" s="23" t="s">
        <v>137</v>
      </c>
      <c r="D6845" s="23" t="s">
        <v>136</v>
      </c>
      <c r="E6845" s="24">
        <v>508</v>
      </c>
      <c r="F6845" s="24">
        <v>1</v>
      </c>
      <c r="G6845" s="24">
        <v>0</v>
      </c>
      <c r="H6845" s="24">
        <v>1308</v>
      </c>
      <c r="I6845" t="str">
        <f>IF(AND(D6845=受益地検索!$I$2,E6845=受益地検索!$E$2),A6845,"")</f>
        <v/>
      </c>
    </row>
    <row r="6846" spans="1:9" x14ac:dyDescent="0.15">
      <c r="A6846">
        <f t="shared" si="106"/>
        <v>6845</v>
      </c>
      <c r="B6846" s="23" t="s">
        <v>201</v>
      </c>
      <c r="C6846" s="23" t="s">
        <v>137</v>
      </c>
      <c r="D6846" s="23" t="s">
        <v>136</v>
      </c>
      <c r="E6846" s="24">
        <v>508</v>
      </c>
      <c r="F6846" s="24">
        <v>2</v>
      </c>
      <c r="G6846" s="24">
        <v>0</v>
      </c>
      <c r="H6846" s="24">
        <v>65</v>
      </c>
      <c r="I6846" t="str">
        <f>IF(AND(D6846=受益地検索!$I$2,E6846=受益地検索!$E$2),A6846,"")</f>
        <v/>
      </c>
    </row>
    <row r="6847" spans="1:9" x14ac:dyDescent="0.15">
      <c r="A6847">
        <f t="shared" si="106"/>
        <v>6846</v>
      </c>
      <c r="B6847" s="23" t="s">
        <v>201</v>
      </c>
      <c r="C6847" s="23" t="s">
        <v>137</v>
      </c>
      <c r="D6847" s="23" t="s">
        <v>136</v>
      </c>
      <c r="E6847" s="24">
        <v>509</v>
      </c>
      <c r="F6847" s="24">
        <v>0</v>
      </c>
      <c r="G6847" s="24">
        <v>0</v>
      </c>
      <c r="H6847" s="24">
        <v>651</v>
      </c>
      <c r="I6847" t="str">
        <f>IF(AND(D6847=受益地検索!$I$2,E6847=受益地検索!$E$2),A6847,"")</f>
        <v/>
      </c>
    </row>
    <row r="6848" spans="1:9" x14ac:dyDescent="0.15">
      <c r="A6848">
        <f t="shared" si="106"/>
        <v>6847</v>
      </c>
      <c r="B6848" s="23" t="s">
        <v>201</v>
      </c>
      <c r="C6848" s="23" t="s">
        <v>137</v>
      </c>
      <c r="D6848" s="23" t="s">
        <v>136</v>
      </c>
      <c r="E6848" s="24">
        <v>510</v>
      </c>
      <c r="F6848" s="24">
        <v>4</v>
      </c>
      <c r="G6848" s="24">
        <v>0</v>
      </c>
      <c r="H6848" s="24">
        <v>99</v>
      </c>
      <c r="I6848" t="str">
        <f>IF(AND(D6848=受益地検索!$I$2,E6848=受益地検索!$E$2),A6848,"")</f>
        <v/>
      </c>
    </row>
    <row r="6849" spans="1:9" x14ac:dyDescent="0.15">
      <c r="A6849">
        <f t="shared" si="106"/>
        <v>6848</v>
      </c>
      <c r="B6849" s="23" t="s">
        <v>201</v>
      </c>
      <c r="C6849" s="23" t="s">
        <v>140</v>
      </c>
      <c r="D6849" s="23" t="s">
        <v>139</v>
      </c>
      <c r="E6849" s="24">
        <v>93</v>
      </c>
      <c r="F6849" s="24">
        <v>0</v>
      </c>
      <c r="G6849" s="24">
        <v>0</v>
      </c>
      <c r="H6849" s="24">
        <v>681</v>
      </c>
      <c r="I6849" t="str">
        <f>IF(AND(D6849=受益地検索!$I$2,E6849=受益地検索!$E$2),A6849,"")</f>
        <v/>
      </c>
    </row>
    <row r="6850" spans="1:9" x14ac:dyDescent="0.15">
      <c r="A6850">
        <f t="shared" si="106"/>
        <v>6849</v>
      </c>
      <c r="B6850" s="23" t="s">
        <v>201</v>
      </c>
      <c r="C6850" s="23" t="s">
        <v>140</v>
      </c>
      <c r="D6850" s="23" t="s">
        <v>139</v>
      </c>
      <c r="E6850" s="24">
        <v>94</v>
      </c>
      <c r="F6850" s="24">
        <v>1</v>
      </c>
      <c r="G6850" s="24">
        <v>0</v>
      </c>
      <c r="H6850" s="24">
        <v>797</v>
      </c>
      <c r="I6850" t="str">
        <f>IF(AND(D6850=受益地検索!$I$2,E6850=受益地検索!$E$2),A6850,"")</f>
        <v/>
      </c>
    </row>
    <row r="6851" spans="1:9" x14ac:dyDescent="0.15">
      <c r="A6851">
        <f t="shared" si="106"/>
        <v>6850</v>
      </c>
      <c r="B6851" s="23" t="s">
        <v>201</v>
      </c>
      <c r="C6851" s="23" t="s">
        <v>140</v>
      </c>
      <c r="D6851" s="23" t="s">
        <v>139</v>
      </c>
      <c r="E6851" s="24">
        <v>95</v>
      </c>
      <c r="F6851" s="24">
        <v>1</v>
      </c>
      <c r="G6851" s="24">
        <v>0</v>
      </c>
      <c r="H6851" s="24">
        <v>1058</v>
      </c>
      <c r="I6851" t="str">
        <f>IF(AND(D6851=受益地検索!$I$2,E6851=受益地検索!$E$2),A6851,"")</f>
        <v/>
      </c>
    </row>
    <row r="6852" spans="1:9" x14ac:dyDescent="0.15">
      <c r="A6852">
        <f t="shared" ref="A6852:A6915" si="107">A6851+1</f>
        <v>6851</v>
      </c>
      <c r="B6852" s="23" t="s">
        <v>201</v>
      </c>
      <c r="C6852" s="23" t="s">
        <v>140</v>
      </c>
      <c r="D6852" s="23" t="s">
        <v>139</v>
      </c>
      <c r="E6852" s="24">
        <v>96</v>
      </c>
      <c r="F6852" s="24">
        <v>0</v>
      </c>
      <c r="G6852" s="24">
        <v>0</v>
      </c>
      <c r="H6852" s="24">
        <v>749</v>
      </c>
      <c r="I6852" t="str">
        <f>IF(AND(D6852=受益地検索!$I$2,E6852=受益地検索!$E$2),A6852,"")</f>
        <v/>
      </c>
    </row>
    <row r="6853" spans="1:9" x14ac:dyDescent="0.15">
      <c r="A6853">
        <f t="shared" si="107"/>
        <v>6852</v>
      </c>
      <c r="B6853" s="23" t="s">
        <v>201</v>
      </c>
      <c r="C6853" s="23" t="s">
        <v>140</v>
      </c>
      <c r="D6853" s="23" t="s">
        <v>139</v>
      </c>
      <c r="E6853" s="24">
        <v>97</v>
      </c>
      <c r="F6853" s="24">
        <v>1</v>
      </c>
      <c r="G6853" s="24">
        <v>0</v>
      </c>
      <c r="H6853" s="24">
        <v>1112</v>
      </c>
      <c r="I6853" t="str">
        <f>IF(AND(D6853=受益地検索!$I$2,E6853=受益地検索!$E$2),A6853,"")</f>
        <v/>
      </c>
    </row>
    <row r="6854" spans="1:9" x14ac:dyDescent="0.15">
      <c r="A6854">
        <f t="shared" si="107"/>
        <v>6853</v>
      </c>
      <c r="B6854" s="23" t="s">
        <v>201</v>
      </c>
      <c r="C6854" s="23" t="s">
        <v>140</v>
      </c>
      <c r="D6854" s="23" t="s">
        <v>139</v>
      </c>
      <c r="E6854" s="24">
        <v>98</v>
      </c>
      <c r="F6854" s="24">
        <v>1</v>
      </c>
      <c r="G6854" s="24">
        <v>0</v>
      </c>
      <c r="H6854" s="24">
        <v>924</v>
      </c>
      <c r="I6854" t="str">
        <f>IF(AND(D6854=受益地検索!$I$2,E6854=受益地検索!$E$2),A6854,"")</f>
        <v/>
      </c>
    </row>
    <row r="6855" spans="1:9" x14ac:dyDescent="0.15">
      <c r="A6855">
        <f t="shared" si="107"/>
        <v>6854</v>
      </c>
      <c r="B6855" s="23" t="s">
        <v>201</v>
      </c>
      <c r="C6855" s="23" t="s">
        <v>140</v>
      </c>
      <c r="D6855" s="23" t="s">
        <v>139</v>
      </c>
      <c r="E6855" s="24">
        <v>99</v>
      </c>
      <c r="F6855" s="24">
        <v>0</v>
      </c>
      <c r="G6855" s="24">
        <v>0</v>
      </c>
      <c r="H6855" s="24">
        <v>1037</v>
      </c>
      <c r="I6855" t="str">
        <f>IF(AND(D6855=受益地検索!$I$2,E6855=受益地検索!$E$2),A6855,"")</f>
        <v/>
      </c>
    </row>
    <row r="6856" spans="1:9" x14ac:dyDescent="0.15">
      <c r="A6856">
        <f t="shared" si="107"/>
        <v>6855</v>
      </c>
      <c r="B6856" s="23" t="s">
        <v>201</v>
      </c>
      <c r="C6856" s="23" t="s">
        <v>140</v>
      </c>
      <c r="D6856" s="23" t="s">
        <v>139</v>
      </c>
      <c r="E6856" s="24">
        <v>100</v>
      </c>
      <c r="F6856" s="24">
        <v>1</v>
      </c>
      <c r="G6856" s="24">
        <v>0</v>
      </c>
      <c r="H6856" s="24">
        <v>1045</v>
      </c>
      <c r="I6856" t="str">
        <f>IF(AND(D6856=受益地検索!$I$2,E6856=受益地検索!$E$2),A6856,"")</f>
        <v/>
      </c>
    </row>
    <row r="6857" spans="1:9" x14ac:dyDescent="0.15">
      <c r="A6857">
        <f t="shared" si="107"/>
        <v>6856</v>
      </c>
      <c r="B6857" s="23" t="s">
        <v>201</v>
      </c>
      <c r="C6857" s="23" t="s">
        <v>140</v>
      </c>
      <c r="D6857" s="23" t="s">
        <v>139</v>
      </c>
      <c r="E6857" s="24">
        <v>100</v>
      </c>
      <c r="F6857" s="24">
        <v>1</v>
      </c>
      <c r="G6857" s="24">
        <v>1</v>
      </c>
      <c r="H6857" s="24">
        <v>122</v>
      </c>
      <c r="I6857" t="str">
        <f>IF(AND(D6857=受益地検索!$I$2,E6857=受益地検索!$E$2),A6857,"")</f>
        <v/>
      </c>
    </row>
    <row r="6858" spans="1:9" x14ac:dyDescent="0.15">
      <c r="A6858">
        <f t="shared" si="107"/>
        <v>6857</v>
      </c>
      <c r="B6858" s="23" t="s">
        <v>201</v>
      </c>
      <c r="C6858" s="23" t="s">
        <v>140</v>
      </c>
      <c r="D6858" s="23" t="s">
        <v>139</v>
      </c>
      <c r="E6858" s="24">
        <v>101</v>
      </c>
      <c r="F6858" s="24">
        <v>1</v>
      </c>
      <c r="G6858" s="24">
        <v>0</v>
      </c>
      <c r="H6858" s="24">
        <v>1100</v>
      </c>
      <c r="I6858" t="str">
        <f>IF(AND(D6858=受益地検索!$I$2,E6858=受益地検索!$E$2),A6858,"")</f>
        <v/>
      </c>
    </row>
    <row r="6859" spans="1:9" x14ac:dyDescent="0.15">
      <c r="A6859">
        <f t="shared" si="107"/>
        <v>6858</v>
      </c>
      <c r="B6859" s="23" t="s">
        <v>201</v>
      </c>
      <c r="C6859" s="23" t="s">
        <v>140</v>
      </c>
      <c r="D6859" s="23" t="s">
        <v>139</v>
      </c>
      <c r="E6859" s="24">
        <v>102</v>
      </c>
      <c r="F6859" s="24">
        <v>1</v>
      </c>
      <c r="G6859" s="24">
        <v>0</v>
      </c>
      <c r="H6859" s="24">
        <v>1047</v>
      </c>
      <c r="I6859" t="str">
        <f>IF(AND(D6859=受益地検索!$I$2,E6859=受益地検索!$E$2),A6859,"")</f>
        <v/>
      </c>
    </row>
    <row r="6860" spans="1:9" x14ac:dyDescent="0.15">
      <c r="A6860">
        <f t="shared" si="107"/>
        <v>6859</v>
      </c>
      <c r="B6860" s="23" t="s">
        <v>201</v>
      </c>
      <c r="C6860" s="23" t="s">
        <v>140</v>
      </c>
      <c r="D6860" s="23" t="s">
        <v>139</v>
      </c>
      <c r="E6860" s="24">
        <v>103</v>
      </c>
      <c r="F6860" s="24">
        <v>2</v>
      </c>
      <c r="G6860" s="24">
        <v>0</v>
      </c>
      <c r="H6860" s="24">
        <v>927</v>
      </c>
      <c r="I6860" t="str">
        <f>IF(AND(D6860=受益地検索!$I$2,E6860=受益地検索!$E$2),A6860,"")</f>
        <v/>
      </c>
    </row>
    <row r="6861" spans="1:9" x14ac:dyDescent="0.15">
      <c r="A6861">
        <f t="shared" si="107"/>
        <v>6860</v>
      </c>
      <c r="B6861" s="23" t="s">
        <v>201</v>
      </c>
      <c r="C6861" s="23" t="s">
        <v>140</v>
      </c>
      <c r="D6861" s="23" t="s">
        <v>139</v>
      </c>
      <c r="E6861" s="24">
        <v>104</v>
      </c>
      <c r="F6861" s="24">
        <v>1</v>
      </c>
      <c r="G6861" s="24">
        <v>0</v>
      </c>
      <c r="H6861" s="24">
        <v>1258</v>
      </c>
      <c r="I6861" t="str">
        <f>IF(AND(D6861=受益地検索!$I$2,E6861=受益地検索!$E$2),A6861,"")</f>
        <v/>
      </c>
    </row>
    <row r="6862" spans="1:9" x14ac:dyDescent="0.15">
      <c r="A6862">
        <f t="shared" si="107"/>
        <v>6861</v>
      </c>
      <c r="B6862" s="23" t="s">
        <v>201</v>
      </c>
      <c r="C6862" s="23" t="s">
        <v>140</v>
      </c>
      <c r="D6862" s="23" t="s">
        <v>139</v>
      </c>
      <c r="E6862" s="24">
        <v>105</v>
      </c>
      <c r="F6862" s="24">
        <v>1</v>
      </c>
      <c r="G6862" s="24">
        <v>0</v>
      </c>
      <c r="H6862" s="24">
        <v>1306</v>
      </c>
      <c r="I6862" t="str">
        <f>IF(AND(D6862=受益地検索!$I$2,E6862=受益地検索!$E$2),A6862,"")</f>
        <v/>
      </c>
    </row>
    <row r="6863" spans="1:9" x14ac:dyDescent="0.15">
      <c r="A6863">
        <f t="shared" si="107"/>
        <v>6862</v>
      </c>
      <c r="B6863" s="23" t="s">
        <v>201</v>
      </c>
      <c r="C6863" s="23" t="s">
        <v>140</v>
      </c>
      <c r="D6863" s="23" t="s">
        <v>139</v>
      </c>
      <c r="E6863" s="24">
        <v>106</v>
      </c>
      <c r="F6863" s="24">
        <v>1</v>
      </c>
      <c r="G6863" s="24">
        <v>0</v>
      </c>
      <c r="H6863" s="24">
        <v>1138</v>
      </c>
      <c r="I6863" t="str">
        <f>IF(AND(D6863=受益地検索!$I$2,E6863=受益地検索!$E$2),A6863,"")</f>
        <v/>
      </c>
    </row>
    <row r="6864" spans="1:9" x14ac:dyDescent="0.15">
      <c r="A6864">
        <f t="shared" si="107"/>
        <v>6863</v>
      </c>
      <c r="B6864" s="23" t="s">
        <v>201</v>
      </c>
      <c r="C6864" s="23" t="s">
        <v>140</v>
      </c>
      <c r="D6864" s="23" t="s">
        <v>139</v>
      </c>
      <c r="E6864" s="24">
        <v>108</v>
      </c>
      <c r="F6864" s="24">
        <v>1</v>
      </c>
      <c r="G6864" s="24">
        <v>0</v>
      </c>
      <c r="H6864" s="24">
        <v>1511</v>
      </c>
      <c r="I6864" t="str">
        <f>IF(AND(D6864=受益地検索!$I$2,E6864=受益地検索!$E$2),A6864,"")</f>
        <v/>
      </c>
    </row>
    <row r="6865" spans="1:9" x14ac:dyDescent="0.15">
      <c r="A6865">
        <f t="shared" si="107"/>
        <v>6864</v>
      </c>
      <c r="B6865" s="23" t="s">
        <v>201</v>
      </c>
      <c r="C6865" s="23" t="s">
        <v>140</v>
      </c>
      <c r="D6865" s="23" t="s">
        <v>139</v>
      </c>
      <c r="E6865" s="24">
        <v>109</v>
      </c>
      <c r="F6865" s="24">
        <v>0</v>
      </c>
      <c r="G6865" s="24">
        <v>0</v>
      </c>
      <c r="H6865" s="24">
        <v>1126</v>
      </c>
      <c r="I6865" t="str">
        <f>IF(AND(D6865=受益地検索!$I$2,E6865=受益地検索!$E$2),A6865,"")</f>
        <v/>
      </c>
    </row>
    <row r="6866" spans="1:9" x14ac:dyDescent="0.15">
      <c r="A6866">
        <f t="shared" si="107"/>
        <v>6865</v>
      </c>
      <c r="B6866" s="23" t="s">
        <v>201</v>
      </c>
      <c r="C6866" s="23" t="s">
        <v>140</v>
      </c>
      <c r="D6866" s="23" t="s">
        <v>139</v>
      </c>
      <c r="E6866" s="24">
        <v>110</v>
      </c>
      <c r="F6866" s="24">
        <v>1</v>
      </c>
      <c r="G6866" s="24">
        <v>0</v>
      </c>
      <c r="H6866" s="24">
        <v>1469</v>
      </c>
      <c r="I6866" t="str">
        <f>IF(AND(D6866=受益地検索!$I$2,E6866=受益地検索!$E$2),A6866,"")</f>
        <v/>
      </c>
    </row>
    <row r="6867" spans="1:9" x14ac:dyDescent="0.15">
      <c r="A6867">
        <f t="shared" si="107"/>
        <v>6866</v>
      </c>
      <c r="B6867" s="23" t="s">
        <v>201</v>
      </c>
      <c r="C6867" s="23" t="s">
        <v>140</v>
      </c>
      <c r="D6867" s="23" t="s">
        <v>139</v>
      </c>
      <c r="E6867" s="24">
        <v>111</v>
      </c>
      <c r="F6867" s="24">
        <v>1</v>
      </c>
      <c r="G6867" s="24">
        <v>0</v>
      </c>
      <c r="H6867" s="24">
        <v>1436</v>
      </c>
      <c r="I6867" t="str">
        <f>IF(AND(D6867=受益地検索!$I$2,E6867=受益地検索!$E$2),A6867,"")</f>
        <v/>
      </c>
    </row>
    <row r="6868" spans="1:9" x14ac:dyDescent="0.15">
      <c r="A6868">
        <f t="shared" si="107"/>
        <v>6867</v>
      </c>
      <c r="B6868" s="23" t="s">
        <v>201</v>
      </c>
      <c r="C6868" s="23" t="s">
        <v>140</v>
      </c>
      <c r="D6868" s="23" t="s">
        <v>139</v>
      </c>
      <c r="E6868" s="24">
        <v>113</v>
      </c>
      <c r="F6868" s="24">
        <v>1</v>
      </c>
      <c r="G6868" s="24">
        <v>0</v>
      </c>
      <c r="H6868" s="24">
        <v>1294</v>
      </c>
      <c r="I6868" t="str">
        <f>IF(AND(D6868=受益地検索!$I$2,E6868=受益地検索!$E$2),A6868,"")</f>
        <v/>
      </c>
    </row>
    <row r="6869" spans="1:9" x14ac:dyDescent="0.15">
      <c r="A6869">
        <f t="shared" si="107"/>
        <v>6868</v>
      </c>
      <c r="B6869" s="23" t="s">
        <v>201</v>
      </c>
      <c r="C6869" s="23" t="s">
        <v>140</v>
      </c>
      <c r="D6869" s="23" t="s">
        <v>139</v>
      </c>
      <c r="E6869" s="24">
        <v>113</v>
      </c>
      <c r="F6869" s="24">
        <v>2</v>
      </c>
      <c r="G6869" s="24">
        <v>0</v>
      </c>
      <c r="H6869" s="24">
        <v>1770</v>
      </c>
      <c r="I6869" t="str">
        <f>IF(AND(D6869=受益地検索!$I$2,E6869=受益地検索!$E$2),A6869,"")</f>
        <v/>
      </c>
    </row>
    <row r="6870" spans="1:9" x14ac:dyDescent="0.15">
      <c r="A6870">
        <f t="shared" si="107"/>
        <v>6869</v>
      </c>
      <c r="B6870" s="23" t="s">
        <v>201</v>
      </c>
      <c r="C6870" s="23" t="s">
        <v>140</v>
      </c>
      <c r="D6870" s="23" t="s">
        <v>139</v>
      </c>
      <c r="E6870" s="24">
        <v>114</v>
      </c>
      <c r="F6870" s="24">
        <v>1</v>
      </c>
      <c r="G6870" s="24">
        <v>0</v>
      </c>
      <c r="H6870" s="24">
        <v>756</v>
      </c>
      <c r="I6870" t="str">
        <f>IF(AND(D6870=受益地検索!$I$2,E6870=受益地検索!$E$2),A6870,"")</f>
        <v/>
      </c>
    </row>
    <row r="6871" spans="1:9" x14ac:dyDescent="0.15">
      <c r="A6871">
        <f t="shared" si="107"/>
        <v>6870</v>
      </c>
      <c r="B6871" s="23" t="s">
        <v>201</v>
      </c>
      <c r="C6871" s="23" t="s">
        <v>140</v>
      </c>
      <c r="D6871" s="23" t="s">
        <v>139</v>
      </c>
      <c r="E6871" s="24">
        <v>115</v>
      </c>
      <c r="F6871" s="24">
        <v>0</v>
      </c>
      <c r="G6871" s="24">
        <v>0</v>
      </c>
      <c r="H6871" s="24">
        <v>1584</v>
      </c>
      <c r="I6871" t="str">
        <f>IF(AND(D6871=受益地検索!$I$2,E6871=受益地検索!$E$2),A6871,"")</f>
        <v/>
      </c>
    </row>
    <row r="6872" spans="1:9" x14ac:dyDescent="0.15">
      <c r="A6872">
        <f t="shared" si="107"/>
        <v>6871</v>
      </c>
      <c r="B6872" s="23" t="s">
        <v>201</v>
      </c>
      <c r="C6872" s="23" t="s">
        <v>140</v>
      </c>
      <c r="D6872" s="23" t="s">
        <v>139</v>
      </c>
      <c r="E6872" s="24">
        <v>116</v>
      </c>
      <c r="F6872" s="24">
        <v>1</v>
      </c>
      <c r="G6872" s="24">
        <v>0</v>
      </c>
      <c r="H6872" s="24">
        <v>1014</v>
      </c>
      <c r="I6872" t="str">
        <f>IF(AND(D6872=受益地検索!$I$2,E6872=受益地検索!$E$2),A6872,"")</f>
        <v/>
      </c>
    </row>
    <row r="6873" spans="1:9" x14ac:dyDescent="0.15">
      <c r="A6873">
        <f t="shared" si="107"/>
        <v>6872</v>
      </c>
      <c r="B6873" s="23" t="s">
        <v>201</v>
      </c>
      <c r="C6873" s="23" t="s">
        <v>140</v>
      </c>
      <c r="D6873" s="23" t="s">
        <v>139</v>
      </c>
      <c r="E6873" s="24">
        <v>116</v>
      </c>
      <c r="F6873" s="24">
        <v>3</v>
      </c>
      <c r="G6873" s="24">
        <v>0</v>
      </c>
      <c r="H6873" s="24">
        <v>1077</v>
      </c>
      <c r="I6873" t="str">
        <f>IF(AND(D6873=受益地検索!$I$2,E6873=受益地検索!$E$2),A6873,"")</f>
        <v/>
      </c>
    </row>
    <row r="6874" spans="1:9" x14ac:dyDescent="0.15">
      <c r="A6874">
        <f t="shared" si="107"/>
        <v>6873</v>
      </c>
      <c r="B6874" s="23" t="s">
        <v>201</v>
      </c>
      <c r="C6874" s="23" t="s">
        <v>140</v>
      </c>
      <c r="D6874" s="23" t="s">
        <v>139</v>
      </c>
      <c r="E6874" s="24">
        <v>116</v>
      </c>
      <c r="F6874" s="24">
        <v>4</v>
      </c>
      <c r="G6874" s="24">
        <v>0</v>
      </c>
      <c r="H6874" s="24">
        <v>1063</v>
      </c>
      <c r="I6874" t="str">
        <f>IF(AND(D6874=受益地検索!$I$2,E6874=受益地検索!$E$2),A6874,"")</f>
        <v/>
      </c>
    </row>
    <row r="6875" spans="1:9" x14ac:dyDescent="0.15">
      <c r="A6875">
        <f t="shared" si="107"/>
        <v>6874</v>
      </c>
      <c r="B6875" s="23" t="s">
        <v>201</v>
      </c>
      <c r="C6875" s="23" t="s">
        <v>140</v>
      </c>
      <c r="D6875" s="23" t="s">
        <v>139</v>
      </c>
      <c r="E6875" s="24">
        <v>118</v>
      </c>
      <c r="F6875" s="24">
        <v>1</v>
      </c>
      <c r="G6875" s="24">
        <v>0</v>
      </c>
      <c r="H6875" s="24">
        <v>1882</v>
      </c>
      <c r="I6875" t="str">
        <f>IF(AND(D6875=受益地検索!$I$2,E6875=受益地検索!$E$2),A6875,"")</f>
        <v/>
      </c>
    </row>
    <row r="6876" spans="1:9" x14ac:dyDescent="0.15">
      <c r="A6876">
        <f t="shared" si="107"/>
        <v>6875</v>
      </c>
      <c r="B6876" s="23" t="s">
        <v>201</v>
      </c>
      <c r="C6876" s="23" t="s">
        <v>140</v>
      </c>
      <c r="D6876" s="23" t="s">
        <v>139</v>
      </c>
      <c r="E6876" s="24">
        <v>119</v>
      </c>
      <c r="F6876" s="24">
        <v>1</v>
      </c>
      <c r="G6876" s="24">
        <v>0</v>
      </c>
      <c r="H6876" s="24">
        <v>1367</v>
      </c>
      <c r="I6876" t="str">
        <f>IF(AND(D6876=受益地検索!$I$2,E6876=受益地検索!$E$2),A6876,"")</f>
        <v/>
      </c>
    </row>
    <row r="6877" spans="1:9" x14ac:dyDescent="0.15">
      <c r="A6877">
        <f t="shared" si="107"/>
        <v>6876</v>
      </c>
      <c r="B6877" s="23" t="s">
        <v>201</v>
      </c>
      <c r="C6877" s="23" t="s">
        <v>140</v>
      </c>
      <c r="D6877" s="23" t="s">
        <v>139</v>
      </c>
      <c r="E6877" s="24">
        <v>120</v>
      </c>
      <c r="F6877" s="24">
        <v>0</v>
      </c>
      <c r="G6877" s="24">
        <v>0</v>
      </c>
      <c r="H6877" s="24">
        <v>1287</v>
      </c>
      <c r="I6877" t="str">
        <f>IF(AND(D6877=受益地検索!$I$2,E6877=受益地検索!$E$2),A6877,"")</f>
        <v/>
      </c>
    </row>
    <row r="6878" spans="1:9" x14ac:dyDescent="0.15">
      <c r="A6878">
        <f t="shared" si="107"/>
        <v>6877</v>
      </c>
      <c r="B6878" s="23" t="s">
        <v>201</v>
      </c>
      <c r="C6878" s="23" t="s">
        <v>140</v>
      </c>
      <c r="D6878" s="23" t="s">
        <v>139</v>
      </c>
      <c r="E6878" s="24">
        <v>121</v>
      </c>
      <c r="F6878" s="24">
        <v>1</v>
      </c>
      <c r="G6878" s="24">
        <v>0</v>
      </c>
      <c r="H6878" s="24">
        <v>1228</v>
      </c>
      <c r="I6878" t="str">
        <f>IF(AND(D6878=受益地検索!$I$2,E6878=受益地検索!$E$2),A6878,"")</f>
        <v/>
      </c>
    </row>
    <row r="6879" spans="1:9" x14ac:dyDescent="0.15">
      <c r="A6879">
        <f t="shared" si="107"/>
        <v>6878</v>
      </c>
      <c r="B6879" s="23" t="s">
        <v>201</v>
      </c>
      <c r="C6879" s="23" t="s">
        <v>140</v>
      </c>
      <c r="D6879" s="23" t="s">
        <v>139</v>
      </c>
      <c r="E6879" s="24">
        <v>122</v>
      </c>
      <c r="F6879" s="24">
        <v>1</v>
      </c>
      <c r="G6879" s="24">
        <v>0</v>
      </c>
      <c r="H6879" s="24">
        <v>1099</v>
      </c>
      <c r="I6879" t="str">
        <f>IF(AND(D6879=受益地検索!$I$2,E6879=受益地検索!$E$2),A6879,"")</f>
        <v/>
      </c>
    </row>
    <row r="6880" spans="1:9" x14ac:dyDescent="0.15">
      <c r="A6880">
        <f t="shared" si="107"/>
        <v>6879</v>
      </c>
      <c r="B6880" s="23" t="s">
        <v>201</v>
      </c>
      <c r="C6880" s="23" t="s">
        <v>140</v>
      </c>
      <c r="D6880" s="23" t="s">
        <v>139</v>
      </c>
      <c r="E6880" s="24">
        <v>123</v>
      </c>
      <c r="F6880" s="24">
        <v>1</v>
      </c>
      <c r="G6880" s="24">
        <v>0</v>
      </c>
      <c r="H6880" s="24">
        <v>1324</v>
      </c>
      <c r="I6880" t="str">
        <f>IF(AND(D6880=受益地検索!$I$2,E6880=受益地検索!$E$2),A6880,"")</f>
        <v/>
      </c>
    </row>
    <row r="6881" spans="1:9" x14ac:dyDescent="0.15">
      <c r="A6881">
        <f t="shared" si="107"/>
        <v>6880</v>
      </c>
      <c r="B6881" s="23" t="s">
        <v>201</v>
      </c>
      <c r="C6881" s="23" t="s">
        <v>140</v>
      </c>
      <c r="D6881" s="23" t="s">
        <v>139</v>
      </c>
      <c r="E6881" s="24">
        <v>124</v>
      </c>
      <c r="F6881" s="24">
        <v>1</v>
      </c>
      <c r="G6881" s="24">
        <v>0</v>
      </c>
      <c r="H6881" s="24">
        <v>1107</v>
      </c>
      <c r="I6881" t="str">
        <f>IF(AND(D6881=受益地検索!$I$2,E6881=受益地検索!$E$2),A6881,"")</f>
        <v/>
      </c>
    </row>
    <row r="6882" spans="1:9" x14ac:dyDescent="0.15">
      <c r="A6882">
        <f t="shared" si="107"/>
        <v>6881</v>
      </c>
      <c r="B6882" s="23" t="s">
        <v>201</v>
      </c>
      <c r="C6882" s="23" t="s">
        <v>140</v>
      </c>
      <c r="D6882" s="23" t="s">
        <v>139</v>
      </c>
      <c r="E6882" s="24">
        <v>124</v>
      </c>
      <c r="F6882" s="24">
        <v>2</v>
      </c>
      <c r="G6882" s="24">
        <v>0</v>
      </c>
      <c r="H6882" s="24">
        <v>1022</v>
      </c>
      <c r="I6882" t="str">
        <f>IF(AND(D6882=受益地検索!$I$2,E6882=受益地検索!$E$2),A6882,"")</f>
        <v/>
      </c>
    </row>
    <row r="6883" spans="1:9" x14ac:dyDescent="0.15">
      <c r="A6883">
        <f t="shared" si="107"/>
        <v>6882</v>
      </c>
      <c r="B6883" s="23" t="s">
        <v>201</v>
      </c>
      <c r="C6883" s="23" t="s">
        <v>140</v>
      </c>
      <c r="D6883" s="23" t="s">
        <v>139</v>
      </c>
      <c r="E6883" s="24">
        <v>125</v>
      </c>
      <c r="F6883" s="24">
        <v>1</v>
      </c>
      <c r="G6883" s="24">
        <v>0</v>
      </c>
      <c r="H6883" s="24">
        <v>859</v>
      </c>
      <c r="I6883" t="str">
        <f>IF(AND(D6883=受益地検索!$I$2,E6883=受益地検索!$E$2),A6883,"")</f>
        <v/>
      </c>
    </row>
    <row r="6884" spans="1:9" x14ac:dyDescent="0.15">
      <c r="A6884">
        <f t="shared" si="107"/>
        <v>6883</v>
      </c>
      <c r="B6884" s="23" t="s">
        <v>201</v>
      </c>
      <c r="C6884" s="23" t="s">
        <v>140</v>
      </c>
      <c r="D6884" s="23" t="s">
        <v>139</v>
      </c>
      <c r="E6884" s="24">
        <v>126</v>
      </c>
      <c r="F6884" s="24">
        <v>1</v>
      </c>
      <c r="G6884" s="24">
        <v>0</v>
      </c>
      <c r="H6884" s="24">
        <v>860</v>
      </c>
      <c r="I6884" t="str">
        <f>IF(AND(D6884=受益地検索!$I$2,E6884=受益地検索!$E$2),A6884,"")</f>
        <v/>
      </c>
    </row>
    <row r="6885" spans="1:9" x14ac:dyDescent="0.15">
      <c r="A6885">
        <f t="shared" si="107"/>
        <v>6884</v>
      </c>
      <c r="B6885" s="23" t="s">
        <v>201</v>
      </c>
      <c r="C6885" s="23" t="s">
        <v>140</v>
      </c>
      <c r="D6885" s="23" t="s">
        <v>139</v>
      </c>
      <c r="E6885" s="24">
        <v>127</v>
      </c>
      <c r="F6885" s="24">
        <v>0</v>
      </c>
      <c r="G6885" s="24">
        <v>0</v>
      </c>
      <c r="H6885" s="24">
        <v>319</v>
      </c>
      <c r="I6885" t="str">
        <f>IF(AND(D6885=受益地検索!$I$2,E6885=受益地検索!$E$2),A6885,"")</f>
        <v/>
      </c>
    </row>
    <row r="6886" spans="1:9" x14ac:dyDescent="0.15">
      <c r="A6886">
        <f t="shared" si="107"/>
        <v>6885</v>
      </c>
      <c r="B6886" s="23" t="s">
        <v>201</v>
      </c>
      <c r="C6886" s="23" t="s">
        <v>140</v>
      </c>
      <c r="D6886" s="23" t="s">
        <v>139</v>
      </c>
      <c r="E6886" s="24">
        <v>133</v>
      </c>
      <c r="F6886" s="24">
        <v>1</v>
      </c>
      <c r="G6886" s="24">
        <v>0</v>
      </c>
      <c r="H6886" s="24">
        <v>955</v>
      </c>
      <c r="I6886" t="str">
        <f>IF(AND(D6886=受益地検索!$I$2,E6886=受益地検索!$E$2),A6886,"")</f>
        <v/>
      </c>
    </row>
    <row r="6887" spans="1:9" x14ac:dyDescent="0.15">
      <c r="A6887">
        <f t="shared" si="107"/>
        <v>6886</v>
      </c>
      <c r="B6887" s="23" t="s">
        <v>201</v>
      </c>
      <c r="C6887" s="23" t="s">
        <v>140</v>
      </c>
      <c r="D6887" s="23" t="s">
        <v>139</v>
      </c>
      <c r="E6887" s="24">
        <v>136</v>
      </c>
      <c r="F6887" s="24">
        <v>0</v>
      </c>
      <c r="G6887" s="24">
        <v>0</v>
      </c>
      <c r="H6887" s="24">
        <v>770</v>
      </c>
      <c r="I6887" t="str">
        <f>IF(AND(D6887=受益地検索!$I$2,E6887=受益地検索!$E$2),A6887,"")</f>
        <v/>
      </c>
    </row>
    <row r="6888" spans="1:9" x14ac:dyDescent="0.15">
      <c r="A6888">
        <f t="shared" si="107"/>
        <v>6887</v>
      </c>
      <c r="B6888" s="23" t="s">
        <v>201</v>
      </c>
      <c r="C6888" s="23" t="s">
        <v>140</v>
      </c>
      <c r="D6888" s="23" t="s">
        <v>139</v>
      </c>
      <c r="E6888" s="24">
        <v>137</v>
      </c>
      <c r="F6888" s="24">
        <v>0</v>
      </c>
      <c r="G6888" s="24">
        <v>0</v>
      </c>
      <c r="H6888" s="24">
        <v>1039</v>
      </c>
      <c r="I6888" t="str">
        <f>IF(AND(D6888=受益地検索!$I$2,E6888=受益地検索!$E$2),A6888,"")</f>
        <v/>
      </c>
    </row>
    <row r="6889" spans="1:9" x14ac:dyDescent="0.15">
      <c r="A6889">
        <f t="shared" si="107"/>
        <v>6888</v>
      </c>
      <c r="B6889" s="23" t="s">
        <v>201</v>
      </c>
      <c r="C6889" s="23" t="s">
        <v>140</v>
      </c>
      <c r="D6889" s="23" t="s">
        <v>139</v>
      </c>
      <c r="E6889" s="24">
        <v>138</v>
      </c>
      <c r="F6889" s="24">
        <v>0</v>
      </c>
      <c r="G6889" s="24">
        <v>0</v>
      </c>
      <c r="H6889" s="24">
        <v>1262</v>
      </c>
      <c r="I6889" t="str">
        <f>IF(AND(D6889=受益地検索!$I$2,E6889=受益地検索!$E$2),A6889,"")</f>
        <v/>
      </c>
    </row>
    <row r="6890" spans="1:9" x14ac:dyDescent="0.15">
      <c r="A6890">
        <f t="shared" si="107"/>
        <v>6889</v>
      </c>
      <c r="B6890" s="23" t="s">
        <v>201</v>
      </c>
      <c r="C6890" s="23" t="s">
        <v>140</v>
      </c>
      <c r="D6890" s="23" t="s">
        <v>139</v>
      </c>
      <c r="E6890" s="24">
        <v>139</v>
      </c>
      <c r="F6890" s="24">
        <v>0</v>
      </c>
      <c r="G6890" s="24">
        <v>0</v>
      </c>
      <c r="H6890" s="24">
        <v>917</v>
      </c>
      <c r="I6890" t="str">
        <f>IF(AND(D6890=受益地検索!$I$2,E6890=受益地検索!$E$2),A6890,"")</f>
        <v/>
      </c>
    </row>
    <row r="6891" spans="1:9" x14ac:dyDescent="0.15">
      <c r="A6891">
        <f t="shared" si="107"/>
        <v>6890</v>
      </c>
      <c r="B6891" s="23" t="s">
        <v>201</v>
      </c>
      <c r="C6891" s="23" t="s">
        <v>140</v>
      </c>
      <c r="D6891" s="23" t="s">
        <v>139</v>
      </c>
      <c r="E6891" s="24">
        <v>140</v>
      </c>
      <c r="F6891" s="24">
        <v>0</v>
      </c>
      <c r="G6891" s="24">
        <v>0</v>
      </c>
      <c r="H6891" s="24">
        <v>1146</v>
      </c>
      <c r="I6891" t="str">
        <f>IF(AND(D6891=受益地検索!$I$2,E6891=受益地検索!$E$2),A6891,"")</f>
        <v/>
      </c>
    </row>
    <row r="6892" spans="1:9" x14ac:dyDescent="0.15">
      <c r="A6892">
        <f t="shared" si="107"/>
        <v>6891</v>
      </c>
      <c r="B6892" s="23" t="s">
        <v>201</v>
      </c>
      <c r="C6892" s="23" t="s">
        <v>140</v>
      </c>
      <c r="D6892" s="23" t="s">
        <v>139</v>
      </c>
      <c r="E6892" s="24">
        <v>141</v>
      </c>
      <c r="F6892" s="24">
        <v>0</v>
      </c>
      <c r="G6892" s="24">
        <v>0</v>
      </c>
      <c r="H6892" s="24">
        <v>1418</v>
      </c>
      <c r="I6892" t="str">
        <f>IF(AND(D6892=受益地検索!$I$2,E6892=受益地検索!$E$2),A6892,"")</f>
        <v/>
      </c>
    </row>
    <row r="6893" spans="1:9" x14ac:dyDescent="0.15">
      <c r="A6893">
        <f t="shared" si="107"/>
        <v>6892</v>
      </c>
      <c r="B6893" s="23" t="s">
        <v>201</v>
      </c>
      <c r="C6893" s="23" t="s">
        <v>140</v>
      </c>
      <c r="D6893" s="23" t="s">
        <v>139</v>
      </c>
      <c r="E6893" s="24">
        <v>142</v>
      </c>
      <c r="F6893" s="24">
        <v>1</v>
      </c>
      <c r="G6893" s="24">
        <v>0</v>
      </c>
      <c r="H6893" s="24">
        <v>383</v>
      </c>
      <c r="I6893" t="str">
        <f>IF(AND(D6893=受益地検索!$I$2,E6893=受益地検索!$E$2),A6893,"")</f>
        <v/>
      </c>
    </row>
    <row r="6894" spans="1:9" x14ac:dyDescent="0.15">
      <c r="A6894">
        <f t="shared" si="107"/>
        <v>6893</v>
      </c>
      <c r="B6894" s="23" t="s">
        <v>201</v>
      </c>
      <c r="C6894" s="23" t="s">
        <v>140</v>
      </c>
      <c r="D6894" s="23" t="s">
        <v>139</v>
      </c>
      <c r="E6894" s="24">
        <v>143</v>
      </c>
      <c r="F6894" s="24">
        <v>1</v>
      </c>
      <c r="G6894" s="24">
        <v>0</v>
      </c>
      <c r="H6894" s="24">
        <v>181</v>
      </c>
      <c r="I6894" t="str">
        <f>IF(AND(D6894=受益地検索!$I$2,E6894=受益地検索!$E$2),A6894,"")</f>
        <v/>
      </c>
    </row>
    <row r="6895" spans="1:9" x14ac:dyDescent="0.15">
      <c r="A6895">
        <f t="shared" si="107"/>
        <v>6894</v>
      </c>
      <c r="B6895" s="23" t="s">
        <v>201</v>
      </c>
      <c r="C6895" s="23" t="s">
        <v>140</v>
      </c>
      <c r="D6895" s="23" t="s">
        <v>139</v>
      </c>
      <c r="E6895" s="24">
        <v>143</v>
      </c>
      <c r="F6895" s="24">
        <v>6</v>
      </c>
      <c r="G6895" s="24">
        <v>0</v>
      </c>
      <c r="H6895" s="24">
        <v>65</v>
      </c>
      <c r="I6895" t="str">
        <f>IF(AND(D6895=受益地検索!$I$2,E6895=受益地検索!$E$2),A6895,"")</f>
        <v/>
      </c>
    </row>
    <row r="6896" spans="1:9" x14ac:dyDescent="0.15">
      <c r="A6896">
        <f t="shared" si="107"/>
        <v>6895</v>
      </c>
      <c r="B6896" s="23" t="s">
        <v>201</v>
      </c>
      <c r="C6896" s="23" t="s">
        <v>140</v>
      </c>
      <c r="D6896" s="23" t="s">
        <v>139</v>
      </c>
      <c r="E6896" s="24">
        <v>144</v>
      </c>
      <c r="F6896" s="24">
        <v>1</v>
      </c>
      <c r="G6896" s="24">
        <v>0</v>
      </c>
      <c r="H6896" s="24">
        <v>215</v>
      </c>
      <c r="I6896" t="str">
        <f>IF(AND(D6896=受益地検索!$I$2,E6896=受益地検索!$E$2),A6896,"")</f>
        <v/>
      </c>
    </row>
    <row r="6897" spans="1:9" x14ac:dyDescent="0.15">
      <c r="A6897">
        <f t="shared" si="107"/>
        <v>6896</v>
      </c>
      <c r="B6897" s="23" t="s">
        <v>201</v>
      </c>
      <c r="C6897" s="23" t="s">
        <v>140</v>
      </c>
      <c r="D6897" s="23" t="s">
        <v>139</v>
      </c>
      <c r="E6897" s="24">
        <v>144</v>
      </c>
      <c r="F6897" s="24">
        <v>3</v>
      </c>
      <c r="G6897" s="24">
        <v>0</v>
      </c>
      <c r="H6897" s="24">
        <v>318</v>
      </c>
      <c r="I6897" t="str">
        <f>IF(AND(D6897=受益地検索!$I$2,E6897=受益地検索!$E$2),A6897,"")</f>
        <v/>
      </c>
    </row>
    <row r="6898" spans="1:9" x14ac:dyDescent="0.15">
      <c r="A6898">
        <f t="shared" si="107"/>
        <v>6897</v>
      </c>
      <c r="B6898" s="23" t="s">
        <v>201</v>
      </c>
      <c r="C6898" s="23" t="s">
        <v>140</v>
      </c>
      <c r="D6898" s="23" t="s">
        <v>139</v>
      </c>
      <c r="E6898" s="24">
        <v>145</v>
      </c>
      <c r="F6898" s="24">
        <v>1</v>
      </c>
      <c r="G6898" s="24">
        <v>0</v>
      </c>
      <c r="H6898" s="24">
        <v>166</v>
      </c>
      <c r="I6898" t="str">
        <f>IF(AND(D6898=受益地検索!$I$2,E6898=受益地検索!$E$2),A6898,"")</f>
        <v/>
      </c>
    </row>
    <row r="6899" spans="1:9" x14ac:dyDescent="0.15">
      <c r="A6899">
        <f t="shared" si="107"/>
        <v>6898</v>
      </c>
      <c r="B6899" s="23" t="s">
        <v>201</v>
      </c>
      <c r="C6899" s="23" t="s">
        <v>140</v>
      </c>
      <c r="D6899" s="23" t="s">
        <v>139</v>
      </c>
      <c r="E6899" s="24">
        <v>145</v>
      </c>
      <c r="F6899" s="24">
        <v>3</v>
      </c>
      <c r="G6899" s="24">
        <v>0</v>
      </c>
      <c r="H6899" s="24">
        <v>256</v>
      </c>
      <c r="I6899" t="str">
        <f>IF(AND(D6899=受益地検索!$I$2,E6899=受益地検索!$E$2),A6899,"")</f>
        <v/>
      </c>
    </row>
    <row r="6900" spans="1:9" x14ac:dyDescent="0.15">
      <c r="A6900">
        <f t="shared" si="107"/>
        <v>6899</v>
      </c>
      <c r="B6900" s="23" t="s">
        <v>201</v>
      </c>
      <c r="C6900" s="23" t="s">
        <v>140</v>
      </c>
      <c r="D6900" s="23" t="s">
        <v>139</v>
      </c>
      <c r="E6900" s="24">
        <v>146</v>
      </c>
      <c r="F6900" s="24">
        <v>1</v>
      </c>
      <c r="G6900" s="24">
        <v>0</v>
      </c>
      <c r="H6900" s="24">
        <v>83</v>
      </c>
      <c r="I6900" t="str">
        <f>IF(AND(D6900=受益地検索!$I$2,E6900=受益地検索!$E$2),A6900,"")</f>
        <v/>
      </c>
    </row>
    <row r="6901" spans="1:9" x14ac:dyDescent="0.15">
      <c r="A6901">
        <f t="shared" si="107"/>
        <v>6900</v>
      </c>
      <c r="B6901" s="23" t="s">
        <v>201</v>
      </c>
      <c r="C6901" s="23" t="s">
        <v>140</v>
      </c>
      <c r="D6901" s="23" t="s">
        <v>139</v>
      </c>
      <c r="E6901" s="24">
        <v>147</v>
      </c>
      <c r="F6901" s="24">
        <v>1</v>
      </c>
      <c r="G6901" s="24">
        <v>0</v>
      </c>
      <c r="H6901" s="24">
        <v>1082</v>
      </c>
      <c r="I6901" t="str">
        <f>IF(AND(D6901=受益地検索!$I$2,E6901=受益地検索!$E$2),A6901,"")</f>
        <v/>
      </c>
    </row>
    <row r="6902" spans="1:9" x14ac:dyDescent="0.15">
      <c r="A6902">
        <f t="shared" si="107"/>
        <v>6901</v>
      </c>
      <c r="B6902" s="23" t="s">
        <v>201</v>
      </c>
      <c r="C6902" s="23" t="s">
        <v>140</v>
      </c>
      <c r="D6902" s="23" t="s">
        <v>139</v>
      </c>
      <c r="E6902" s="24">
        <v>148</v>
      </c>
      <c r="F6902" s="24">
        <v>0</v>
      </c>
      <c r="G6902" s="24">
        <v>0</v>
      </c>
      <c r="H6902" s="24">
        <v>594</v>
      </c>
      <c r="I6902" t="str">
        <f>IF(AND(D6902=受益地検索!$I$2,E6902=受益地検索!$E$2),A6902,"")</f>
        <v/>
      </c>
    </row>
    <row r="6903" spans="1:9" x14ac:dyDescent="0.15">
      <c r="A6903">
        <f t="shared" si="107"/>
        <v>6902</v>
      </c>
      <c r="B6903" s="23" t="s">
        <v>201</v>
      </c>
      <c r="C6903" s="23" t="s">
        <v>140</v>
      </c>
      <c r="D6903" s="23" t="s">
        <v>139</v>
      </c>
      <c r="E6903" s="24">
        <v>149</v>
      </c>
      <c r="F6903" s="24">
        <v>0</v>
      </c>
      <c r="G6903" s="24">
        <v>0</v>
      </c>
      <c r="H6903" s="24">
        <v>1686</v>
      </c>
      <c r="I6903" t="str">
        <f>IF(AND(D6903=受益地検索!$I$2,E6903=受益地検索!$E$2),A6903,"")</f>
        <v/>
      </c>
    </row>
    <row r="6904" spans="1:9" x14ac:dyDescent="0.15">
      <c r="A6904">
        <f t="shared" si="107"/>
        <v>6903</v>
      </c>
      <c r="B6904" s="23" t="s">
        <v>201</v>
      </c>
      <c r="C6904" s="23" t="s">
        <v>140</v>
      </c>
      <c r="D6904" s="23" t="s">
        <v>139</v>
      </c>
      <c r="E6904" s="24">
        <v>150</v>
      </c>
      <c r="F6904" s="24">
        <v>0</v>
      </c>
      <c r="G6904" s="24">
        <v>0</v>
      </c>
      <c r="H6904" s="24">
        <v>696</v>
      </c>
      <c r="I6904" t="str">
        <f>IF(AND(D6904=受益地検索!$I$2,E6904=受益地検索!$E$2),A6904,"")</f>
        <v/>
      </c>
    </row>
    <row r="6905" spans="1:9" x14ac:dyDescent="0.15">
      <c r="A6905">
        <f t="shared" si="107"/>
        <v>6904</v>
      </c>
      <c r="B6905" s="23" t="s">
        <v>201</v>
      </c>
      <c r="C6905" s="23" t="s">
        <v>140</v>
      </c>
      <c r="D6905" s="23" t="s">
        <v>139</v>
      </c>
      <c r="E6905" s="24">
        <v>151</v>
      </c>
      <c r="F6905" s="24">
        <v>1</v>
      </c>
      <c r="G6905" s="24">
        <v>0</v>
      </c>
      <c r="H6905" s="24">
        <v>724</v>
      </c>
      <c r="I6905" t="str">
        <f>IF(AND(D6905=受益地検索!$I$2,E6905=受益地検索!$E$2),A6905,"")</f>
        <v/>
      </c>
    </row>
    <row r="6906" spans="1:9" x14ac:dyDescent="0.15">
      <c r="A6906">
        <f t="shared" si="107"/>
        <v>6905</v>
      </c>
      <c r="B6906" s="23" t="s">
        <v>201</v>
      </c>
      <c r="C6906" s="23" t="s">
        <v>140</v>
      </c>
      <c r="D6906" s="23" t="s">
        <v>139</v>
      </c>
      <c r="E6906" s="24">
        <v>152</v>
      </c>
      <c r="F6906" s="24">
        <v>1</v>
      </c>
      <c r="G6906" s="24">
        <v>0</v>
      </c>
      <c r="H6906" s="24">
        <v>691</v>
      </c>
      <c r="I6906" t="str">
        <f>IF(AND(D6906=受益地検索!$I$2,E6906=受益地検索!$E$2),A6906,"")</f>
        <v/>
      </c>
    </row>
    <row r="6907" spans="1:9" x14ac:dyDescent="0.15">
      <c r="A6907">
        <f t="shared" si="107"/>
        <v>6906</v>
      </c>
      <c r="B6907" s="23" t="s">
        <v>201</v>
      </c>
      <c r="C6907" s="23" t="s">
        <v>140</v>
      </c>
      <c r="D6907" s="23" t="s">
        <v>139</v>
      </c>
      <c r="E6907" s="24">
        <v>153</v>
      </c>
      <c r="F6907" s="24">
        <v>2</v>
      </c>
      <c r="G6907" s="24">
        <v>0</v>
      </c>
      <c r="H6907" s="24">
        <v>566</v>
      </c>
      <c r="I6907" t="str">
        <f>IF(AND(D6907=受益地検索!$I$2,E6907=受益地検索!$E$2),A6907,"")</f>
        <v/>
      </c>
    </row>
    <row r="6908" spans="1:9" x14ac:dyDescent="0.15">
      <c r="A6908">
        <f t="shared" si="107"/>
        <v>6907</v>
      </c>
      <c r="B6908" s="23" t="s">
        <v>201</v>
      </c>
      <c r="C6908" s="23" t="s">
        <v>140</v>
      </c>
      <c r="D6908" s="23" t="s">
        <v>139</v>
      </c>
      <c r="E6908" s="24">
        <v>154</v>
      </c>
      <c r="F6908" s="24">
        <v>1</v>
      </c>
      <c r="G6908" s="24">
        <v>0</v>
      </c>
      <c r="H6908" s="24">
        <v>970</v>
      </c>
      <c r="I6908" t="str">
        <f>IF(AND(D6908=受益地検索!$I$2,E6908=受益地検索!$E$2),A6908,"")</f>
        <v/>
      </c>
    </row>
    <row r="6909" spans="1:9" x14ac:dyDescent="0.15">
      <c r="A6909">
        <f t="shared" si="107"/>
        <v>6908</v>
      </c>
      <c r="B6909" s="23" t="s">
        <v>201</v>
      </c>
      <c r="C6909" s="23" t="s">
        <v>140</v>
      </c>
      <c r="D6909" s="23" t="s">
        <v>139</v>
      </c>
      <c r="E6909" s="24">
        <v>155</v>
      </c>
      <c r="F6909" s="24">
        <v>1</v>
      </c>
      <c r="G6909" s="24">
        <v>0</v>
      </c>
      <c r="H6909" s="24">
        <v>494</v>
      </c>
      <c r="I6909" t="str">
        <f>IF(AND(D6909=受益地検索!$I$2,E6909=受益地検索!$E$2),A6909,"")</f>
        <v/>
      </c>
    </row>
    <row r="6910" spans="1:9" x14ac:dyDescent="0.15">
      <c r="A6910">
        <f t="shared" si="107"/>
        <v>6909</v>
      </c>
      <c r="B6910" s="23" t="s">
        <v>201</v>
      </c>
      <c r="C6910" s="23" t="s">
        <v>140</v>
      </c>
      <c r="D6910" s="23" t="s">
        <v>139</v>
      </c>
      <c r="E6910" s="24">
        <v>155</v>
      </c>
      <c r="F6910" s="24">
        <v>3</v>
      </c>
      <c r="G6910" s="24">
        <v>0</v>
      </c>
      <c r="H6910" s="24">
        <v>94</v>
      </c>
      <c r="I6910" t="str">
        <f>IF(AND(D6910=受益地検索!$I$2,E6910=受益地検索!$E$2),A6910,"")</f>
        <v/>
      </c>
    </row>
    <row r="6911" spans="1:9" x14ac:dyDescent="0.15">
      <c r="A6911">
        <f t="shared" si="107"/>
        <v>6910</v>
      </c>
      <c r="B6911" s="23" t="s">
        <v>201</v>
      </c>
      <c r="C6911" s="23" t="s">
        <v>140</v>
      </c>
      <c r="D6911" s="23" t="s">
        <v>139</v>
      </c>
      <c r="E6911" s="24">
        <v>156</v>
      </c>
      <c r="F6911" s="24">
        <v>0</v>
      </c>
      <c r="G6911" s="24">
        <v>0</v>
      </c>
      <c r="H6911" s="24">
        <v>1217</v>
      </c>
      <c r="I6911" t="str">
        <f>IF(AND(D6911=受益地検索!$I$2,E6911=受益地検索!$E$2),A6911,"")</f>
        <v/>
      </c>
    </row>
    <row r="6912" spans="1:9" x14ac:dyDescent="0.15">
      <c r="A6912">
        <f t="shared" si="107"/>
        <v>6911</v>
      </c>
      <c r="B6912" s="23" t="s">
        <v>201</v>
      </c>
      <c r="C6912" s="23" t="s">
        <v>140</v>
      </c>
      <c r="D6912" s="23" t="s">
        <v>139</v>
      </c>
      <c r="E6912" s="24">
        <v>157</v>
      </c>
      <c r="F6912" s="24">
        <v>0</v>
      </c>
      <c r="G6912" s="24">
        <v>0</v>
      </c>
      <c r="H6912" s="24">
        <v>1754</v>
      </c>
      <c r="I6912" t="str">
        <f>IF(AND(D6912=受益地検索!$I$2,E6912=受益地検索!$E$2),A6912,"")</f>
        <v/>
      </c>
    </row>
    <row r="6913" spans="1:9" x14ac:dyDescent="0.15">
      <c r="A6913">
        <f t="shared" si="107"/>
        <v>6912</v>
      </c>
      <c r="B6913" s="23" t="s">
        <v>201</v>
      </c>
      <c r="C6913" s="23" t="s">
        <v>140</v>
      </c>
      <c r="D6913" s="23" t="s">
        <v>139</v>
      </c>
      <c r="E6913" s="24">
        <v>159</v>
      </c>
      <c r="F6913" s="24">
        <v>0</v>
      </c>
      <c r="G6913" s="24">
        <v>0</v>
      </c>
      <c r="H6913" s="24">
        <v>1107</v>
      </c>
      <c r="I6913" t="str">
        <f>IF(AND(D6913=受益地検索!$I$2,E6913=受益地検索!$E$2),A6913,"")</f>
        <v/>
      </c>
    </row>
    <row r="6914" spans="1:9" x14ac:dyDescent="0.15">
      <c r="A6914">
        <f t="shared" si="107"/>
        <v>6913</v>
      </c>
      <c r="B6914" s="23" t="s">
        <v>201</v>
      </c>
      <c r="C6914" s="23" t="s">
        <v>140</v>
      </c>
      <c r="D6914" s="23" t="s">
        <v>139</v>
      </c>
      <c r="E6914" s="24">
        <v>160</v>
      </c>
      <c r="F6914" s="24">
        <v>0</v>
      </c>
      <c r="G6914" s="24">
        <v>0</v>
      </c>
      <c r="H6914" s="24">
        <v>1003</v>
      </c>
      <c r="I6914" t="str">
        <f>IF(AND(D6914=受益地検索!$I$2,E6914=受益地検索!$E$2),A6914,"")</f>
        <v/>
      </c>
    </row>
    <row r="6915" spans="1:9" x14ac:dyDescent="0.15">
      <c r="A6915">
        <f t="shared" si="107"/>
        <v>6914</v>
      </c>
      <c r="B6915" s="23" t="s">
        <v>201</v>
      </c>
      <c r="C6915" s="23" t="s">
        <v>140</v>
      </c>
      <c r="D6915" s="23" t="s">
        <v>139</v>
      </c>
      <c r="E6915" s="24">
        <v>161</v>
      </c>
      <c r="F6915" s="24">
        <v>0</v>
      </c>
      <c r="G6915" s="24">
        <v>0</v>
      </c>
      <c r="H6915" s="24">
        <v>1285</v>
      </c>
      <c r="I6915" t="str">
        <f>IF(AND(D6915=受益地検索!$I$2,E6915=受益地検索!$E$2),A6915,"")</f>
        <v/>
      </c>
    </row>
    <row r="6916" spans="1:9" x14ac:dyDescent="0.15">
      <c r="A6916">
        <f t="shared" ref="A6916:A6979" si="108">A6915+1</f>
        <v>6915</v>
      </c>
      <c r="B6916" s="23" t="s">
        <v>201</v>
      </c>
      <c r="C6916" s="23" t="s">
        <v>140</v>
      </c>
      <c r="D6916" s="23" t="s">
        <v>139</v>
      </c>
      <c r="E6916" s="24">
        <v>162</v>
      </c>
      <c r="F6916" s="24">
        <v>1</v>
      </c>
      <c r="G6916" s="24">
        <v>0</v>
      </c>
      <c r="H6916" s="24">
        <v>996</v>
      </c>
      <c r="I6916" t="str">
        <f>IF(AND(D6916=受益地検索!$I$2,E6916=受益地検索!$E$2),A6916,"")</f>
        <v/>
      </c>
    </row>
    <row r="6917" spans="1:9" x14ac:dyDescent="0.15">
      <c r="A6917">
        <f t="shared" si="108"/>
        <v>6916</v>
      </c>
      <c r="B6917" s="23" t="s">
        <v>201</v>
      </c>
      <c r="C6917" s="23" t="s">
        <v>140</v>
      </c>
      <c r="D6917" s="23" t="s">
        <v>139</v>
      </c>
      <c r="E6917" s="24">
        <v>163</v>
      </c>
      <c r="F6917" s="24">
        <v>1</v>
      </c>
      <c r="G6917" s="24">
        <v>0</v>
      </c>
      <c r="H6917" s="24">
        <v>1243</v>
      </c>
      <c r="I6917" t="str">
        <f>IF(AND(D6917=受益地検索!$I$2,E6917=受益地検索!$E$2),A6917,"")</f>
        <v/>
      </c>
    </row>
    <row r="6918" spans="1:9" x14ac:dyDescent="0.15">
      <c r="A6918">
        <f t="shared" si="108"/>
        <v>6917</v>
      </c>
      <c r="B6918" s="23" t="s">
        <v>201</v>
      </c>
      <c r="C6918" s="23" t="s">
        <v>140</v>
      </c>
      <c r="D6918" s="23" t="s">
        <v>139</v>
      </c>
      <c r="E6918" s="24">
        <v>164</v>
      </c>
      <c r="F6918" s="24">
        <v>1</v>
      </c>
      <c r="G6918" s="24">
        <v>0</v>
      </c>
      <c r="H6918" s="24">
        <v>650</v>
      </c>
      <c r="I6918" t="str">
        <f>IF(AND(D6918=受益地検索!$I$2,E6918=受益地検索!$E$2),A6918,"")</f>
        <v/>
      </c>
    </row>
    <row r="6919" spans="1:9" x14ac:dyDescent="0.15">
      <c r="A6919">
        <f t="shared" si="108"/>
        <v>6918</v>
      </c>
      <c r="B6919" s="23" t="s">
        <v>201</v>
      </c>
      <c r="C6919" s="23" t="s">
        <v>140</v>
      </c>
      <c r="D6919" s="23" t="s">
        <v>139</v>
      </c>
      <c r="E6919" s="24">
        <v>165</v>
      </c>
      <c r="F6919" s="24">
        <v>1</v>
      </c>
      <c r="G6919" s="24">
        <v>0</v>
      </c>
      <c r="H6919" s="24">
        <v>934</v>
      </c>
      <c r="I6919" t="str">
        <f>IF(AND(D6919=受益地検索!$I$2,E6919=受益地検索!$E$2),A6919,"")</f>
        <v/>
      </c>
    </row>
    <row r="6920" spans="1:9" x14ac:dyDescent="0.15">
      <c r="A6920">
        <f t="shared" si="108"/>
        <v>6919</v>
      </c>
      <c r="B6920" s="23" t="s">
        <v>201</v>
      </c>
      <c r="C6920" s="23" t="s">
        <v>140</v>
      </c>
      <c r="D6920" s="23" t="s">
        <v>139</v>
      </c>
      <c r="E6920" s="24">
        <v>165</v>
      </c>
      <c r="F6920" s="24">
        <v>2</v>
      </c>
      <c r="G6920" s="24">
        <v>0</v>
      </c>
      <c r="H6920" s="24">
        <v>2027</v>
      </c>
      <c r="I6920" t="str">
        <f>IF(AND(D6920=受益地検索!$I$2,E6920=受益地検索!$E$2),A6920,"")</f>
        <v/>
      </c>
    </row>
    <row r="6921" spans="1:9" x14ac:dyDescent="0.15">
      <c r="A6921">
        <f t="shared" si="108"/>
        <v>6920</v>
      </c>
      <c r="B6921" s="23" t="s">
        <v>201</v>
      </c>
      <c r="C6921" s="23" t="s">
        <v>140</v>
      </c>
      <c r="D6921" s="23" t="s">
        <v>139</v>
      </c>
      <c r="E6921" s="24">
        <v>166</v>
      </c>
      <c r="F6921" s="24">
        <v>1</v>
      </c>
      <c r="G6921" s="24">
        <v>0</v>
      </c>
      <c r="H6921" s="24">
        <v>1157</v>
      </c>
      <c r="I6921" t="str">
        <f>IF(AND(D6921=受益地検索!$I$2,E6921=受益地検索!$E$2),A6921,"")</f>
        <v/>
      </c>
    </row>
    <row r="6922" spans="1:9" x14ac:dyDescent="0.15">
      <c r="A6922">
        <f t="shared" si="108"/>
        <v>6921</v>
      </c>
      <c r="B6922" s="23" t="s">
        <v>201</v>
      </c>
      <c r="C6922" s="23" t="s">
        <v>140</v>
      </c>
      <c r="D6922" s="23" t="s">
        <v>139</v>
      </c>
      <c r="E6922" s="24">
        <v>167</v>
      </c>
      <c r="F6922" s="24">
        <v>0</v>
      </c>
      <c r="G6922" s="24">
        <v>0</v>
      </c>
      <c r="H6922" s="24">
        <v>598</v>
      </c>
      <c r="I6922" t="str">
        <f>IF(AND(D6922=受益地検索!$I$2,E6922=受益地検索!$E$2),A6922,"")</f>
        <v/>
      </c>
    </row>
    <row r="6923" spans="1:9" x14ac:dyDescent="0.15">
      <c r="A6923">
        <f t="shared" si="108"/>
        <v>6922</v>
      </c>
      <c r="B6923" s="23" t="s">
        <v>201</v>
      </c>
      <c r="C6923" s="23" t="s">
        <v>140</v>
      </c>
      <c r="D6923" s="23" t="s">
        <v>139</v>
      </c>
      <c r="E6923" s="24">
        <v>168</v>
      </c>
      <c r="F6923" s="24">
        <v>1</v>
      </c>
      <c r="G6923" s="24">
        <v>0</v>
      </c>
      <c r="H6923" s="24">
        <v>1533</v>
      </c>
      <c r="I6923" t="str">
        <f>IF(AND(D6923=受益地検索!$I$2,E6923=受益地検索!$E$2),A6923,"")</f>
        <v/>
      </c>
    </row>
    <row r="6924" spans="1:9" x14ac:dyDescent="0.15">
      <c r="A6924">
        <f t="shared" si="108"/>
        <v>6923</v>
      </c>
      <c r="B6924" s="23" t="s">
        <v>201</v>
      </c>
      <c r="C6924" s="23" t="s">
        <v>140</v>
      </c>
      <c r="D6924" s="23" t="s">
        <v>139</v>
      </c>
      <c r="E6924" s="24">
        <v>170</v>
      </c>
      <c r="F6924" s="24">
        <v>1</v>
      </c>
      <c r="G6924" s="24">
        <v>0</v>
      </c>
      <c r="H6924" s="24">
        <v>981</v>
      </c>
      <c r="I6924" t="str">
        <f>IF(AND(D6924=受益地検索!$I$2,E6924=受益地検索!$E$2),A6924,"")</f>
        <v/>
      </c>
    </row>
    <row r="6925" spans="1:9" x14ac:dyDescent="0.15">
      <c r="A6925">
        <f t="shared" si="108"/>
        <v>6924</v>
      </c>
      <c r="B6925" s="23" t="s">
        <v>201</v>
      </c>
      <c r="C6925" s="23" t="s">
        <v>140</v>
      </c>
      <c r="D6925" s="23" t="s">
        <v>139</v>
      </c>
      <c r="E6925" s="24">
        <v>171</v>
      </c>
      <c r="F6925" s="24">
        <v>1</v>
      </c>
      <c r="G6925" s="24">
        <v>0</v>
      </c>
      <c r="H6925" s="24">
        <v>838</v>
      </c>
      <c r="I6925" t="str">
        <f>IF(AND(D6925=受益地検索!$I$2,E6925=受益地検索!$E$2),A6925,"")</f>
        <v/>
      </c>
    </row>
    <row r="6926" spans="1:9" x14ac:dyDescent="0.15">
      <c r="A6926">
        <f t="shared" si="108"/>
        <v>6925</v>
      </c>
      <c r="B6926" s="23" t="s">
        <v>201</v>
      </c>
      <c r="C6926" s="23" t="s">
        <v>140</v>
      </c>
      <c r="D6926" s="23" t="s">
        <v>139</v>
      </c>
      <c r="E6926" s="24">
        <v>171</v>
      </c>
      <c r="F6926" s="24">
        <v>4</v>
      </c>
      <c r="G6926" s="24">
        <v>0</v>
      </c>
      <c r="H6926" s="24">
        <v>914</v>
      </c>
      <c r="I6926" t="str">
        <f>IF(AND(D6926=受益地検索!$I$2,E6926=受益地検索!$E$2),A6926,"")</f>
        <v/>
      </c>
    </row>
    <row r="6927" spans="1:9" x14ac:dyDescent="0.15">
      <c r="A6927">
        <f t="shared" si="108"/>
        <v>6926</v>
      </c>
      <c r="B6927" s="23" t="s">
        <v>201</v>
      </c>
      <c r="C6927" s="23" t="s">
        <v>140</v>
      </c>
      <c r="D6927" s="23" t="s">
        <v>139</v>
      </c>
      <c r="E6927" s="24">
        <v>171</v>
      </c>
      <c r="F6927" s="24">
        <v>6</v>
      </c>
      <c r="G6927" s="24">
        <v>0</v>
      </c>
      <c r="H6927" s="24">
        <v>391</v>
      </c>
      <c r="I6927" t="str">
        <f>IF(AND(D6927=受益地検索!$I$2,E6927=受益地検索!$E$2),A6927,"")</f>
        <v/>
      </c>
    </row>
    <row r="6928" spans="1:9" x14ac:dyDescent="0.15">
      <c r="A6928">
        <f t="shared" si="108"/>
        <v>6927</v>
      </c>
      <c r="B6928" s="23" t="s">
        <v>201</v>
      </c>
      <c r="C6928" s="23" t="s">
        <v>140</v>
      </c>
      <c r="D6928" s="23" t="s">
        <v>139</v>
      </c>
      <c r="E6928" s="24">
        <v>172</v>
      </c>
      <c r="F6928" s="24">
        <v>1</v>
      </c>
      <c r="G6928" s="24">
        <v>0</v>
      </c>
      <c r="H6928" s="24">
        <v>539</v>
      </c>
      <c r="I6928" t="str">
        <f>IF(AND(D6928=受益地検索!$I$2,E6928=受益地検索!$E$2),A6928,"")</f>
        <v/>
      </c>
    </row>
    <row r="6929" spans="1:9" x14ac:dyDescent="0.15">
      <c r="A6929">
        <f t="shared" si="108"/>
        <v>6928</v>
      </c>
      <c r="B6929" s="23" t="s">
        <v>201</v>
      </c>
      <c r="C6929" s="23" t="s">
        <v>140</v>
      </c>
      <c r="D6929" s="23" t="s">
        <v>139</v>
      </c>
      <c r="E6929" s="24">
        <v>173</v>
      </c>
      <c r="F6929" s="24">
        <v>1</v>
      </c>
      <c r="G6929" s="24">
        <v>0</v>
      </c>
      <c r="H6929" s="24">
        <v>781</v>
      </c>
      <c r="I6929" t="str">
        <f>IF(AND(D6929=受益地検索!$I$2,E6929=受益地検索!$E$2),A6929,"")</f>
        <v/>
      </c>
    </row>
    <row r="6930" spans="1:9" x14ac:dyDescent="0.15">
      <c r="A6930">
        <f t="shared" si="108"/>
        <v>6929</v>
      </c>
      <c r="B6930" s="23" t="s">
        <v>201</v>
      </c>
      <c r="C6930" s="23" t="s">
        <v>140</v>
      </c>
      <c r="D6930" s="23" t="s">
        <v>139</v>
      </c>
      <c r="E6930" s="24">
        <v>173</v>
      </c>
      <c r="F6930" s="24">
        <v>2</v>
      </c>
      <c r="G6930" s="24">
        <v>0</v>
      </c>
      <c r="H6930" s="24">
        <v>682</v>
      </c>
      <c r="I6930" t="str">
        <f>IF(AND(D6930=受益地検索!$I$2,E6930=受益地検索!$E$2),A6930,"")</f>
        <v/>
      </c>
    </row>
    <row r="6931" spans="1:9" x14ac:dyDescent="0.15">
      <c r="A6931">
        <f t="shared" si="108"/>
        <v>6930</v>
      </c>
      <c r="B6931" s="23" t="s">
        <v>201</v>
      </c>
      <c r="C6931" s="23" t="s">
        <v>140</v>
      </c>
      <c r="D6931" s="23" t="s">
        <v>139</v>
      </c>
      <c r="E6931" s="24">
        <v>174</v>
      </c>
      <c r="F6931" s="24">
        <v>1</v>
      </c>
      <c r="G6931" s="24">
        <v>0</v>
      </c>
      <c r="H6931" s="24">
        <v>1213</v>
      </c>
      <c r="I6931" t="str">
        <f>IF(AND(D6931=受益地検索!$I$2,E6931=受益地検索!$E$2),A6931,"")</f>
        <v/>
      </c>
    </row>
    <row r="6932" spans="1:9" x14ac:dyDescent="0.15">
      <c r="A6932">
        <f t="shared" si="108"/>
        <v>6931</v>
      </c>
      <c r="B6932" s="23" t="s">
        <v>201</v>
      </c>
      <c r="C6932" s="23" t="s">
        <v>140</v>
      </c>
      <c r="D6932" s="23" t="s">
        <v>139</v>
      </c>
      <c r="E6932" s="24">
        <v>175</v>
      </c>
      <c r="F6932" s="24">
        <v>1</v>
      </c>
      <c r="G6932" s="24">
        <v>0</v>
      </c>
      <c r="H6932" s="24">
        <v>546</v>
      </c>
      <c r="I6932" t="str">
        <f>IF(AND(D6932=受益地検索!$I$2,E6932=受益地検索!$E$2),A6932,"")</f>
        <v/>
      </c>
    </row>
    <row r="6933" spans="1:9" x14ac:dyDescent="0.15">
      <c r="A6933">
        <f t="shared" si="108"/>
        <v>6932</v>
      </c>
      <c r="B6933" s="23" t="s">
        <v>201</v>
      </c>
      <c r="C6933" s="23" t="s">
        <v>140</v>
      </c>
      <c r="D6933" s="23" t="s">
        <v>139</v>
      </c>
      <c r="E6933" s="24">
        <v>176</v>
      </c>
      <c r="F6933" s="24">
        <v>0</v>
      </c>
      <c r="G6933" s="24">
        <v>0</v>
      </c>
      <c r="H6933" s="24">
        <v>637</v>
      </c>
      <c r="I6933" t="str">
        <f>IF(AND(D6933=受益地検索!$I$2,E6933=受益地検索!$E$2),A6933,"")</f>
        <v/>
      </c>
    </row>
    <row r="6934" spans="1:9" x14ac:dyDescent="0.15">
      <c r="A6934">
        <f t="shared" si="108"/>
        <v>6933</v>
      </c>
      <c r="B6934" s="23" t="s">
        <v>201</v>
      </c>
      <c r="C6934" s="23" t="s">
        <v>140</v>
      </c>
      <c r="D6934" s="23" t="s">
        <v>139</v>
      </c>
      <c r="E6934" s="24">
        <v>177</v>
      </c>
      <c r="F6934" s="24">
        <v>1</v>
      </c>
      <c r="G6934" s="24">
        <v>0</v>
      </c>
      <c r="H6934" s="24">
        <v>1245</v>
      </c>
      <c r="I6934" t="str">
        <f>IF(AND(D6934=受益地検索!$I$2,E6934=受益地検索!$E$2),A6934,"")</f>
        <v/>
      </c>
    </row>
    <row r="6935" spans="1:9" x14ac:dyDescent="0.15">
      <c r="A6935">
        <f t="shared" si="108"/>
        <v>6934</v>
      </c>
      <c r="B6935" s="23" t="s">
        <v>201</v>
      </c>
      <c r="C6935" s="23" t="s">
        <v>140</v>
      </c>
      <c r="D6935" s="23" t="s">
        <v>139</v>
      </c>
      <c r="E6935" s="24">
        <v>178</v>
      </c>
      <c r="F6935" s="24">
        <v>1</v>
      </c>
      <c r="G6935" s="24">
        <v>0</v>
      </c>
      <c r="H6935" s="24">
        <v>1653</v>
      </c>
      <c r="I6935" t="str">
        <f>IF(AND(D6935=受益地検索!$I$2,E6935=受益地検索!$E$2),A6935,"")</f>
        <v/>
      </c>
    </row>
    <row r="6936" spans="1:9" x14ac:dyDescent="0.15">
      <c r="A6936">
        <f t="shared" si="108"/>
        <v>6935</v>
      </c>
      <c r="B6936" s="23" t="s">
        <v>201</v>
      </c>
      <c r="C6936" s="23" t="s">
        <v>140</v>
      </c>
      <c r="D6936" s="23" t="s">
        <v>139</v>
      </c>
      <c r="E6936" s="24">
        <v>180</v>
      </c>
      <c r="F6936" s="24">
        <v>0</v>
      </c>
      <c r="G6936" s="24">
        <v>0</v>
      </c>
      <c r="H6936" s="24">
        <v>924</v>
      </c>
      <c r="I6936" t="str">
        <f>IF(AND(D6936=受益地検索!$I$2,E6936=受益地検索!$E$2),A6936,"")</f>
        <v/>
      </c>
    </row>
    <row r="6937" spans="1:9" x14ac:dyDescent="0.15">
      <c r="A6937">
        <f t="shared" si="108"/>
        <v>6936</v>
      </c>
      <c r="B6937" s="23" t="s">
        <v>201</v>
      </c>
      <c r="C6937" s="23" t="s">
        <v>140</v>
      </c>
      <c r="D6937" s="23" t="s">
        <v>139</v>
      </c>
      <c r="E6937" s="24">
        <v>181</v>
      </c>
      <c r="F6937" s="24">
        <v>1</v>
      </c>
      <c r="G6937" s="24">
        <v>0</v>
      </c>
      <c r="H6937" s="24">
        <v>917</v>
      </c>
      <c r="I6937" t="str">
        <f>IF(AND(D6937=受益地検索!$I$2,E6937=受益地検索!$E$2),A6937,"")</f>
        <v/>
      </c>
    </row>
    <row r="6938" spans="1:9" x14ac:dyDescent="0.15">
      <c r="A6938">
        <f t="shared" si="108"/>
        <v>6937</v>
      </c>
      <c r="B6938" s="23" t="s">
        <v>201</v>
      </c>
      <c r="C6938" s="23" t="s">
        <v>140</v>
      </c>
      <c r="D6938" s="23" t="s">
        <v>139</v>
      </c>
      <c r="E6938" s="24">
        <v>182</v>
      </c>
      <c r="F6938" s="24">
        <v>1</v>
      </c>
      <c r="G6938" s="24">
        <v>0</v>
      </c>
      <c r="H6938" s="24">
        <v>1049</v>
      </c>
      <c r="I6938" t="str">
        <f>IF(AND(D6938=受益地検索!$I$2,E6938=受益地検索!$E$2),A6938,"")</f>
        <v/>
      </c>
    </row>
    <row r="6939" spans="1:9" x14ac:dyDescent="0.15">
      <c r="A6939">
        <f t="shared" si="108"/>
        <v>6938</v>
      </c>
      <c r="B6939" s="23" t="s">
        <v>201</v>
      </c>
      <c r="C6939" s="23" t="s">
        <v>140</v>
      </c>
      <c r="D6939" s="23" t="s">
        <v>139</v>
      </c>
      <c r="E6939" s="24">
        <v>183</v>
      </c>
      <c r="F6939" s="24">
        <v>1</v>
      </c>
      <c r="G6939" s="24">
        <v>0</v>
      </c>
      <c r="H6939" s="24">
        <v>663</v>
      </c>
      <c r="I6939" t="str">
        <f>IF(AND(D6939=受益地検索!$I$2,E6939=受益地検索!$E$2),A6939,"")</f>
        <v/>
      </c>
    </row>
    <row r="6940" spans="1:9" x14ac:dyDescent="0.15">
      <c r="A6940">
        <f t="shared" si="108"/>
        <v>6939</v>
      </c>
      <c r="B6940" s="23" t="s">
        <v>201</v>
      </c>
      <c r="C6940" s="23" t="s">
        <v>140</v>
      </c>
      <c r="D6940" s="23" t="s">
        <v>139</v>
      </c>
      <c r="E6940" s="24">
        <v>184</v>
      </c>
      <c r="F6940" s="24">
        <v>1</v>
      </c>
      <c r="G6940" s="24">
        <v>0</v>
      </c>
      <c r="H6940" s="24">
        <v>188</v>
      </c>
      <c r="I6940" t="str">
        <f>IF(AND(D6940=受益地検索!$I$2,E6940=受益地検索!$E$2),A6940,"")</f>
        <v/>
      </c>
    </row>
    <row r="6941" spans="1:9" x14ac:dyDescent="0.15">
      <c r="A6941">
        <f t="shared" si="108"/>
        <v>6940</v>
      </c>
      <c r="B6941" s="23" t="s">
        <v>201</v>
      </c>
      <c r="C6941" s="23" t="s">
        <v>140</v>
      </c>
      <c r="D6941" s="23" t="s">
        <v>139</v>
      </c>
      <c r="E6941" s="24">
        <v>185</v>
      </c>
      <c r="F6941" s="24">
        <v>1</v>
      </c>
      <c r="G6941" s="24">
        <v>0</v>
      </c>
      <c r="H6941" s="24">
        <v>166</v>
      </c>
      <c r="I6941" t="str">
        <f>IF(AND(D6941=受益地検索!$I$2,E6941=受益地検索!$E$2),A6941,"")</f>
        <v/>
      </c>
    </row>
    <row r="6942" spans="1:9" x14ac:dyDescent="0.15">
      <c r="A6942">
        <f t="shared" si="108"/>
        <v>6941</v>
      </c>
      <c r="B6942" s="23" t="s">
        <v>201</v>
      </c>
      <c r="C6942" s="23" t="s">
        <v>140</v>
      </c>
      <c r="D6942" s="23" t="s">
        <v>139</v>
      </c>
      <c r="E6942" s="24">
        <v>186</v>
      </c>
      <c r="F6942" s="24">
        <v>0</v>
      </c>
      <c r="G6942" s="24">
        <v>0</v>
      </c>
      <c r="H6942" s="24">
        <v>689</v>
      </c>
      <c r="I6942" t="str">
        <f>IF(AND(D6942=受益地検索!$I$2,E6942=受益地検索!$E$2),A6942,"")</f>
        <v/>
      </c>
    </row>
    <row r="6943" spans="1:9" x14ac:dyDescent="0.15">
      <c r="A6943">
        <f t="shared" si="108"/>
        <v>6942</v>
      </c>
      <c r="B6943" s="23" t="s">
        <v>201</v>
      </c>
      <c r="C6943" s="23" t="s">
        <v>140</v>
      </c>
      <c r="D6943" s="23" t="s">
        <v>139</v>
      </c>
      <c r="E6943" s="24">
        <v>187</v>
      </c>
      <c r="F6943" s="24">
        <v>1</v>
      </c>
      <c r="G6943" s="24">
        <v>0</v>
      </c>
      <c r="H6943" s="24">
        <v>917</v>
      </c>
      <c r="I6943" t="str">
        <f>IF(AND(D6943=受益地検索!$I$2,E6943=受益地検索!$E$2),A6943,"")</f>
        <v/>
      </c>
    </row>
    <row r="6944" spans="1:9" x14ac:dyDescent="0.15">
      <c r="A6944">
        <f t="shared" si="108"/>
        <v>6943</v>
      </c>
      <c r="B6944" s="23" t="s">
        <v>201</v>
      </c>
      <c r="C6944" s="23" t="s">
        <v>140</v>
      </c>
      <c r="D6944" s="23" t="s">
        <v>139</v>
      </c>
      <c r="E6944" s="24">
        <v>188</v>
      </c>
      <c r="F6944" s="24">
        <v>0</v>
      </c>
      <c r="G6944" s="24">
        <v>0</v>
      </c>
      <c r="H6944" s="24">
        <v>1282</v>
      </c>
      <c r="I6944" t="str">
        <f>IF(AND(D6944=受益地検索!$I$2,E6944=受益地検索!$E$2),A6944,"")</f>
        <v/>
      </c>
    </row>
    <row r="6945" spans="1:9" x14ac:dyDescent="0.15">
      <c r="A6945">
        <f t="shared" si="108"/>
        <v>6944</v>
      </c>
      <c r="B6945" s="23" t="s">
        <v>201</v>
      </c>
      <c r="C6945" s="23" t="s">
        <v>140</v>
      </c>
      <c r="D6945" s="23" t="s">
        <v>139</v>
      </c>
      <c r="E6945" s="24">
        <v>189</v>
      </c>
      <c r="F6945" s="24">
        <v>0</v>
      </c>
      <c r="G6945" s="24">
        <v>0</v>
      </c>
      <c r="H6945" s="24">
        <v>600</v>
      </c>
      <c r="I6945" t="str">
        <f>IF(AND(D6945=受益地検索!$I$2,E6945=受益地検索!$E$2),A6945,"")</f>
        <v/>
      </c>
    </row>
    <row r="6946" spans="1:9" x14ac:dyDescent="0.15">
      <c r="A6946">
        <f t="shared" si="108"/>
        <v>6945</v>
      </c>
      <c r="B6946" s="23" t="s">
        <v>201</v>
      </c>
      <c r="C6946" s="23" t="s">
        <v>140</v>
      </c>
      <c r="D6946" s="23" t="s">
        <v>139</v>
      </c>
      <c r="E6946" s="24">
        <v>190</v>
      </c>
      <c r="F6946" s="24">
        <v>0</v>
      </c>
      <c r="G6946" s="24">
        <v>0</v>
      </c>
      <c r="H6946" s="24">
        <v>626</v>
      </c>
      <c r="I6946" t="str">
        <f>IF(AND(D6946=受益地検索!$I$2,E6946=受益地検索!$E$2),A6946,"")</f>
        <v/>
      </c>
    </row>
    <row r="6947" spans="1:9" x14ac:dyDescent="0.15">
      <c r="A6947">
        <f t="shared" si="108"/>
        <v>6946</v>
      </c>
      <c r="B6947" s="23" t="s">
        <v>201</v>
      </c>
      <c r="C6947" s="23" t="s">
        <v>140</v>
      </c>
      <c r="D6947" s="23" t="s">
        <v>139</v>
      </c>
      <c r="E6947" s="24">
        <v>191</v>
      </c>
      <c r="F6947" s="24">
        <v>0</v>
      </c>
      <c r="G6947" s="24">
        <v>0</v>
      </c>
      <c r="H6947" s="24">
        <v>1066</v>
      </c>
      <c r="I6947" t="str">
        <f>IF(AND(D6947=受益地検索!$I$2,E6947=受益地検索!$E$2),A6947,"")</f>
        <v/>
      </c>
    </row>
    <row r="6948" spans="1:9" x14ac:dyDescent="0.15">
      <c r="A6948">
        <f t="shared" si="108"/>
        <v>6947</v>
      </c>
      <c r="B6948" s="23" t="s">
        <v>201</v>
      </c>
      <c r="C6948" s="23" t="s">
        <v>140</v>
      </c>
      <c r="D6948" s="23" t="s">
        <v>139</v>
      </c>
      <c r="E6948" s="24">
        <v>192</v>
      </c>
      <c r="F6948" s="24">
        <v>0</v>
      </c>
      <c r="G6948" s="24">
        <v>0</v>
      </c>
      <c r="H6948" s="24">
        <v>1037</v>
      </c>
      <c r="I6948" t="str">
        <f>IF(AND(D6948=受益地検索!$I$2,E6948=受益地検索!$E$2),A6948,"")</f>
        <v/>
      </c>
    </row>
    <row r="6949" spans="1:9" x14ac:dyDescent="0.15">
      <c r="A6949">
        <f t="shared" si="108"/>
        <v>6948</v>
      </c>
      <c r="B6949" s="23" t="s">
        <v>201</v>
      </c>
      <c r="C6949" s="23" t="s">
        <v>140</v>
      </c>
      <c r="D6949" s="23" t="s">
        <v>139</v>
      </c>
      <c r="E6949" s="24">
        <v>193</v>
      </c>
      <c r="F6949" s="24">
        <v>1</v>
      </c>
      <c r="G6949" s="24">
        <v>0</v>
      </c>
      <c r="H6949" s="24">
        <v>985</v>
      </c>
      <c r="I6949" t="str">
        <f>IF(AND(D6949=受益地検索!$I$2,E6949=受益地検索!$E$2),A6949,"")</f>
        <v/>
      </c>
    </row>
    <row r="6950" spans="1:9" x14ac:dyDescent="0.15">
      <c r="A6950">
        <f t="shared" si="108"/>
        <v>6949</v>
      </c>
      <c r="B6950" s="23" t="s">
        <v>201</v>
      </c>
      <c r="C6950" s="23" t="s">
        <v>140</v>
      </c>
      <c r="D6950" s="23" t="s">
        <v>139</v>
      </c>
      <c r="E6950" s="24">
        <v>194</v>
      </c>
      <c r="F6950" s="24">
        <v>1</v>
      </c>
      <c r="G6950" s="24">
        <v>0</v>
      </c>
      <c r="H6950" s="24">
        <v>113</v>
      </c>
      <c r="I6950" t="str">
        <f>IF(AND(D6950=受益地検索!$I$2,E6950=受益地検索!$E$2),A6950,"")</f>
        <v/>
      </c>
    </row>
    <row r="6951" spans="1:9" x14ac:dyDescent="0.15">
      <c r="A6951">
        <f t="shared" si="108"/>
        <v>6950</v>
      </c>
      <c r="B6951" s="23" t="s">
        <v>201</v>
      </c>
      <c r="C6951" s="23" t="s">
        <v>140</v>
      </c>
      <c r="D6951" s="23" t="s">
        <v>139</v>
      </c>
      <c r="E6951" s="24">
        <v>194</v>
      </c>
      <c r="F6951" s="24">
        <v>2</v>
      </c>
      <c r="G6951" s="24">
        <v>0</v>
      </c>
      <c r="H6951" s="24">
        <v>157</v>
      </c>
      <c r="I6951" t="str">
        <f>IF(AND(D6951=受益地検索!$I$2,E6951=受益地検索!$E$2),A6951,"")</f>
        <v/>
      </c>
    </row>
    <row r="6952" spans="1:9" x14ac:dyDescent="0.15">
      <c r="A6952">
        <f t="shared" si="108"/>
        <v>6951</v>
      </c>
      <c r="B6952" s="23" t="s">
        <v>201</v>
      </c>
      <c r="C6952" s="23" t="s">
        <v>140</v>
      </c>
      <c r="D6952" s="23" t="s">
        <v>139</v>
      </c>
      <c r="E6952" s="24">
        <v>194</v>
      </c>
      <c r="F6952" s="24">
        <v>3</v>
      </c>
      <c r="G6952" s="24">
        <v>0</v>
      </c>
      <c r="H6952" s="24">
        <v>157</v>
      </c>
      <c r="I6952" t="str">
        <f>IF(AND(D6952=受益地検索!$I$2,E6952=受益地検索!$E$2),A6952,"")</f>
        <v/>
      </c>
    </row>
    <row r="6953" spans="1:9" x14ac:dyDescent="0.15">
      <c r="A6953">
        <f t="shared" si="108"/>
        <v>6952</v>
      </c>
      <c r="B6953" s="23" t="s">
        <v>201</v>
      </c>
      <c r="C6953" s="23" t="s">
        <v>140</v>
      </c>
      <c r="D6953" s="23" t="s">
        <v>139</v>
      </c>
      <c r="E6953" s="24">
        <v>194</v>
      </c>
      <c r="F6953" s="24">
        <v>4</v>
      </c>
      <c r="G6953" s="24">
        <v>0</v>
      </c>
      <c r="H6953" s="24">
        <v>157</v>
      </c>
      <c r="I6953" t="str">
        <f>IF(AND(D6953=受益地検索!$I$2,E6953=受益地検索!$E$2),A6953,"")</f>
        <v/>
      </c>
    </row>
    <row r="6954" spans="1:9" x14ac:dyDescent="0.15">
      <c r="A6954">
        <f t="shared" si="108"/>
        <v>6953</v>
      </c>
      <c r="B6954" s="23" t="s">
        <v>201</v>
      </c>
      <c r="C6954" s="23" t="s">
        <v>140</v>
      </c>
      <c r="D6954" s="23" t="s">
        <v>139</v>
      </c>
      <c r="E6954" s="24">
        <v>194</v>
      </c>
      <c r="F6954" s="24">
        <v>5</v>
      </c>
      <c r="G6954" s="24">
        <v>0</v>
      </c>
      <c r="H6954" s="24">
        <v>157</v>
      </c>
      <c r="I6954" t="str">
        <f>IF(AND(D6954=受益地検索!$I$2,E6954=受益地検索!$E$2),A6954,"")</f>
        <v/>
      </c>
    </row>
    <row r="6955" spans="1:9" x14ac:dyDescent="0.15">
      <c r="A6955">
        <f t="shared" si="108"/>
        <v>6954</v>
      </c>
      <c r="B6955" s="23" t="s">
        <v>201</v>
      </c>
      <c r="C6955" s="23" t="s">
        <v>140</v>
      </c>
      <c r="D6955" s="23" t="s">
        <v>139</v>
      </c>
      <c r="E6955" s="24">
        <v>194</v>
      </c>
      <c r="F6955" s="24">
        <v>6</v>
      </c>
      <c r="G6955" s="24">
        <v>0</v>
      </c>
      <c r="H6955" s="24">
        <v>157</v>
      </c>
      <c r="I6955" t="str">
        <f>IF(AND(D6955=受益地検索!$I$2,E6955=受益地検索!$E$2),A6955,"")</f>
        <v/>
      </c>
    </row>
    <row r="6956" spans="1:9" x14ac:dyDescent="0.15">
      <c r="A6956">
        <f t="shared" si="108"/>
        <v>6955</v>
      </c>
      <c r="B6956" s="23" t="s">
        <v>201</v>
      </c>
      <c r="C6956" s="23" t="s">
        <v>140</v>
      </c>
      <c r="D6956" s="23" t="s">
        <v>139</v>
      </c>
      <c r="E6956" s="24">
        <v>194</v>
      </c>
      <c r="F6956" s="24">
        <v>7</v>
      </c>
      <c r="G6956" s="24">
        <v>0</v>
      </c>
      <c r="H6956" s="24">
        <v>157</v>
      </c>
      <c r="I6956" t="str">
        <f>IF(AND(D6956=受益地検索!$I$2,E6956=受益地検索!$E$2),A6956,"")</f>
        <v/>
      </c>
    </row>
    <row r="6957" spans="1:9" x14ac:dyDescent="0.15">
      <c r="A6957">
        <f t="shared" si="108"/>
        <v>6956</v>
      </c>
      <c r="B6957" s="23" t="s">
        <v>201</v>
      </c>
      <c r="C6957" s="23" t="s">
        <v>140</v>
      </c>
      <c r="D6957" s="23" t="s">
        <v>139</v>
      </c>
      <c r="E6957" s="24">
        <v>194</v>
      </c>
      <c r="F6957" s="24">
        <v>8</v>
      </c>
      <c r="G6957" s="24">
        <v>0</v>
      </c>
      <c r="H6957" s="24">
        <v>157</v>
      </c>
      <c r="I6957" t="str">
        <f>IF(AND(D6957=受益地検索!$I$2,E6957=受益地検索!$E$2),A6957,"")</f>
        <v/>
      </c>
    </row>
    <row r="6958" spans="1:9" x14ac:dyDescent="0.15">
      <c r="A6958">
        <f t="shared" si="108"/>
        <v>6957</v>
      </c>
      <c r="B6958" s="23" t="s">
        <v>201</v>
      </c>
      <c r="C6958" s="23" t="s">
        <v>140</v>
      </c>
      <c r="D6958" s="23" t="s">
        <v>139</v>
      </c>
      <c r="E6958" s="24">
        <v>194</v>
      </c>
      <c r="F6958" s="24">
        <v>9</v>
      </c>
      <c r="G6958" s="24">
        <v>0</v>
      </c>
      <c r="H6958" s="24">
        <v>157</v>
      </c>
      <c r="I6958" t="str">
        <f>IF(AND(D6958=受益地検索!$I$2,E6958=受益地検索!$E$2),A6958,"")</f>
        <v/>
      </c>
    </row>
    <row r="6959" spans="1:9" x14ac:dyDescent="0.15">
      <c r="A6959">
        <f t="shared" si="108"/>
        <v>6958</v>
      </c>
      <c r="B6959" s="23" t="s">
        <v>201</v>
      </c>
      <c r="C6959" s="23" t="s">
        <v>140</v>
      </c>
      <c r="D6959" s="23" t="s">
        <v>139</v>
      </c>
      <c r="E6959" s="24">
        <v>195</v>
      </c>
      <c r="F6959" s="24">
        <v>0</v>
      </c>
      <c r="G6959" s="24">
        <v>0</v>
      </c>
      <c r="H6959" s="24">
        <v>1464</v>
      </c>
      <c r="I6959" t="str">
        <f>IF(AND(D6959=受益地検索!$I$2,E6959=受益地検索!$E$2),A6959,"")</f>
        <v/>
      </c>
    </row>
    <row r="6960" spans="1:9" x14ac:dyDescent="0.15">
      <c r="A6960">
        <f t="shared" si="108"/>
        <v>6959</v>
      </c>
      <c r="B6960" s="23" t="s">
        <v>201</v>
      </c>
      <c r="C6960" s="23" t="s">
        <v>140</v>
      </c>
      <c r="D6960" s="23" t="s">
        <v>139</v>
      </c>
      <c r="E6960" s="24">
        <v>196</v>
      </c>
      <c r="F6960" s="24">
        <v>0</v>
      </c>
      <c r="G6960" s="24">
        <v>0</v>
      </c>
      <c r="H6960" s="24">
        <v>1104</v>
      </c>
      <c r="I6960" t="str">
        <f>IF(AND(D6960=受益地検索!$I$2,E6960=受益地検索!$E$2),A6960,"")</f>
        <v/>
      </c>
    </row>
    <row r="6961" spans="1:9" x14ac:dyDescent="0.15">
      <c r="A6961">
        <f t="shared" si="108"/>
        <v>6960</v>
      </c>
      <c r="B6961" s="23" t="s">
        <v>201</v>
      </c>
      <c r="C6961" s="23" t="s">
        <v>140</v>
      </c>
      <c r="D6961" s="23" t="s">
        <v>139</v>
      </c>
      <c r="E6961" s="24">
        <v>197</v>
      </c>
      <c r="F6961" s="24">
        <v>0</v>
      </c>
      <c r="G6961" s="24">
        <v>0</v>
      </c>
      <c r="H6961" s="24">
        <v>968</v>
      </c>
      <c r="I6961" t="str">
        <f>IF(AND(D6961=受益地検索!$I$2,E6961=受益地検索!$E$2),A6961,"")</f>
        <v/>
      </c>
    </row>
    <row r="6962" spans="1:9" x14ac:dyDescent="0.15">
      <c r="A6962">
        <f t="shared" si="108"/>
        <v>6961</v>
      </c>
      <c r="B6962" s="23" t="s">
        <v>201</v>
      </c>
      <c r="C6962" s="23" t="s">
        <v>140</v>
      </c>
      <c r="D6962" s="23" t="s">
        <v>139</v>
      </c>
      <c r="E6962" s="24">
        <v>198</v>
      </c>
      <c r="F6962" s="24">
        <v>0</v>
      </c>
      <c r="G6962" s="24">
        <v>0</v>
      </c>
      <c r="H6962" s="24">
        <v>932</v>
      </c>
      <c r="I6962" t="str">
        <f>IF(AND(D6962=受益地検索!$I$2,E6962=受益地検索!$E$2),A6962,"")</f>
        <v/>
      </c>
    </row>
    <row r="6963" spans="1:9" x14ac:dyDescent="0.15">
      <c r="A6963">
        <f t="shared" si="108"/>
        <v>6962</v>
      </c>
      <c r="B6963" s="23" t="s">
        <v>201</v>
      </c>
      <c r="C6963" s="23" t="s">
        <v>140</v>
      </c>
      <c r="D6963" s="23" t="s">
        <v>139</v>
      </c>
      <c r="E6963" s="24">
        <v>199</v>
      </c>
      <c r="F6963" s="24">
        <v>1</v>
      </c>
      <c r="G6963" s="24">
        <v>0</v>
      </c>
      <c r="H6963" s="24">
        <v>815</v>
      </c>
      <c r="I6963" t="str">
        <f>IF(AND(D6963=受益地検索!$I$2,E6963=受益地検索!$E$2),A6963,"")</f>
        <v/>
      </c>
    </row>
    <row r="6964" spans="1:9" x14ac:dyDescent="0.15">
      <c r="A6964">
        <f t="shared" si="108"/>
        <v>6963</v>
      </c>
      <c r="B6964" s="23" t="s">
        <v>201</v>
      </c>
      <c r="C6964" s="23" t="s">
        <v>140</v>
      </c>
      <c r="D6964" s="23" t="s">
        <v>139</v>
      </c>
      <c r="E6964" s="24">
        <v>200</v>
      </c>
      <c r="F6964" s="24">
        <v>1</v>
      </c>
      <c r="G6964" s="24">
        <v>0</v>
      </c>
      <c r="H6964" s="24">
        <v>966</v>
      </c>
      <c r="I6964" t="str">
        <f>IF(AND(D6964=受益地検索!$I$2,E6964=受益地検索!$E$2),A6964,"")</f>
        <v/>
      </c>
    </row>
    <row r="6965" spans="1:9" x14ac:dyDescent="0.15">
      <c r="A6965">
        <f t="shared" si="108"/>
        <v>6964</v>
      </c>
      <c r="B6965" s="23" t="s">
        <v>201</v>
      </c>
      <c r="C6965" s="23" t="s">
        <v>140</v>
      </c>
      <c r="D6965" s="23" t="s">
        <v>139</v>
      </c>
      <c r="E6965" s="24">
        <v>200</v>
      </c>
      <c r="F6965" s="24">
        <v>2</v>
      </c>
      <c r="G6965" s="24">
        <v>0</v>
      </c>
      <c r="H6965" s="24">
        <v>13</v>
      </c>
      <c r="I6965" t="str">
        <f>IF(AND(D6965=受益地検索!$I$2,E6965=受益地検索!$E$2),A6965,"")</f>
        <v/>
      </c>
    </row>
    <row r="6966" spans="1:9" x14ac:dyDescent="0.15">
      <c r="A6966">
        <f t="shared" si="108"/>
        <v>6965</v>
      </c>
      <c r="B6966" s="23" t="s">
        <v>201</v>
      </c>
      <c r="C6966" s="23" t="s">
        <v>140</v>
      </c>
      <c r="D6966" s="23" t="s">
        <v>139</v>
      </c>
      <c r="E6966" s="24">
        <v>200</v>
      </c>
      <c r="F6966" s="24">
        <v>3</v>
      </c>
      <c r="G6966" s="24">
        <v>0</v>
      </c>
      <c r="H6966" s="24">
        <v>66</v>
      </c>
      <c r="I6966" t="str">
        <f>IF(AND(D6966=受益地検索!$I$2,E6966=受益地検索!$E$2),A6966,"")</f>
        <v/>
      </c>
    </row>
    <row r="6967" spans="1:9" x14ac:dyDescent="0.15">
      <c r="A6967">
        <f t="shared" si="108"/>
        <v>6966</v>
      </c>
      <c r="B6967" s="23" t="s">
        <v>201</v>
      </c>
      <c r="C6967" s="23" t="s">
        <v>140</v>
      </c>
      <c r="D6967" s="23" t="s">
        <v>139</v>
      </c>
      <c r="E6967" s="24">
        <v>201</v>
      </c>
      <c r="F6967" s="24">
        <v>1</v>
      </c>
      <c r="G6967" s="24">
        <v>0</v>
      </c>
      <c r="H6967" s="24">
        <v>477</v>
      </c>
      <c r="I6967" t="str">
        <f>IF(AND(D6967=受益地検索!$I$2,E6967=受益地検索!$E$2),A6967,"")</f>
        <v/>
      </c>
    </row>
    <row r="6968" spans="1:9" x14ac:dyDescent="0.15">
      <c r="A6968">
        <f t="shared" si="108"/>
        <v>6967</v>
      </c>
      <c r="B6968" s="23" t="s">
        <v>201</v>
      </c>
      <c r="C6968" s="23" t="s">
        <v>140</v>
      </c>
      <c r="D6968" s="23" t="s">
        <v>139</v>
      </c>
      <c r="E6968" s="24">
        <v>201</v>
      </c>
      <c r="F6968" s="24">
        <v>2</v>
      </c>
      <c r="G6968" s="24">
        <v>0</v>
      </c>
      <c r="H6968" s="24">
        <v>0.89</v>
      </c>
      <c r="I6968" t="str">
        <f>IF(AND(D6968=受益地検索!$I$2,E6968=受益地検索!$E$2),A6968,"")</f>
        <v/>
      </c>
    </row>
    <row r="6969" spans="1:9" x14ac:dyDescent="0.15">
      <c r="A6969">
        <f t="shared" si="108"/>
        <v>6968</v>
      </c>
      <c r="B6969" s="23" t="s">
        <v>201</v>
      </c>
      <c r="C6969" s="23" t="s">
        <v>140</v>
      </c>
      <c r="D6969" s="23" t="s">
        <v>139</v>
      </c>
      <c r="E6969" s="24">
        <v>201</v>
      </c>
      <c r="F6969" s="24">
        <v>3</v>
      </c>
      <c r="G6969" s="24">
        <v>0</v>
      </c>
      <c r="H6969" s="24">
        <v>8.67</v>
      </c>
      <c r="I6969" t="str">
        <f>IF(AND(D6969=受益地検索!$I$2,E6969=受益地検索!$E$2),A6969,"")</f>
        <v/>
      </c>
    </row>
    <row r="6970" spans="1:9" x14ac:dyDescent="0.15">
      <c r="A6970">
        <f t="shared" si="108"/>
        <v>6969</v>
      </c>
      <c r="B6970" s="23" t="s">
        <v>201</v>
      </c>
      <c r="C6970" s="23" t="s">
        <v>140</v>
      </c>
      <c r="D6970" s="23" t="s">
        <v>139</v>
      </c>
      <c r="E6970" s="24">
        <v>202</v>
      </c>
      <c r="F6970" s="24">
        <v>1</v>
      </c>
      <c r="G6970" s="24">
        <v>0</v>
      </c>
      <c r="H6970" s="24">
        <v>385</v>
      </c>
      <c r="I6970" t="str">
        <f>IF(AND(D6970=受益地検索!$I$2,E6970=受益地検索!$E$2),A6970,"")</f>
        <v/>
      </c>
    </row>
    <row r="6971" spans="1:9" x14ac:dyDescent="0.15">
      <c r="A6971">
        <f t="shared" si="108"/>
        <v>6970</v>
      </c>
      <c r="B6971" s="23" t="s">
        <v>201</v>
      </c>
      <c r="C6971" s="23" t="s">
        <v>140</v>
      </c>
      <c r="D6971" s="23" t="s">
        <v>139</v>
      </c>
      <c r="E6971" s="24">
        <v>202</v>
      </c>
      <c r="F6971" s="24">
        <v>3</v>
      </c>
      <c r="G6971" s="24">
        <v>0</v>
      </c>
      <c r="H6971" s="24">
        <v>7.0000000000000007E-2</v>
      </c>
      <c r="I6971" t="str">
        <f>IF(AND(D6971=受益地検索!$I$2,E6971=受益地検索!$E$2),A6971,"")</f>
        <v/>
      </c>
    </row>
    <row r="6972" spans="1:9" x14ac:dyDescent="0.15">
      <c r="A6972">
        <f t="shared" si="108"/>
        <v>6971</v>
      </c>
      <c r="B6972" s="23" t="s">
        <v>201</v>
      </c>
      <c r="C6972" s="23" t="s">
        <v>140</v>
      </c>
      <c r="D6972" s="23" t="s">
        <v>139</v>
      </c>
      <c r="E6972" s="24">
        <v>203</v>
      </c>
      <c r="F6972" s="24">
        <v>1</v>
      </c>
      <c r="G6972" s="24">
        <v>0</v>
      </c>
      <c r="H6972" s="24">
        <v>67</v>
      </c>
      <c r="I6972" t="str">
        <f>IF(AND(D6972=受益地検索!$I$2,E6972=受益地検索!$E$2),A6972,"")</f>
        <v/>
      </c>
    </row>
    <row r="6973" spans="1:9" x14ac:dyDescent="0.15">
      <c r="A6973">
        <f t="shared" si="108"/>
        <v>6972</v>
      </c>
      <c r="B6973" s="23" t="s">
        <v>201</v>
      </c>
      <c r="C6973" s="23" t="s">
        <v>140</v>
      </c>
      <c r="D6973" s="23" t="s">
        <v>139</v>
      </c>
      <c r="E6973" s="24">
        <v>204</v>
      </c>
      <c r="F6973" s="24">
        <v>1</v>
      </c>
      <c r="G6973" s="24">
        <v>0</v>
      </c>
      <c r="H6973" s="24">
        <v>472</v>
      </c>
      <c r="I6973" t="str">
        <f>IF(AND(D6973=受益地検索!$I$2,E6973=受益地検索!$E$2),A6973,"")</f>
        <v/>
      </c>
    </row>
    <row r="6974" spans="1:9" x14ac:dyDescent="0.15">
      <c r="A6974">
        <f t="shared" si="108"/>
        <v>6973</v>
      </c>
      <c r="B6974" s="23" t="s">
        <v>201</v>
      </c>
      <c r="C6974" s="23" t="s">
        <v>140</v>
      </c>
      <c r="D6974" s="23" t="s">
        <v>139</v>
      </c>
      <c r="E6974" s="24">
        <v>206</v>
      </c>
      <c r="F6974" s="24">
        <v>0</v>
      </c>
      <c r="G6974" s="24">
        <v>1</v>
      </c>
      <c r="H6974" s="24">
        <v>65</v>
      </c>
      <c r="I6974" t="str">
        <f>IF(AND(D6974=受益地検索!$I$2,E6974=受益地検索!$E$2),A6974,"")</f>
        <v/>
      </c>
    </row>
    <row r="6975" spans="1:9" x14ac:dyDescent="0.15">
      <c r="A6975">
        <f t="shared" si="108"/>
        <v>6974</v>
      </c>
      <c r="B6975" s="23" t="s">
        <v>201</v>
      </c>
      <c r="C6975" s="23" t="s">
        <v>140</v>
      </c>
      <c r="D6975" s="23" t="s">
        <v>139</v>
      </c>
      <c r="E6975" s="24">
        <v>206</v>
      </c>
      <c r="F6975" s="24">
        <v>0</v>
      </c>
      <c r="G6975" s="24">
        <v>0</v>
      </c>
      <c r="H6975" s="24">
        <v>363</v>
      </c>
      <c r="I6975" t="str">
        <f>IF(AND(D6975=受益地検索!$I$2,E6975=受益地検索!$E$2),A6975,"")</f>
        <v/>
      </c>
    </row>
    <row r="6976" spans="1:9" x14ac:dyDescent="0.15">
      <c r="A6976">
        <f t="shared" si="108"/>
        <v>6975</v>
      </c>
      <c r="B6976" s="23" t="s">
        <v>201</v>
      </c>
      <c r="C6976" s="23" t="s">
        <v>140</v>
      </c>
      <c r="D6976" s="23" t="s">
        <v>139</v>
      </c>
      <c r="E6976" s="24">
        <v>208</v>
      </c>
      <c r="F6976" s="24">
        <v>1</v>
      </c>
      <c r="G6976" s="24">
        <v>0</v>
      </c>
      <c r="H6976" s="24">
        <v>497</v>
      </c>
      <c r="I6976" t="str">
        <f>IF(AND(D6976=受益地検索!$I$2,E6976=受益地検索!$E$2),A6976,"")</f>
        <v/>
      </c>
    </row>
    <row r="6977" spans="1:9" x14ac:dyDescent="0.15">
      <c r="A6977">
        <f t="shared" si="108"/>
        <v>6976</v>
      </c>
      <c r="B6977" s="23" t="s">
        <v>201</v>
      </c>
      <c r="C6977" s="23" t="s">
        <v>140</v>
      </c>
      <c r="D6977" s="23" t="s">
        <v>139</v>
      </c>
      <c r="E6977" s="24">
        <v>209</v>
      </c>
      <c r="F6977" s="24">
        <v>1</v>
      </c>
      <c r="G6977" s="24">
        <v>0</v>
      </c>
      <c r="H6977" s="24">
        <v>472</v>
      </c>
      <c r="I6977" t="str">
        <f>IF(AND(D6977=受益地検索!$I$2,E6977=受益地検索!$E$2),A6977,"")</f>
        <v/>
      </c>
    </row>
    <row r="6978" spans="1:9" x14ac:dyDescent="0.15">
      <c r="A6978">
        <f t="shared" si="108"/>
        <v>6977</v>
      </c>
      <c r="B6978" s="23" t="s">
        <v>201</v>
      </c>
      <c r="C6978" s="23" t="s">
        <v>140</v>
      </c>
      <c r="D6978" s="23" t="s">
        <v>139</v>
      </c>
      <c r="E6978" s="24">
        <v>210</v>
      </c>
      <c r="F6978" s="24">
        <v>1</v>
      </c>
      <c r="G6978" s="24">
        <v>0</v>
      </c>
      <c r="H6978" s="24">
        <v>330</v>
      </c>
      <c r="I6978" t="str">
        <f>IF(AND(D6978=受益地検索!$I$2,E6978=受益地検索!$E$2),A6978,"")</f>
        <v/>
      </c>
    </row>
    <row r="6979" spans="1:9" x14ac:dyDescent="0.15">
      <c r="A6979">
        <f t="shared" si="108"/>
        <v>6978</v>
      </c>
      <c r="B6979" s="23" t="s">
        <v>201</v>
      </c>
      <c r="C6979" s="23" t="s">
        <v>140</v>
      </c>
      <c r="D6979" s="23" t="s">
        <v>139</v>
      </c>
      <c r="E6979" s="24">
        <v>211</v>
      </c>
      <c r="F6979" s="24">
        <v>1</v>
      </c>
      <c r="G6979" s="24">
        <v>0</v>
      </c>
      <c r="H6979" s="24">
        <v>921</v>
      </c>
      <c r="I6979" t="str">
        <f>IF(AND(D6979=受益地検索!$I$2,E6979=受益地検索!$E$2),A6979,"")</f>
        <v/>
      </c>
    </row>
    <row r="6980" spans="1:9" x14ac:dyDescent="0.15">
      <c r="A6980">
        <f t="shared" ref="A6980:A7043" si="109">A6979+1</f>
        <v>6979</v>
      </c>
      <c r="B6980" s="23" t="s">
        <v>201</v>
      </c>
      <c r="C6980" s="23" t="s">
        <v>140</v>
      </c>
      <c r="D6980" s="23" t="s">
        <v>139</v>
      </c>
      <c r="E6980" s="24">
        <v>214</v>
      </c>
      <c r="F6980" s="24">
        <v>0</v>
      </c>
      <c r="G6980" s="24">
        <v>0</v>
      </c>
      <c r="H6980" s="24">
        <v>1183</v>
      </c>
      <c r="I6980" t="str">
        <f>IF(AND(D6980=受益地検索!$I$2,E6980=受益地検索!$E$2),A6980,"")</f>
        <v/>
      </c>
    </row>
    <row r="6981" spans="1:9" x14ac:dyDescent="0.15">
      <c r="A6981">
        <f t="shared" si="109"/>
        <v>6980</v>
      </c>
      <c r="B6981" s="23" t="s">
        <v>201</v>
      </c>
      <c r="C6981" s="23" t="s">
        <v>140</v>
      </c>
      <c r="D6981" s="23" t="s">
        <v>139</v>
      </c>
      <c r="E6981" s="24">
        <v>215</v>
      </c>
      <c r="F6981" s="24">
        <v>1</v>
      </c>
      <c r="G6981" s="24">
        <v>0</v>
      </c>
      <c r="H6981" s="24">
        <v>82</v>
      </c>
      <c r="I6981" t="str">
        <f>IF(AND(D6981=受益地検索!$I$2,E6981=受益地検索!$E$2),A6981,"")</f>
        <v/>
      </c>
    </row>
    <row r="6982" spans="1:9" x14ac:dyDescent="0.15">
      <c r="A6982">
        <f t="shared" si="109"/>
        <v>6981</v>
      </c>
      <c r="B6982" s="23" t="s">
        <v>201</v>
      </c>
      <c r="C6982" s="23" t="s">
        <v>140</v>
      </c>
      <c r="D6982" s="23" t="s">
        <v>139</v>
      </c>
      <c r="E6982" s="24">
        <v>215</v>
      </c>
      <c r="F6982" s="24">
        <v>2</v>
      </c>
      <c r="G6982" s="24">
        <v>0</v>
      </c>
      <c r="H6982" s="24">
        <v>370</v>
      </c>
      <c r="I6982" t="str">
        <f>IF(AND(D6982=受益地検索!$I$2,E6982=受益地検索!$E$2),A6982,"")</f>
        <v/>
      </c>
    </row>
    <row r="6983" spans="1:9" x14ac:dyDescent="0.15">
      <c r="A6983">
        <f t="shared" si="109"/>
        <v>6982</v>
      </c>
      <c r="B6983" s="23" t="s">
        <v>201</v>
      </c>
      <c r="C6983" s="23" t="s">
        <v>140</v>
      </c>
      <c r="D6983" s="23" t="s">
        <v>139</v>
      </c>
      <c r="E6983" s="24">
        <v>215</v>
      </c>
      <c r="F6983" s="24">
        <v>3</v>
      </c>
      <c r="G6983" s="24">
        <v>0</v>
      </c>
      <c r="H6983" s="24">
        <v>394</v>
      </c>
      <c r="I6983" t="str">
        <f>IF(AND(D6983=受益地検索!$I$2,E6983=受益地検索!$E$2),A6983,"")</f>
        <v/>
      </c>
    </row>
    <row r="6984" spans="1:9" x14ac:dyDescent="0.15">
      <c r="A6984">
        <f t="shared" si="109"/>
        <v>6983</v>
      </c>
      <c r="B6984" s="23" t="s">
        <v>201</v>
      </c>
      <c r="C6984" s="23" t="s">
        <v>140</v>
      </c>
      <c r="D6984" s="23" t="s">
        <v>139</v>
      </c>
      <c r="E6984" s="24">
        <v>215</v>
      </c>
      <c r="F6984" s="24">
        <v>4</v>
      </c>
      <c r="G6984" s="24">
        <v>0</v>
      </c>
      <c r="H6984" s="24">
        <v>23</v>
      </c>
      <c r="I6984" t="str">
        <f>IF(AND(D6984=受益地検索!$I$2,E6984=受益地検索!$E$2),A6984,"")</f>
        <v/>
      </c>
    </row>
    <row r="6985" spans="1:9" x14ac:dyDescent="0.15">
      <c r="A6985">
        <f t="shared" si="109"/>
        <v>6984</v>
      </c>
      <c r="B6985" s="23" t="s">
        <v>201</v>
      </c>
      <c r="C6985" s="23" t="s">
        <v>140</v>
      </c>
      <c r="D6985" s="23" t="s">
        <v>139</v>
      </c>
      <c r="E6985" s="24">
        <v>216</v>
      </c>
      <c r="F6985" s="24">
        <v>1</v>
      </c>
      <c r="G6985" s="24">
        <v>0</v>
      </c>
      <c r="H6985" s="24">
        <v>158</v>
      </c>
      <c r="I6985" t="str">
        <f>IF(AND(D6985=受益地検索!$I$2,E6985=受益地検索!$E$2),A6985,"")</f>
        <v/>
      </c>
    </row>
    <row r="6986" spans="1:9" x14ac:dyDescent="0.15">
      <c r="A6986">
        <f t="shared" si="109"/>
        <v>6985</v>
      </c>
      <c r="B6986" s="23" t="s">
        <v>201</v>
      </c>
      <c r="C6986" s="23" t="s">
        <v>140</v>
      </c>
      <c r="D6986" s="23" t="s">
        <v>139</v>
      </c>
      <c r="E6986" s="24">
        <v>217</v>
      </c>
      <c r="F6986" s="24">
        <v>1</v>
      </c>
      <c r="G6986" s="24">
        <v>0</v>
      </c>
      <c r="H6986" s="24">
        <v>796</v>
      </c>
      <c r="I6986" t="str">
        <f>IF(AND(D6986=受益地検索!$I$2,E6986=受益地検索!$E$2),A6986,"")</f>
        <v/>
      </c>
    </row>
    <row r="6987" spans="1:9" x14ac:dyDescent="0.15">
      <c r="A6987">
        <f t="shared" si="109"/>
        <v>6986</v>
      </c>
      <c r="B6987" s="23" t="s">
        <v>201</v>
      </c>
      <c r="C6987" s="23" t="s">
        <v>140</v>
      </c>
      <c r="D6987" s="23" t="s">
        <v>139</v>
      </c>
      <c r="E6987" s="24">
        <v>217</v>
      </c>
      <c r="F6987" s="24">
        <v>3</v>
      </c>
      <c r="G6987" s="24">
        <v>0</v>
      </c>
      <c r="H6987" s="24">
        <v>88</v>
      </c>
      <c r="I6987" t="str">
        <f>IF(AND(D6987=受益地検索!$I$2,E6987=受益地検索!$E$2),A6987,"")</f>
        <v/>
      </c>
    </row>
    <row r="6988" spans="1:9" x14ac:dyDescent="0.15">
      <c r="A6988">
        <f t="shared" si="109"/>
        <v>6987</v>
      </c>
      <c r="B6988" s="23" t="s">
        <v>201</v>
      </c>
      <c r="C6988" s="23" t="s">
        <v>140</v>
      </c>
      <c r="D6988" s="23" t="s">
        <v>139</v>
      </c>
      <c r="E6988" s="24">
        <v>221</v>
      </c>
      <c r="F6988" s="24">
        <v>1</v>
      </c>
      <c r="G6988" s="24">
        <v>0</v>
      </c>
      <c r="H6988" s="24">
        <v>965</v>
      </c>
      <c r="I6988" t="str">
        <f>IF(AND(D6988=受益地検索!$I$2,E6988=受益地検索!$E$2),A6988,"")</f>
        <v/>
      </c>
    </row>
    <row r="6989" spans="1:9" x14ac:dyDescent="0.15">
      <c r="A6989">
        <f t="shared" si="109"/>
        <v>6988</v>
      </c>
      <c r="B6989" s="23" t="s">
        <v>201</v>
      </c>
      <c r="C6989" s="23" t="s">
        <v>140</v>
      </c>
      <c r="D6989" s="23" t="s">
        <v>139</v>
      </c>
      <c r="E6989" s="24">
        <v>221</v>
      </c>
      <c r="F6989" s="24">
        <v>2</v>
      </c>
      <c r="G6989" s="24">
        <v>0</v>
      </c>
      <c r="H6989" s="24">
        <v>778</v>
      </c>
      <c r="I6989" t="str">
        <f>IF(AND(D6989=受益地検索!$I$2,E6989=受益地検索!$E$2),A6989,"")</f>
        <v/>
      </c>
    </row>
    <row r="6990" spans="1:9" x14ac:dyDescent="0.15">
      <c r="A6990">
        <f t="shared" si="109"/>
        <v>6989</v>
      </c>
      <c r="B6990" s="23" t="s">
        <v>201</v>
      </c>
      <c r="C6990" s="23" t="s">
        <v>140</v>
      </c>
      <c r="D6990" s="23" t="s">
        <v>139</v>
      </c>
      <c r="E6990" s="24">
        <v>221</v>
      </c>
      <c r="F6990" s="24">
        <v>4</v>
      </c>
      <c r="G6990" s="24">
        <v>0</v>
      </c>
      <c r="H6990" s="24">
        <v>274</v>
      </c>
      <c r="I6990" t="str">
        <f>IF(AND(D6990=受益地検索!$I$2,E6990=受益地検索!$E$2),A6990,"")</f>
        <v/>
      </c>
    </row>
    <row r="6991" spans="1:9" x14ac:dyDescent="0.15">
      <c r="A6991">
        <f t="shared" si="109"/>
        <v>6990</v>
      </c>
      <c r="B6991" s="23" t="s">
        <v>201</v>
      </c>
      <c r="C6991" s="23" t="s">
        <v>140</v>
      </c>
      <c r="D6991" s="23" t="s">
        <v>139</v>
      </c>
      <c r="E6991" s="24">
        <v>222</v>
      </c>
      <c r="F6991" s="24">
        <v>5</v>
      </c>
      <c r="G6991" s="24">
        <v>0</v>
      </c>
      <c r="H6991" s="24">
        <v>114</v>
      </c>
      <c r="I6991" t="str">
        <f>IF(AND(D6991=受益地検索!$I$2,E6991=受益地検索!$E$2),A6991,"")</f>
        <v/>
      </c>
    </row>
    <row r="6992" spans="1:9" x14ac:dyDescent="0.15">
      <c r="A6992">
        <f t="shared" si="109"/>
        <v>6991</v>
      </c>
      <c r="B6992" s="23" t="s">
        <v>201</v>
      </c>
      <c r="C6992" s="23" t="s">
        <v>140</v>
      </c>
      <c r="D6992" s="23" t="s">
        <v>139</v>
      </c>
      <c r="E6992" s="24">
        <v>224</v>
      </c>
      <c r="F6992" s="24">
        <v>1</v>
      </c>
      <c r="G6992" s="24">
        <v>0</v>
      </c>
      <c r="H6992" s="24">
        <v>845</v>
      </c>
      <c r="I6992" t="str">
        <f>IF(AND(D6992=受益地検索!$I$2,E6992=受益地検索!$E$2),A6992,"")</f>
        <v/>
      </c>
    </row>
    <row r="6993" spans="1:9" x14ac:dyDescent="0.15">
      <c r="A6993">
        <f t="shared" si="109"/>
        <v>6992</v>
      </c>
      <c r="B6993" s="23" t="s">
        <v>201</v>
      </c>
      <c r="C6993" s="23" t="s">
        <v>140</v>
      </c>
      <c r="D6993" s="23" t="s">
        <v>139</v>
      </c>
      <c r="E6993" s="24">
        <v>226</v>
      </c>
      <c r="F6993" s="24">
        <v>1</v>
      </c>
      <c r="G6993" s="24">
        <v>0</v>
      </c>
      <c r="H6993" s="24">
        <v>373</v>
      </c>
      <c r="I6993" t="str">
        <f>IF(AND(D6993=受益地検索!$I$2,E6993=受益地検索!$E$2),A6993,"")</f>
        <v/>
      </c>
    </row>
    <row r="6994" spans="1:9" x14ac:dyDescent="0.15">
      <c r="A6994">
        <f t="shared" si="109"/>
        <v>6993</v>
      </c>
      <c r="B6994" s="23" t="s">
        <v>201</v>
      </c>
      <c r="C6994" s="23" t="s">
        <v>140</v>
      </c>
      <c r="D6994" s="23" t="s">
        <v>139</v>
      </c>
      <c r="E6994" s="24">
        <v>232</v>
      </c>
      <c r="F6994" s="24">
        <v>2</v>
      </c>
      <c r="G6994" s="24">
        <v>0</v>
      </c>
      <c r="H6994" s="24">
        <v>65</v>
      </c>
      <c r="I6994" t="str">
        <f>IF(AND(D6994=受益地検索!$I$2,E6994=受益地検索!$E$2),A6994,"")</f>
        <v/>
      </c>
    </row>
    <row r="6995" spans="1:9" x14ac:dyDescent="0.15">
      <c r="A6995">
        <f t="shared" si="109"/>
        <v>6994</v>
      </c>
      <c r="B6995" s="23" t="s">
        <v>201</v>
      </c>
      <c r="C6995" s="23" t="s">
        <v>140</v>
      </c>
      <c r="D6995" s="23" t="s">
        <v>139</v>
      </c>
      <c r="E6995" s="24">
        <v>233</v>
      </c>
      <c r="F6995" s="24">
        <v>0</v>
      </c>
      <c r="G6995" s="24">
        <v>0</v>
      </c>
      <c r="H6995" s="24">
        <v>887</v>
      </c>
      <c r="I6995" t="str">
        <f>IF(AND(D6995=受益地検索!$I$2,E6995=受益地検索!$E$2),A6995,"")</f>
        <v/>
      </c>
    </row>
    <row r="6996" spans="1:9" x14ac:dyDescent="0.15">
      <c r="A6996">
        <f t="shared" si="109"/>
        <v>6995</v>
      </c>
      <c r="B6996" s="23" t="s">
        <v>201</v>
      </c>
      <c r="C6996" s="23" t="s">
        <v>140</v>
      </c>
      <c r="D6996" s="23" t="s">
        <v>139</v>
      </c>
      <c r="E6996" s="24">
        <v>234</v>
      </c>
      <c r="F6996" s="24">
        <v>0</v>
      </c>
      <c r="G6996" s="24">
        <v>0</v>
      </c>
      <c r="H6996" s="24">
        <v>1111</v>
      </c>
      <c r="I6996" t="str">
        <f>IF(AND(D6996=受益地検索!$I$2,E6996=受益地検索!$E$2),A6996,"")</f>
        <v/>
      </c>
    </row>
    <row r="6997" spans="1:9" x14ac:dyDescent="0.15">
      <c r="A6997">
        <f t="shared" si="109"/>
        <v>6996</v>
      </c>
      <c r="B6997" s="23" t="s">
        <v>201</v>
      </c>
      <c r="C6997" s="23" t="s">
        <v>140</v>
      </c>
      <c r="D6997" s="23" t="s">
        <v>139</v>
      </c>
      <c r="E6997" s="24">
        <v>235</v>
      </c>
      <c r="F6997" s="24">
        <v>0</v>
      </c>
      <c r="G6997" s="24">
        <v>0</v>
      </c>
      <c r="H6997" s="24">
        <v>859</v>
      </c>
      <c r="I6997" t="str">
        <f>IF(AND(D6997=受益地検索!$I$2,E6997=受益地検索!$E$2),A6997,"")</f>
        <v/>
      </c>
    </row>
    <row r="6998" spans="1:9" x14ac:dyDescent="0.15">
      <c r="A6998">
        <f t="shared" si="109"/>
        <v>6997</v>
      </c>
      <c r="B6998" s="23" t="s">
        <v>201</v>
      </c>
      <c r="C6998" s="23" t="s">
        <v>140</v>
      </c>
      <c r="D6998" s="23" t="s">
        <v>139</v>
      </c>
      <c r="E6998" s="24">
        <v>236</v>
      </c>
      <c r="F6998" s="24">
        <v>0</v>
      </c>
      <c r="G6998" s="24">
        <v>0</v>
      </c>
      <c r="H6998" s="24">
        <v>842</v>
      </c>
      <c r="I6998" t="str">
        <f>IF(AND(D6998=受益地検索!$I$2,E6998=受益地検索!$E$2),A6998,"")</f>
        <v/>
      </c>
    </row>
    <row r="6999" spans="1:9" x14ac:dyDescent="0.15">
      <c r="A6999">
        <f t="shared" si="109"/>
        <v>6998</v>
      </c>
      <c r="B6999" s="23" t="s">
        <v>201</v>
      </c>
      <c r="C6999" s="23" t="s">
        <v>140</v>
      </c>
      <c r="D6999" s="23" t="s">
        <v>139</v>
      </c>
      <c r="E6999" s="24">
        <v>237</v>
      </c>
      <c r="F6999" s="24">
        <v>0</v>
      </c>
      <c r="G6999" s="24">
        <v>0</v>
      </c>
      <c r="H6999" s="24">
        <v>797</v>
      </c>
      <c r="I6999" t="str">
        <f>IF(AND(D6999=受益地検索!$I$2,E6999=受益地検索!$E$2),A6999,"")</f>
        <v/>
      </c>
    </row>
    <row r="7000" spans="1:9" x14ac:dyDescent="0.15">
      <c r="A7000">
        <f t="shared" si="109"/>
        <v>6999</v>
      </c>
      <c r="B7000" s="23" t="s">
        <v>201</v>
      </c>
      <c r="C7000" s="23" t="s">
        <v>140</v>
      </c>
      <c r="D7000" s="23" t="s">
        <v>139</v>
      </c>
      <c r="E7000" s="24">
        <v>238</v>
      </c>
      <c r="F7000" s="24">
        <v>0</v>
      </c>
      <c r="G7000" s="24">
        <v>0</v>
      </c>
      <c r="H7000" s="24">
        <v>1074</v>
      </c>
      <c r="I7000" t="str">
        <f>IF(AND(D7000=受益地検索!$I$2,E7000=受益地検索!$E$2),A7000,"")</f>
        <v/>
      </c>
    </row>
    <row r="7001" spans="1:9" x14ac:dyDescent="0.15">
      <c r="A7001">
        <f t="shared" si="109"/>
        <v>7000</v>
      </c>
      <c r="B7001" s="23" t="s">
        <v>201</v>
      </c>
      <c r="C7001" s="23" t="s">
        <v>140</v>
      </c>
      <c r="D7001" s="23" t="s">
        <v>139</v>
      </c>
      <c r="E7001" s="24">
        <v>239</v>
      </c>
      <c r="F7001" s="24">
        <v>1</v>
      </c>
      <c r="G7001" s="24">
        <v>0</v>
      </c>
      <c r="H7001" s="24">
        <v>1275</v>
      </c>
      <c r="I7001" t="str">
        <f>IF(AND(D7001=受益地検索!$I$2,E7001=受益地検索!$E$2),A7001,"")</f>
        <v/>
      </c>
    </row>
    <row r="7002" spans="1:9" x14ac:dyDescent="0.15">
      <c r="A7002">
        <f t="shared" si="109"/>
        <v>7001</v>
      </c>
      <c r="B7002" s="23" t="s">
        <v>201</v>
      </c>
      <c r="C7002" s="23" t="s">
        <v>140</v>
      </c>
      <c r="D7002" s="23" t="s">
        <v>139</v>
      </c>
      <c r="E7002" s="24">
        <v>242</v>
      </c>
      <c r="F7002" s="24">
        <v>1</v>
      </c>
      <c r="G7002" s="24">
        <v>0</v>
      </c>
      <c r="H7002" s="24">
        <v>1326</v>
      </c>
      <c r="I7002" t="str">
        <f>IF(AND(D7002=受益地検索!$I$2,E7002=受益地検索!$E$2),A7002,"")</f>
        <v/>
      </c>
    </row>
    <row r="7003" spans="1:9" x14ac:dyDescent="0.15">
      <c r="A7003">
        <f t="shared" si="109"/>
        <v>7002</v>
      </c>
      <c r="B7003" s="23" t="s">
        <v>201</v>
      </c>
      <c r="C7003" s="23" t="s">
        <v>140</v>
      </c>
      <c r="D7003" s="23" t="s">
        <v>139</v>
      </c>
      <c r="E7003" s="24">
        <v>243</v>
      </c>
      <c r="F7003" s="24">
        <v>1</v>
      </c>
      <c r="G7003" s="24">
        <v>0</v>
      </c>
      <c r="H7003" s="24">
        <v>1778</v>
      </c>
      <c r="I7003" t="str">
        <f>IF(AND(D7003=受益地検索!$I$2,E7003=受益地検索!$E$2),A7003,"")</f>
        <v/>
      </c>
    </row>
    <row r="7004" spans="1:9" x14ac:dyDescent="0.15">
      <c r="A7004">
        <f t="shared" si="109"/>
        <v>7003</v>
      </c>
      <c r="B7004" s="23" t="s">
        <v>201</v>
      </c>
      <c r="C7004" s="23" t="s">
        <v>140</v>
      </c>
      <c r="D7004" s="23" t="s">
        <v>139</v>
      </c>
      <c r="E7004" s="24">
        <v>243</v>
      </c>
      <c r="F7004" s="24">
        <v>2</v>
      </c>
      <c r="G7004" s="24">
        <v>0</v>
      </c>
      <c r="H7004" s="24">
        <v>26</v>
      </c>
      <c r="I7004" t="str">
        <f>IF(AND(D7004=受益地検索!$I$2,E7004=受益地検索!$E$2),A7004,"")</f>
        <v/>
      </c>
    </row>
    <row r="7005" spans="1:9" x14ac:dyDescent="0.15">
      <c r="A7005">
        <f t="shared" si="109"/>
        <v>7004</v>
      </c>
      <c r="B7005" s="23" t="s">
        <v>201</v>
      </c>
      <c r="C7005" s="23" t="s">
        <v>140</v>
      </c>
      <c r="D7005" s="23" t="s">
        <v>139</v>
      </c>
      <c r="E7005" s="24">
        <v>243</v>
      </c>
      <c r="F7005" s="24">
        <v>4</v>
      </c>
      <c r="G7005" s="24">
        <v>0</v>
      </c>
      <c r="H7005" s="24">
        <v>41</v>
      </c>
      <c r="I7005" t="str">
        <f>IF(AND(D7005=受益地検索!$I$2,E7005=受益地検索!$E$2),A7005,"")</f>
        <v/>
      </c>
    </row>
    <row r="7006" spans="1:9" x14ac:dyDescent="0.15">
      <c r="A7006">
        <f t="shared" si="109"/>
        <v>7005</v>
      </c>
      <c r="B7006" s="23" t="s">
        <v>201</v>
      </c>
      <c r="C7006" s="23" t="s">
        <v>140</v>
      </c>
      <c r="D7006" s="23" t="s">
        <v>139</v>
      </c>
      <c r="E7006" s="24">
        <v>246</v>
      </c>
      <c r="F7006" s="24">
        <v>0</v>
      </c>
      <c r="G7006" s="24">
        <v>0</v>
      </c>
      <c r="H7006" s="24">
        <v>1947</v>
      </c>
      <c r="I7006" t="str">
        <f>IF(AND(D7006=受益地検索!$I$2,E7006=受益地検索!$E$2),A7006,"")</f>
        <v/>
      </c>
    </row>
    <row r="7007" spans="1:9" x14ac:dyDescent="0.15">
      <c r="A7007">
        <f t="shared" si="109"/>
        <v>7006</v>
      </c>
      <c r="B7007" s="23" t="s">
        <v>201</v>
      </c>
      <c r="C7007" s="23" t="s">
        <v>140</v>
      </c>
      <c r="D7007" s="23" t="s">
        <v>139</v>
      </c>
      <c r="E7007" s="24">
        <v>248</v>
      </c>
      <c r="F7007" s="24">
        <v>1</v>
      </c>
      <c r="G7007" s="24">
        <v>0</v>
      </c>
      <c r="H7007" s="24">
        <v>1176</v>
      </c>
      <c r="I7007" t="str">
        <f>IF(AND(D7007=受益地検索!$I$2,E7007=受益地検索!$E$2),A7007,"")</f>
        <v/>
      </c>
    </row>
    <row r="7008" spans="1:9" x14ac:dyDescent="0.15">
      <c r="A7008">
        <f t="shared" si="109"/>
        <v>7007</v>
      </c>
      <c r="B7008" s="23" t="s">
        <v>201</v>
      </c>
      <c r="C7008" s="23" t="s">
        <v>140</v>
      </c>
      <c r="D7008" s="23" t="s">
        <v>139</v>
      </c>
      <c r="E7008" s="24">
        <v>249</v>
      </c>
      <c r="F7008" s="24">
        <v>1</v>
      </c>
      <c r="G7008" s="24">
        <v>0</v>
      </c>
      <c r="H7008" s="24">
        <v>1406</v>
      </c>
      <c r="I7008" t="str">
        <f>IF(AND(D7008=受益地検索!$I$2,E7008=受益地検索!$E$2),A7008,"")</f>
        <v/>
      </c>
    </row>
    <row r="7009" spans="1:9" x14ac:dyDescent="0.15">
      <c r="A7009">
        <f t="shared" si="109"/>
        <v>7008</v>
      </c>
      <c r="B7009" s="23" t="s">
        <v>201</v>
      </c>
      <c r="C7009" s="23" t="s">
        <v>140</v>
      </c>
      <c r="D7009" s="23" t="s">
        <v>139</v>
      </c>
      <c r="E7009" s="24">
        <v>250</v>
      </c>
      <c r="F7009" s="24">
        <v>1</v>
      </c>
      <c r="G7009" s="24">
        <v>0</v>
      </c>
      <c r="H7009" s="24">
        <v>852</v>
      </c>
      <c r="I7009" t="str">
        <f>IF(AND(D7009=受益地検索!$I$2,E7009=受益地検索!$E$2),A7009,"")</f>
        <v/>
      </c>
    </row>
    <row r="7010" spans="1:9" x14ac:dyDescent="0.15">
      <c r="A7010">
        <f t="shared" si="109"/>
        <v>7009</v>
      </c>
      <c r="B7010" s="23" t="s">
        <v>201</v>
      </c>
      <c r="C7010" s="23" t="s">
        <v>140</v>
      </c>
      <c r="D7010" s="23" t="s">
        <v>139</v>
      </c>
      <c r="E7010" s="24">
        <v>250</v>
      </c>
      <c r="F7010" s="24">
        <v>2</v>
      </c>
      <c r="G7010" s="24">
        <v>0</v>
      </c>
      <c r="H7010" s="24">
        <v>75</v>
      </c>
      <c r="I7010" t="str">
        <f>IF(AND(D7010=受益地検索!$I$2,E7010=受益地検索!$E$2),A7010,"")</f>
        <v/>
      </c>
    </row>
    <row r="7011" spans="1:9" x14ac:dyDescent="0.15">
      <c r="A7011">
        <f t="shared" si="109"/>
        <v>7010</v>
      </c>
      <c r="B7011" s="23" t="s">
        <v>201</v>
      </c>
      <c r="C7011" s="23" t="s">
        <v>140</v>
      </c>
      <c r="D7011" s="23" t="s">
        <v>139</v>
      </c>
      <c r="E7011" s="24">
        <v>252</v>
      </c>
      <c r="F7011" s="24">
        <v>1</v>
      </c>
      <c r="G7011" s="24">
        <v>0</v>
      </c>
      <c r="H7011" s="24">
        <v>1404</v>
      </c>
      <c r="I7011" t="str">
        <f>IF(AND(D7011=受益地検索!$I$2,E7011=受益地検索!$E$2),A7011,"")</f>
        <v/>
      </c>
    </row>
    <row r="7012" spans="1:9" x14ac:dyDescent="0.15">
      <c r="A7012">
        <f t="shared" si="109"/>
        <v>7011</v>
      </c>
      <c r="B7012" s="23" t="s">
        <v>201</v>
      </c>
      <c r="C7012" s="23" t="s">
        <v>140</v>
      </c>
      <c r="D7012" s="23" t="s">
        <v>139</v>
      </c>
      <c r="E7012" s="24">
        <v>253</v>
      </c>
      <c r="F7012" s="24">
        <v>1</v>
      </c>
      <c r="G7012" s="24">
        <v>0</v>
      </c>
      <c r="H7012" s="24">
        <v>682</v>
      </c>
      <c r="I7012" t="str">
        <f>IF(AND(D7012=受益地検索!$I$2,E7012=受益地検索!$E$2),A7012,"")</f>
        <v/>
      </c>
    </row>
    <row r="7013" spans="1:9" x14ac:dyDescent="0.15">
      <c r="A7013">
        <f t="shared" si="109"/>
        <v>7012</v>
      </c>
      <c r="B7013" s="23" t="s">
        <v>201</v>
      </c>
      <c r="C7013" s="23" t="s">
        <v>140</v>
      </c>
      <c r="D7013" s="23" t="s">
        <v>139</v>
      </c>
      <c r="E7013" s="24">
        <v>254</v>
      </c>
      <c r="F7013" s="24">
        <v>1</v>
      </c>
      <c r="G7013" s="24">
        <v>0</v>
      </c>
      <c r="H7013" s="24">
        <v>1149</v>
      </c>
      <c r="I7013" t="str">
        <f>IF(AND(D7013=受益地検索!$I$2,E7013=受益地検索!$E$2),A7013,"")</f>
        <v/>
      </c>
    </row>
    <row r="7014" spans="1:9" x14ac:dyDescent="0.15">
      <c r="A7014">
        <f t="shared" si="109"/>
        <v>7013</v>
      </c>
      <c r="B7014" s="23" t="s">
        <v>201</v>
      </c>
      <c r="C7014" s="23" t="s">
        <v>140</v>
      </c>
      <c r="D7014" s="23" t="s">
        <v>139</v>
      </c>
      <c r="E7014" s="24">
        <v>255</v>
      </c>
      <c r="F7014" s="24">
        <v>1</v>
      </c>
      <c r="G7014" s="24">
        <v>0</v>
      </c>
      <c r="H7014" s="24">
        <v>1112</v>
      </c>
      <c r="I7014" t="str">
        <f>IF(AND(D7014=受益地検索!$I$2,E7014=受益地検索!$E$2),A7014,"")</f>
        <v/>
      </c>
    </row>
    <row r="7015" spans="1:9" x14ac:dyDescent="0.15">
      <c r="A7015">
        <f t="shared" si="109"/>
        <v>7014</v>
      </c>
      <c r="B7015" s="23" t="s">
        <v>201</v>
      </c>
      <c r="C7015" s="23" t="s">
        <v>140</v>
      </c>
      <c r="D7015" s="23" t="s">
        <v>139</v>
      </c>
      <c r="E7015" s="24">
        <v>256</v>
      </c>
      <c r="F7015" s="24">
        <v>1</v>
      </c>
      <c r="G7015" s="24">
        <v>0</v>
      </c>
      <c r="H7015" s="24">
        <v>1169</v>
      </c>
      <c r="I7015" t="str">
        <f>IF(AND(D7015=受益地検索!$I$2,E7015=受益地検索!$E$2),A7015,"")</f>
        <v/>
      </c>
    </row>
    <row r="7016" spans="1:9" x14ac:dyDescent="0.15">
      <c r="A7016">
        <f t="shared" si="109"/>
        <v>7015</v>
      </c>
      <c r="B7016" s="23" t="s">
        <v>201</v>
      </c>
      <c r="C7016" s="23" t="s">
        <v>140</v>
      </c>
      <c r="D7016" s="23" t="s">
        <v>139</v>
      </c>
      <c r="E7016" s="24">
        <v>257</v>
      </c>
      <c r="F7016" s="24">
        <v>0</v>
      </c>
      <c r="G7016" s="24">
        <v>0</v>
      </c>
      <c r="H7016" s="24">
        <v>2018</v>
      </c>
      <c r="I7016" t="str">
        <f>IF(AND(D7016=受益地検索!$I$2,E7016=受益地検索!$E$2),A7016,"")</f>
        <v/>
      </c>
    </row>
    <row r="7017" spans="1:9" x14ac:dyDescent="0.15">
      <c r="A7017">
        <f t="shared" si="109"/>
        <v>7016</v>
      </c>
      <c r="B7017" s="23" t="s">
        <v>201</v>
      </c>
      <c r="C7017" s="23" t="s">
        <v>140</v>
      </c>
      <c r="D7017" s="23" t="s">
        <v>139</v>
      </c>
      <c r="E7017" s="24">
        <v>259</v>
      </c>
      <c r="F7017" s="24">
        <v>0</v>
      </c>
      <c r="G7017" s="24">
        <v>0</v>
      </c>
      <c r="H7017" s="24">
        <v>403</v>
      </c>
      <c r="I7017" t="str">
        <f>IF(AND(D7017=受益地検索!$I$2,E7017=受益地検索!$E$2),A7017,"")</f>
        <v/>
      </c>
    </row>
    <row r="7018" spans="1:9" x14ac:dyDescent="0.15">
      <c r="A7018">
        <f t="shared" si="109"/>
        <v>7017</v>
      </c>
      <c r="B7018" s="23" t="s">
        <v>201</v>
      </c>
      <c r="C7018" s="23" t="s">
        <v>140</v>
      </c>
      <c r="D7018" s="23" t="s">
        <v>139</v>
      </c>
      <c r="E7018" s="24">
        <v>261</v>
      </c>
      <c r="F7018" s="24">
        <v>1</v>
      </c>
      <c r="G7018" s="24">
        <v>0</v>
      </c>
      <c r="H7018" s="24">
        <v>1384</v>
      </c>
      <c r="I7018" t="str">
        <f>IF(AND(D7018=受益地検索!$I$2,E7018=受益地検索!$E$2),A7018,"")</f>
        <v/>
      </c>
    </row>
    <row r="7019" spans="1:9" x14ac:dyDescent="0.15">
      <c r="A7019">
        <f t="shared" si="109"/>
        <v>7018</v>
      </c>
      <c r="B7019" s="23" t="s">
        <v>201</v>
      </c>
      <c r="C7019" s="23" t="s">
        <v>140</v>
      </c>
      <c r="D7019" s="23" t="s">
        <v>139</v>
      </c>
      <c r="E7019" s="24">
        <v>262</v>
      </c>
      <c r="F7019" s="24">
        <v>1</v>
      </c>
      <c r="G7019" s="24">
        <v>0</v>
      </c>
      <c r="H7019" s="24">
        <v>489</v>
      </c>
      <c r="I7019" t="str">
        <f>IF(AND(D7019=受益地検索!$I$2,E7019=受益地検索!$E$2),A7019,"")</f>
        <v/>
      </c>
    </row>
    <row r="7020" spans="1:9" x14ac:dyDescent="0.15">
      <c r="A7020">
        <f t="shared" si="109"/>
        <v>7019</v>
      </c>
      <c r="B7020" s="23" t="s">
        <v>201</v>
      </c>
      <c r="C7020" s="23" t="s">
        <v>140</v>
      </c>
      <c r="D7020" s="23" t="s">
        <v>139</v>
      </c>
      <c r="E7020" s="24">
        <v>264</v>
      </c>
      <c r="F7020" s="24">
        <v>1</v>
      </c>
      <c r="G7020" s="24">
        <v>0</v>
      </c>
      <c r="H7020" s="24">
        <v>1283</v>
      </c>
      <c r="I7020" t="str">
        <f>IF(AND(D7020=受益地検索!$I$2,E7020=受益地検索!$E$2),A7020,"")</f>
        <v/>
      </c>
    </row>
    <row r="7021" spans="1:9" x14ac:dyDescent="0.15">
      <c r="A7021">
        <f t="shared" si="109"/>
        <v>7020</v>
      </c>
      <c r="B7021" s="23" t="s">
        <v>201</v>
      </c>
      <c r="C7021" s="23" t="s">
        <v>140</v>
      </c>
      <c r="D7021" s="23" t="s">
        <v>139</v>
      </c>
      <c r="E7021" s="24">
        <v>265</v>
      </c>
      <c r="F7021" s="24">
        <v>0</v>
      </c>
      <c r="G7021" s="24">
        <v>0</v>
      </c>
      <c r="H7021" s="24">
        <v>879</v>
      </c>
      <c r="I7021" t="str">
        <f>IF(AND(D7021=受益地検索!$I$2,E7021=受益地検索!$E$2),A7021,"")</f>
        <v/>
      </c>
    </row>
    <row r="7022" spans="1:9" x14ac:dyDescent="0.15">
      <c r="A7022">
        <f t="shared" si="109"/>
        <v>7021</v>
      </c>
      <c r="B7022" s="23" t="s">
        <v>201</v>
      </c>
      <c r="C7022" s="23" t="s">
        <v>140</v>
      </c>
      <c r="D7022" s="23" t="s">
        <v>139</v>
      </c>
      <c r="E7022" s="24">
        <v>266</v>
      </c>
      <c r="F7022" s="24">
        <v>1</v>
      </c>
      <c r="G7022" s="24">
        <v>0</v>
      </c>
      <c r="H7022" s="24">
        <v>1179</v>
      </c>
      <c r="I7022" t="str">
        <f>IF(AND(D7022=受益地検索!$I$2,E7022=受益地検索!$E$2),A7022,"")</f>
        <v/>
      </c>
    </row>
    <row r="7023" spans="1:9" x14ac:dyDescent="0.15">
      <c r="A7023">
        <f t="shared" si="109"/>
        <v>7022</v>
      </c>
      <c r="B7023" s="23" t="s">
        <v>201</v>
      </c>
      <c r="C7023" s="23" t="s">
        <v>140</v>
      </c>
      <c r="D7023" s="23" t="s">
        <v>139</v>
      </c>
      <c r="E7023" s="24">
        <v>267</v>
      </c>
      <c r="F7023" s="24">
        <v>1</v>
      </c>
      <c r="G7023" s="24">
        <v>0</v>
      </c>
      <c r="H7023" s="24">
        <v>889</v>
      </c>
      <c r="I7023" t="str">
        <f>IF(AND(D7023=受益地検索!$I$2,E7023=受益地検索!$E$2),A7023,"")</f>
        <v/>
      </c>
    </row>
    <row r="7024" spans="1:9" x14ac:dyDescent="0.15">
      <c r="A7024">
        <f t="shared" si="109"/>
        <v>7023</v>
      </c>
      <c r="B7024" s="23" t="s">
        <v>201</v>
      </c>
      <c r="C7024" s="23" t="s">
        <v>140</v>
      </c>
      <c r="D7024" s="23" t="s">
        <v>139</v>
      </c>
      <c r="E7024" s="24">
        <v>268</v>
      </c>
      <c r="F7024" s="24">
        <v>1</v>
      </c>
      <c r="G7024" s="24">
        <v>0</v>
      </c>
      <c r="H7024" s="24">
        <v>750</v>
      </c>
      <c r="I7024" t="str">
        <f>IF(AND(D7024=受益地検索!$I$2,E7024=受益地検索!$E$2),A7024,"")</f>
        <v/>
      </c>
    </row>
    <row r="7025" spans="1:9" x14ac:dyDescent="0.15">
      <c r="A7025">
        <f t="shared" si="109"/>
        <v>7024</v>
      </c>
      <c r="B7025" s="23" t="s">
        <v>201</v>
      </c>
      <c r="C7025" s="23" t="s">
        <v>140</v>
      </c>
      <c r="D7025" s="23" t="s">
        <v>139</v>
      </c>
      <c r="E7025" s="24">
        <v>269</v>
      </c>
      <c r="F7025" s="24">
        <v>28</v>
      </c>
      <c r="G7025" s="24">
        <v>0</v>
      </c>
      <c r="H7025" s="24">
        <v>961</v>
      </c>
      <c r="I7025" t="str">
        <f>IF(AND(D7025=受益地検索!$I$2,E7025=受益地検索!$E$2),A7025,"")</f>
        <v/>
      </c>
    </row>
    <row r="7026" spans="1:9" x14ac:dyDescent="0.15">
      <c r="A7026">
        <f t="shared" si="109"/>
        <v>7025</v>
      </c>
      <c r="B7026" s="23" t="s">
        <v>201</v>
      </c>
      <c r="C7026" s="23" t="s">
        <v>140</v>
      </c>
      <c r="D7026" s="23" t="s">
        <v>139</v>
      </c>
      <c r="E7026" s="24">
        <v>269</v>
      </c>
      <c r="F7026" s="24">
        <v>35</v>
      </c>
      <c r="G7026" s="24">
        <v>0</v>
      </c>
      <c r="H7026" s="24">
        <v>872</v>
      </c>
      <c r="I7026" t="str">
        <f>IF(AND(D7026=受益地検索!$I$2,E7026=受益地検索!$E$2),A7026,"")</f>
        <v/>
      </c>
    </row>
    <row r="7027" spans="1:9" x14ac:dyDescent="0.15">
      <c r="A7027">
        <f t="shared" si="109"/>
        <v>7026</v>
      </c>
      <c r="B7027" s="23" t="s">
        <v>201</v>
      </c>
      <c r="C7027" s="23" t="s">
        <v>140</v>
      </c>
      <c r="D7027" s="23" t="s">
        <v>139</v>
      </c>
      <c r="E7027" s="24">
        <v>271</v>
      </c>
      <c r="F7027" s="24">
        <v>0</v>
      </c>
      <c r="G7027" s="24">
        <v>0</v>
      </c>
      <c r="H7027" s="24">
        <v>809</v>
      </c>
      <c r="I7027" t="str">
        <f>IF(AND(D7027=受益地検索!$I$2,E7027=受益地検索!$E$2),A7027,"")</f>
        <v/>
      </c>
    </row>
    <row r="7028" spans="1:9" x14ac:dyDescent="0.15">
      <c r="A7028">
        <f t="shared" si="109"/>
        <v>7027</v>
      </c>
      <c r="B7028" s="23" t="s">
        <v>201</v>
      </c>
      <c r="C7028" s="23" t="s">
        <v>140</v>
      </c>
      <c r="D7028" s="23" t="s">
        <v>139</v>
      </c>
      <c r="E7028" s="24">
        <v>272</v>
      </c>
      <c r="F7028" s="24">
        <v>1</v>
      </c>
      <c r="G7028" s="24">
        <v>0</v>
      </c>
      <c r="H7028" s="24">
        <v>979</v>
      </c>
      <c r="I7028" t="str">
        <f>IF(AND(D7028=受益地検索!$I$2,E7028=受益地検索!$E$2),A7028,"")</f>
        <v/>
      </c>
    </row>
    <row r="7029" spans="1:9" x14ac:dyDescent="0.15">
      <c r="A7029">
        <f t="shared" si="109"/>
        <v>7028</v>
      </c>
      <c r="B7029" s="23" t="s">
        <v>201</v>
      </c>
      <c r="C7029" s="23" t="s">
        <v>140</v>
      </c>
      <c r="D7029" s="23" t="s">
        <v>139</v>
      </c>
      <c r="E7029" s="24">
        <v>273</v>
      </c>
      <c r="F7029" s="24">
        <v>1</v>
      </c>
      <c r="G7029" s="24">
        <v>0</v>
      </c>
      <c r="H7029" s="24">
        <v>969</v>
      </c>
      <c r="I7029" t="str">
        <f>IF(AND(D7029=受益地検索!$I$2,E7029=受益地検索!$E$2),A7029,"")</f>
        <v/>
      </c>
    </row>
    <row r="7030" spans="1:9" x14ac:dyDescent="0.15">
      <c r="A7030">
        <f t="shared" si="109"/>
        <v>7029</v>
      </c>
      <c r="B7030" s="23" t="s">
        <v>201</v>
      </c>
      <c r="C7030" s="23" t="s">
        <v>140</v>
      </c>
      <c r="D7030" s="23" t="s">
        <v>139</v>
      </c>
      <c r="E7030" s="24">
        <v>274</v>
      </c>
      <c r="F7030" s="24">
        <v>1</v>
      </c>
      <c r="G7030" s="24">
        <v>0</v>
      </c>
      <c r="H7030" s="24">
        <v>663</v>
      </c>
      <c r="I7030" t="str">
        <f>IF(AND(D7030=受益地検索!$I$2,E7030=受益地検索!$E$2),A7030,"")</f>
        <v/>
      </c>
    </row>
    <row r="7031" spans="1:9" x14ac:dyDescent="0.15">
      <c r="A7031">
        <f t="shared" si="109"/>
        <v>7030</v>
      </c>
      <c r="B7031" s="23" t="s">
        <v>201</v>
      </c>
      <c r="C7031" s="23" t="s">
        <v>140</v>
      </c>
      <c r="D7031" s="23" t="s">
        <v>139</v>
      </c>
      <c r="E7031" s="24">
        <v>275</v>
      </c>
      <c r="F7031" s="24">
        <v>1</v>
      </c>
      <c r="G7031" s="24">
        <v>0</v>
      </c>
      <c r="H7031" s="24">
        <v>1054</v>
      </c>
      <c r="I7031" t="str">
        <f>IF(AND(D7031=受益地検索!$I$2,E7031=受益地検索!$E$2),A7031,"")</f>
        <v/>
      </c>
    </row>
    <row r="7032" spans="1:9" x14ac:dyDescent="0.15">
      <c r="A7032">
        <f t="shared" si="109"/>
        <v>7031</v>
      </c>
      <c r="B7032" s="23" t="s">
        <v>201</v>
      </c>
      <c r="C7032" s="23" t="s">
        <v>140</v>
      </c>
      <c r="D7032" s="23" t="s">
        <v>139</v>
      </c>
      <c r="E7032" s="24">
        <v>276</v>
      </c>
      <c r="F7032" s="24">
        <v>1</v>
      </c>
      <c r="G7032" s="24">
        <v>0</v>
      </c>
      <c r="H7032" s="24">
        <v>682</v>
      </c>
      <c r="I7032" t="str">
        <f>IF(AND(D7032=受益地検索!$I$2,E7032=受益地検索!$E$2),A7032,"")</f>
        <v/>
      </c>
    </row>
    <row r="7033" spans="1:9" x14ac:dyDescent="0.15">
      <c r="A7033">
        <f t="shared" si="109"/>
        <v>7032</v>
      </c>
      <c r="B7033" s="23" t="s">
        <v>201</v>
      </c>
      <c r="C7033" s="23" t="s">
        <v>140</v>
      </c>
      <c r="D7033" s="23" t="s">
        <v>139</v>
      </c>
      <c r="E7033" s="24">
        <v>277</v>
      </c>
      <c r="F7033" s="24">
        <v>0</v>
      </c>
      <c r="G7033" s="24">
        <v>0</v>
      </c>
      <c r="H7033" s="24">
        <v>1249</v>
      </c>
      <c r="I7033" t="str">
        <f>IF(AND(D7033=受益地検索!$I$2,E7033=受益地検索!$E$2),A7033,"")</f>
        <v/>
      </c>
    </row>
    <row r="7034" spans="1:9" x14ac:dyDescent="0.15">
      <c r="A7034">
        <f t="shared" si="109"/>
        <v>7033</v>
      </c>
      <c r="B7034" s="23" t="s">
        <v>201</v>
      </c>
      <c r="C7034" s="23" t="s">
        <v>140</v>
      </c>
      <c r="D7034" s="23" t="s">
        <v>139</v>
      </c>
      <c r="E7034" s="24">
        <v>278</v>
      </c>
      <c r="F7034" s="24">
        <v>1</v>
      </c>
      <c r="G7034" s="24">
        <v>0</v>
      </c>
      <c r="H7034" s="24">
        <v>1081</v>
      </c>
      <c r="I7034" t="str">
        <f>IF(AND(D7034=受益地検索!$I$2,E7034=受益地検索!$E$2),A7034,"")</f>
        <v/>
      </c>
    </row>
    <row r="7035" spans="1:9" x14ac:dyDescent="0.15">
      <c r="A7035">
        <f t="shared" si="109"/>
        <v>7034</v>
      </c>
      <c r="B7035" s="23" t="s">
        <v>201</v>
      </c>
      <c r="C7035" s="23" t="s">
        <v>140</v>
      </c>
      <c r="D7035" s="23" t="s">
        <v>139</v>
      </c>
      <c r="E7035" s="24">
        <v>279</v>
      </c>
      <c r="F7035" s="24">
        <v>1</v>
      </c>
      <c r="G7035" s="24">
        <v>0</v>
      </c>
      <c r="H7035" s="24">
        <v>1331</v>
      </c>
      <c r="I7035" t="str">
        <f>IF(AND(D7035=受益地検索!$I$2,E7035=受益地検索!$E$2),A7035,"")</f>
        <v/>
      </c>
    </row>
    <row r="7036" spans="1:9" x14ac:dyDescent="0.15">
      <c r="A7036">
        <f t="shared" si="109"/>
        <v>7035</v>
      </c>
      <c r="B7036" s="23" t="s">
        <v>201</v>
      </c>
      <c r="C7036" s="23" t="s">
        <v>140</v>
      </c>
      <c r="D7036" s="23" t="s">
        <v>139</v>
      </c>
      <c r="E7036" s="24">
        <v>280</v>
      </c>
      <c r="F7036" s="24">
        <v>1</v>
      </c>
      <c r="G7036" s="24">
        <v>0</v>
      </c>
      <c r="H7036" s="24">
        <v>1308</v>
      </c>
      <c r="I7036" t="str">
        <f>IF(AND(D7036=受益地検索!$I$2,E7036=受益地検索!$E$2),A7036,"")</f>
        <v/>
      </c>
    </row>
    <row r="7037" spans="1:9" x14ac:dyDescent="0.15">
      <c r="A7037">
        <f t="shared" si="109"/>
        <v>7036</v>
      </c>
      <c r="B7037" s="23" t="s">
        <v>201</v>
      </c>
      <c r="C7037" s="23" t="s">
        <v>140</v>
      </c>
      <c r="D7037" s="23" t="s">
        <v>139</v>
      </c>
      <c r="E7037" s="24">
        <v>281</v>
      </c>
      <c r="F7037" s="24">
        <v>1</v>
      </c>
      <c r="G7037" s="24">
        <v>0</v>
      </c>
      <c r="H7037" s="24">
        <v>1171</v>
      </c>
      <c r="I7037" t="str">
        <f>IF(AND(D7037=受益地検索!$I$2,E7037=受益地検索!$E$2),A7037,"")</f>
        <v/>
      </c>
    </row>
    <row r="7038" spans="1:9" x14ac:dyDescent="0.15">
      <c r="A7038">
        <f t="shared" si="109"/>
        <v>7037</v>
      </c>
      <c r="B7038" s="23" t="s">
        <v>201</v>
      </c>
      <c r="C7038" s="23" t="s">
        <v>140</v>
      </c>
      <c r="D7038" s="23" t="s">
        <v>139</v>
      </c>
      <c r="E7038" s="24">
        <v>282</v>
      </c>
      <c r="F7038" s="24">
        <v>5</v>
      </c>
      <c r="G7038" s="24">
        <v>0</v>
      </c>
      <c r="H7038" s="24">
        <v>345</v>
      </c>
      <c r="I7038" t="str">
        <f>IF(AND(D7038=受益地検索!$I$2,E7038=受益地検索!$E$2),A7038,"")</f>
        <v/>
      </c>
    </row>
    <row r="7039" spans="1:9" x14ac:dyDescent="0.15">
      <c r="A7039">
        <f t="shared" si="109"/>
        <v>7038</v>
      </c>
      <c r="B7039" s="23" t="s">
        <v>201</v>
      </c>
      <c r="C7039" s="23" t="s">
        <v>140</v>
      </c>
      <c r="D7039" s="23" t="s">
        <v>139</v>
      </c>
      <c r="E7039" s="24">
        <v>283</v>
      </c>
      <c r="F7039" s="24">
        <v>1</v>
      </c>
      <c r="G7039" s="24">
        <v>0</v>
      </c>
      <c r="H7039" s="24">
        <v>948</v>
      </c>
      <c r="I7039" t="str">
        <f>IF(AND(D7039=受益地検索!$I$2,E7039=受益地検索!$E$2),A7039,"")</f>
        <v/>
      </c>
    </row>
    <row r="7040" spans="1:9" x14ac:dyDescent="0.15">
      <c r="A7040">
        <f t="shared" si="109"/>
        <v>7039</v>
      </c>
      <c r="B7040" s="23" t="s">
        <v>201</v>
      </c>
      <c r="C7040" s="23" t="s">
        <v>140</v>
      </c>
      <c r="D7040" s="23" t="s">
        <v>139</v>
      </c>
      <c r="E7040" s="24">
        <v>284</v>
      </c>
      <c r="F7040" s="24">
        <v>1</v>
      </c>
      <c r="G7040" s="24">
        <v>0</v>
      </c>
      <c r="H7040" s="24">
        <v>706</v>
      </c>
      <c r="I7040" t="str">
        <f>IF(AND(D7040=受益地検索!$I$2,E7040=受益地検索!$E$2),A7040,"")</f>
        <v/>
      </c>
    </row>
    <row r="7041" spans="1:9" x14ac:dyDescent="0.15">
      <c r="A7041">
        <f t="shared" si="109"/>
        <v>7040</v>
      </c>
      <c r="B7041" s="23" t="s">
        <v>201</v>
      </c>
      <c r="C7041" s="23" t="s">
        <v>140</v>
      </c>
      <c r="D7041" s="23" t="s">
        <v>139</v>
      </c>
      <c r="E7041" s="24">
        <v>284</v>
      </c>
      <c r="F7041" s="24">
        <v>3</v>
      </c>
      <c r="G7041" s="24">
        <v>0</v>
      </c>
      <c r="H7041" s="24">
        <v>777</v>
      </c>
      <c r="I7041" t="str">
        <f>IF(AND(D7041=受益地検索!$I$2,E7041=受益地検索!$E$2),A7041,"")</f>
        <v/>
      </c>
    </row>
    <row r="7042" spans="1:9" x14ac:dyDescent="0.15">
      <c r="A7042">
        <f t="shared" si="109"/>
        <v>7041</v>
      </c>
      <c r="B7042" s="23" t="s">
        <v>201</v>
      </c>
      <c r="C7042" s="23" t="s">
        <v>140</v>
      </c>
      <c r="D7042" s="23" t="s">
        <v>139</v>
      </c>
      <c r="E7042" s="24">
        <v>285</v>
      </c>
      <c r="F7042" s="24">
        <v>1</v>
      </c>
      <c r="G7042" s="24">
        <v>0</v>
      </c>
      <c r="H7042" s="24">
        <v>904</v>
      </c>
      <c r="I7042" t="str">
        <f>IF(AND(D7042=受益地検索!$I$2,E7042=受益地検索!$E$2),A7042,"")</f>
        <v/>
      </c>
    </row>
    <row r="7043" spans="1:9" x14ac:dyDescent="0.15">
      <c r="A7043">
        <f t="shared" si="109"/>
        <v>7042</v>
      </c>
      <c r="B7043" s="23" t="s">
        <v>201</v>
      </c>
      <c r="C7043" s="23" t="s">
        <v>140</v>
      </c>
      <c r="D7043" s="23" t="s">
        <v>139</v>
      </c>
      <c r="E7043" s="24">
        <v>286</v>
      </c>
      <c r="F7043" s="24">
        <v>1</v>
      </c>
      <c r="G7043" s="24">
        <v>1</v>
      </c>
      <c r="H7043" s="24">
        <v>310</v>
      </c>
      <c r="I7043" t="str">
        <f>IF(AND(D7043=受益地検索!$I$2,E7043=受益地検索!$E$2),A7043,"")</f>
        <v/>
      </c>
    </row>
    <row r="7044" spans="1:9" x14ac:dyDescent="0.15">
      <c r="A7044">
        <f t="shared" ref="A7044:A7107" si="110">A7043+1</f>
        <v>7043</v>
      </c>
      <c r="B7044" s="23" t="s">
        <v>201</v>
      </c>
      <c r="C7044" s="23" t="s">
        <v>140</v>
      </c>
      <c r="D7044" s="23" t="s">
        <v>139</v>
      </c>
      <c r="E7044" s="24">
        <v>286</v>
      </c>
      <c r="F7044" s="24">
        <v>1</v>
      </c>
      <c r="G7044" s="24">
        <v>0</v>
      </c>
      <c r="H7044" s="24">
        <v>666</v>
      </c>
      <c r="I7044" t="str">
        <f>IF(AND(D7044=受益地検索!$I$2,E7044=受益地検索!$E$2),A7044,"")</f>
        <v/>
      </c>
    </row>
    <row r="7045" spans="1:9" x14ac:dyDescent="0.15">
      <c r="A7045">
        <f t="shared" si="110"/>
        <v>7044</v>
      </c>
      <c r="B7045" s="23" t="s">
        <v>201</v>
      </c>
      <c r="C7045" s="23" t="s">
        <v>140</v>
      </c>
      <c r="D7045" s="23" t="s">
        <v>139</v>
      </c>
      <c r="E7045" s="24">
        <v>287</v>
      </c>
      <c r="F7045" s="24">
        <v>1</v>
      </c>
      <c r="G7045" s="24">
        <v>0</v>
      </c>
      <c r="H7045" s="24">
        <v>544</v>
      </c>
      <c r="I7045" t="str">
        <f>IF(AND(D7045=受益地検索!$I$2,E7045=受益地検索!$E$2),A7045,"")</f>
        <v/>
      </c>
    </row>
    <row r="7046" spans="1:9" x14ac:dyDescent="0.15">
      <c r="A7046">
        <f t="shared" si="110"/>
        <v>7045</v>
      </c>
      <c r="B7046" s="23" t="s">
        <v>201</v>
      </c>
      <c r="C7046" s="23" t="s">
        <v>140</v>
      </c>
      <c r="D7046" s="23" t="s">
        <v>139</v>
      </c>
      <c r="E7046" s="24">
        <v>288</v>
      </c>
      <c r="F7046" s="24">
        <v>1</v>
      </c>
      <c r="G7046" s="24">
        <v>0</v>
      </c>
      <c r="H7046" s="24">
        <v>1671</v>
      </c>
      <c r="I7046" t="str">
        <f>IF(AND(D7046=受益地検索!$I$2,E7046=受益地検索!$E$2),A7046,"")</f>
        <v/>
      </c>
    </row>
    <row r="7047" spans="1:9" x14ac:dyDescent="0.15">
      <c r="A7047">
        <f t="shared" si="110"/>
        <v>7046</v>
      </c>
      <c r="B7047" s="23" t="s">
        <v>201</v>
      </c>
      <c r="C7047" s="23" t="s">
        <v>140</v>
      </c>
      <c r="D7047" s="23" t="s">
        <v>139</v>
      </c>
      <c r="E7047" s="24">
        <v>289</v>
      </c>
      <c r="F7047" s="24">
        <v>1</v>
      </c>
      <c r="G7047" s="24">
        <v>0</v>
      </c>
      <c r="H7047" s="24">
        <v>1061</v>
      </c>
      <c r="I7047" t="str">
        <f>IF(AND(D7047=受益地検索!$I$2,E7047=受益地検索!$E$2),A7047,"")</f>
        <v/>
      </c>
    </row>
    <row r="7048" spans="1:9" x14ac:dyDescent="0.15">
      <c r="A7048">
        <f t="shared" si="110"/>
        <v>7047</v>
      </c>
      <c r="B7048" s="23" t="s">
        <v>201</v>
      </c>
      <c r="C7048" s="23" t="s">
        <v>140</v>
      </c>
      <c r="D7048" s="23" t="s">
        <v>139</v>
      </c>
      <c r="E7048" s="24">
        <v>291</v>
      </c>
      <c r="F7048" s="24">
        <v>1</v>
      </c>
      <c r="G7048" s="24">
        <v>0</v>
      </c>
      <c r="H7048" s="24">
        <v>1195</v>
      </c>
      <c r="I7048" t="str">
        <f>IF(AND(D7048=受益地検索!$I$2,E7048=受益地検索!$E$2),A7048,"")</f>
        <v/>
      </c>
    </row>
    <row r="7049" spans="1:9" x14ac:dyDescent="0.15">
      <c r="A7049">
        <f t="shared" si="110"/>
        <v>7048</v>
      </c>
      <c r="B7049" s="23" t="s">
        <v>201</v>
      </c>
      <c r="C7049" s="23" t="s">
        <v>140</v>
      </c>
      <c r="D7049" s="23" t="s">
        <v>139</v>
      </c>
      <c r="E7049" s="24">
        <v>292</v>
      </c>
      <c r="F7049" s="24">
        <v>1</v>
      </c>
      <c r="G7049" s="24">
        <v>0</v>
      </c>
      <c r="H7049" s="24">
        <v>1088</v>
      </c>
      <c r="I7049" t="str">
        <f>IF(AND(D7049=受益地検索!$I$2,E7049=受益地検索!$E$2),A7049,"")</f>
        <v/>
      </c>
    </row>
    <row r="7050" spans="1:9" x14ac:dyDescent="0.15">
      <c r="A7050">
        <f t="shared" si="110"/>
        <v>7049</v>
      </c>
      <c r="B7050" s="23" t="s">
        <v>201</v>
      </c>
      <c r="C7050" s="23" t="s">
        <v>140</v>
      </c>
      <c r="D7050" s="23" t="s">
        <v>139</v>
      </c>
      <c r="E7050" s="24">
        <v>293</v>
      </c>
      <c r="F7050" s="24">
        <v>0</v>
      </c>
      <c r="G7050" s="24">
        <v>0</v>
      </c>
      <c r="H7050" s="24">
        <v>966</v>
      </c>
      <c r="I7050" t="str">
        <f>IF(AND(D7050=受益地検索!$I$2,E7050=受益地検索!$E$2),A7050,"")</f>
        <v/>
      </c>
    </row>
    <row r="7051" spans="1:9" x14ac:dyDescent="0.15">
      <c r="A7051">
        <f t="shared" si="110"/>
        <v>7050</v>
      </c>
      <c r="B7051" s="23" t="s">
        <v>201</v>
      </c>
      <c r="C7051" s="23" t="s">
        <v>140</v>
      </c>
      <c r="D7051" s="23" t="s">
        <v>139</v>
      </c>
      <c r="E7051" s="24">
        <v>294</v>
      </c>
      <c r="F7051" s="24">
        <v>1</v>
      </c>
      <c r="G7051" s="24">
        <v>0</v>
      </c>
      <c r="H7051" s="24">
        <v>518</v>
      </c>
      <c r="I7051" t="str">
        <f>IF(AND(D7051=受益地検索!$I$2,E7051=受益地検索!$E$2),A7051,"")</f>
        <v/>
      </c>
    </row>
    <row r="7052" spans="1:9" x14ac:dyDescent="0.15">
      <c r="A7052">
        <f t="shared" si="110"/>
        <v>7051</v>
      </c>
      <c r="B7052" s="23" t="s">
        <v>201</v>
      </c>
      <c r="C7052" s="23" t="s">
        <v>140</v>
      </c>
      <c r="D7052" s="23" t="s">
        <v>139</v>
      </c>
      <c r="E7052" s="24">
        <v>295</v>
      </c>
      <c r="F7052" s="24">
        <v>1</v>
      </c>
      <c r="G7052" s="24">
        <v>0</v>
      </c>
      <c r="H7052" s="24">
        <v>1508</v>
      </c>
      <c r="I7052" t="str">
        <f>IF(AND(D7052=受益地検索!$I$2,E7052=受益地検索!$E$2),A7052,"")</f>
        <v/>
      </c>
    </row>
    <row r="7053" spans="1:9" x14ac:dyDescent="0.15">
      <c r="A7053">
        <f t="shared" si="110"/>
        <v>7052</v>
      </c>
      <c r="B7053" s="23" t="s">
        <v>201</v>
      </c>
      <c r="C7053" s="23" t="s">
        <v>140</v>
      </c>
      <c r="D7053" s="23" t="s">
        <v>139</v>
      </c>
      <c r="E7053" s="24">
        <v>296</v>
      </c>
      <c r="F7053" s="24">
        <v>1</v>
      </c>
      <c r="G7053" s="24">
        <v>0</v>
      </c>
      <c r="H7053" s="24">
        <v>1154</v>
      </c>
      <c r="I7053" t="str">
        <f>IF(AND(D7053=受益地検索!$I$2,E7053=受益地検索!$E$2),A7053,"")</f>
        <v/>
      </c>
    </row>
    <row r="7054" spans="1:9" x14ac:dyDescent="0.15">
      <c r="A7054">
        <f t="shared" si="110"/>
        <v>7053</v>
      </c>
      <c r="B7054" s="23" t="s">
        <v>201</v>
      </c>
      <c r="C7054" s="23" t="s">
        <v>140</v>
      </c>
      <c r="D7054" s="23" t="s">
        <v>139</v>
      </c>
      <c r="E7054" s="24">
        <v>297</v>
      </c>
      <c r="F7054" s="24">
        <v>1</v>
      </c>
      <c r="G7054" s="24">
        <v>0</v>
      </c>
      <c r="H7054" s="24">
        <v>1220</v>
      </c>
      <c r="I7054" t="str">
        <f>IF(AND(D7054=受益地検索!$I$2,E7054=受益地検索!$E$2),A7054,"")</f>
        <v/>
      </c>
    </row>
    <row r="7055" spans="1:9" x14ac:dyDescent="0.15">
      <c r="A7055">
        <f t="shared" si="110"/>
        <v>7054</v>
      </c>
      <c r="B7055" s="23" t="s">
        <v>201</v>
      </c>
      <c r="C7055" s="23" t="s">
        <v>140</v>
      </c>
      <c r="D7055" s="23" t="s">
        <v>139</v>
      </c>
      <c r="E7055" s="24">
        <v>298</v>
      </c>
      <c r="F7055" s="24">
        <v>1</v>
      </c>
      <c r="G7055" s="24">
        <v>0</v>
      </c>
      <c r="H7055" s="24">
        <v>1385</v>
      </c>
      <c r="I7055" t="str">
        <f>IF(AND(D7055=受益地検索!$I$2,E7055=受益地検索!$E$2),A7055,"")</f>
        <v/>
      </c>
    </row>
    <row r="7056" spans="1:9" x14ac:dyDescent="0.15">
      <c r="A7056">
        <f t="shared" si="110"/>
        <v>7055</v>
      </c>
      <c r="B7056" s="23" t="s">
        <v>201</v>
      </c>
      <c r="C7056" s="23" t="s">
        <v>140</v>
      </c>
      <c r="D7056" s="23" t="s">
        <v>139</v>
      </c>
      <c r="E7056" s="24">
        <v>299</v>
      </c>
      <c r="F7056" s="24">
        <v>1</v>
      </c>
      <c r="G7056" s="24">
        <v>0</v>
      </c>
      <c r="H7056" s="24">
        <v>975</v>
      </c>
      <c r="I7056" t="str">
        <f>IF(AND(D7056=受益地検索!$I$2,E7056=受益地検索!$E$2),A7056,"")</f>
        <v/>
      </c>
    </row>
    <row r="7057" spans="1:9" x14ac:dyDescent="0.15">
      <c r="A7057">
        <f t="shared" si="110"/>
        <v>7056</v>
      </c>
      <c r="B7057" s="23" t="s">
        <v>201</v>
      </c>
      <c r="C7057" s="23" t="s">
        <v>140</v>
      </c>
      <c r="D7057" s="23" t="s">
        <v>139</v>
      </c>
      <c r="E7057" s="24">
        <v>300</v>
      </c>
      <c r="F7057" s="24">
        <v>1</v>
      </c>
      <c r="G7057" s="24">
        <v>0</v>
      </c>
      <c r="H7057" s="24">
        <v>918</v>
      </c>
      <c r="I7057" t="str">
        <f>IF(AND(D7057=受益地検索!$I$2,E7057=受益地検索!$E$2),A7057,"")</f>
        <v/>
      </c>
    </row>
    <row r="7058" spans="1:9" x14ac:dyDescent="0.15">
      <c r="A7058">
        <f t="shared" si="110"/>
        <v>7057</v>
      </c>
      <c r="B7058" s="23" t="s">
        <v>201</v>
      </c>
      <c r="C7058" s="23" t="s">
        <v>140</v>
      </c>
      <c r="D7058" s="23" t="s">
        <v>139</v>
      </c>
      <c r="E7058" s="24">
        <v>301</v>
      </c>
      <c r="F7058" s="24">
        <v>1</v>
      </c>
      <c r="G7058" s="24">
        <v>0</v>
      </c>
      <c r="H7058" s="24">
        <v>923</v>
      </c>
      <c r="I7058" t="str">
        <f>IF(AND(D7058=受益地検索!$I$2,E7058=受益地検索!$E$2),A7058,"")</f>
        <v/>
      </c>
    </row>
    <row r="7059" spans="1:9" x14ac:dyDescent="0.15">
      <c r="A7059">
        <f t="shared" si="110"/>
        <v>7058</v>
      </c>
      <c r="B7059" s="23" t="s">
        <v>201</v>
      </c>
      <c r="C7059" s="23" t="s">
        <v>140</v>
      </c>
      <c r="D7059" s="23" t="s">
        <v>139</v>
      </c>
      <c r="E7059" s="24">
        <v>302</v>
      </c>
      <c r="F7059" s="24">
        <v>1</v>
      </c>
      <c r="G7059" s="24">
        <v>0</v>
      </c>
      <c r="H7059" s="24">
        <v>1069</v>
      </c>
      <c r="I7059" t="str">
        <f>IF(AND(D7059=受益地検索!$I$2,E7059=受益地検索!$E$2),A7059,"")</f>
        <v/>
      </c>
    </row>
    <row r="7060" spans="1:9" x14ac:dyDescent="0.15">
      <c r="A7060">
        <f t="shared" si="110"/>
        <v>7059</v>
      </c>
      <c r="B7060" s="23" t="s">
        <v>201</v>
      </c>
      <c r="C7060" s="23" t="s">
        <v>140</v>
      </c>
      <c r="D7060" s="23" t="s">
        <v>139</v>
      </c>
      <c r="E7060" s="24">
        <v>304</v>
      </c>
      <c r="F7060" s="24">
        <v>1</v>
      </c>
      <c r="G7060" s="24">
        <v>0</v>
      </c>
      <c r="H7060" s="24">
        <v>904</v>
      </c>
      <c r="I7060" t="str">
        <f>IF(AND(D7060=受益地検索!$I$2,E7060=受益地検索!$E$2),A7060,"")</f>
        <v/>
      </c>
    </row>
    <row r="7061" spans="1:9" x14ac:dyDescent="0.15">
      <c r="A7061">
        <f t="shared" si="110"/>
        <v>7060</v>
      </c>
      <c r="B7061" s="23" t="s">
        <v>201</v>
      </c>
      <c r="C7061" s="23" t="s">
        <v>140</v>
      </c>
      <c r="D7061" s="23" t="s">
        <v>139</v>
      </c>
      <c r="E7061" s="24">
        <v>304</v>
      </c>
      <c r="F7061" s="24">
        <v>3</v>
      </c>
      <c r="G7061" s="24">
        <v>0</v>
      </c>
      <c r="H7061" s="24">
        <v>396</v>
      </c>
      <c r="I7061" t="str">
        <f>IF(AND(D7061=受益地検索!$I$2,E7061=受益地検索!$E$2),A7061,"")</f>
        <v/>
      </c>
    </row>
    <row r="7062" spans="1:9" x14ac:dyDescent="0.15">
      <c r="A7062">
        <f t="shared" si="110"/>
        <v>7061</v>
      </c>
      <c r="B7062" s="23" t="s">
        <v>201</v>
      </c>
      <c r="C7062" s="23" t="s">
        <v>140</v>
      </c>
      <c r="D7062" s="23" t="s">
        <v>139</v>
      </c>
      <c r="E7062" s="24">
        <v>305</v>
      </c>
      <c r="F7062" s="24">
        <v>1</v>
      </c>
      <c r="G7062" s="24">
        <v>0</v>
      </c>
      <c r="H7062" s="24">
        <v>1160</v>
      </c>
      <c r="I7062" t="str">
        <f>IF(AND(D7062=受益地検索!$I$2,E7062=受益地検索!$E$2),A7062,"")</f>
        <v/>
      </c>
    </row>
    <row r="7063" spans="1:9" x14ac:dyDescent="0.15">
      <c r="A7063">
        <f t="shared" si="110"/>
        <v>7062</v>
      </c>
      <c r="B7063" s="23" t="s">
        <v>201</v>
      </c>
      <c r="C7063" s="23" t="s">
        <v>140</v>
      </c>
      <c r="D7063" s="23" t="s">
        <v>139</v>
      </c>
      <c r="E7063" s="24">
        <v>306</v>
      </c>
      <c r="F7063" s="24">
        <v>1</v>
      </c>
      <c r="G7063" s="24">
        <v>0</v>
      </c>
      <c r="H7063" s="24">
        <v>1677</v>
      </c>
      <c r="I7063" t="str">
        <f>IF(AND(D7063=受益地検索!$I$2,E7063=受益地検索!$E$2),A7063,"")</f>
        <v/>
      </c>
    </row>
    <row r="7064" spans="1:9" x14ac:dyDescent="0.15">
      <c r="A7064">
        <f t="shared" si="110"/>
        <v>7063</v>
      </c>
      <c r="B7064" s="23" t="s">
        <v>201</v>
      </c>
      <c r="C7064" s="23" t="s">
        <v>140</v>
      </c>
      <c r="D7064" s="23" t="s">
        <v>139</v>
      </c>
      <c r="E7064" s="24">
        <v>307</v>
      </c>
      <c r="F7064" s="24">
        <v>1</v>
      </c>
      <c r="G7064" s="24">
        <v>0</v>
      </c>
      <c r="H7064" s="24">
        <v>2228</v>
      </c>
      <c r="I7064" t="str">
        <f>IF(AND(D7064=受益地検索!$I$2,E7064=受益地検索!$E$2),A7064,"")</f>
        <v/>
      </c>
    </row>
    <row r="7065" spans="1:9" x14ac:dyDescent="0.15">
      <c r="A7065">
        <f t="shared" si="110"/>
        <v>7064</v>
      </c>
      <c r="B7065" s="23" t="s">
        <v>201</v>
      </c>
      <c r="C7065" s="23" t="s">
        <v>140</v>
      </c>
      <c r="D7065" s="23" t="s">
        <v>139</v>
      </c>
      <c r="E7065" s="24">
        <v>307</v>
      </c>
      <c r="F7065" s="24">
        <v>2</v>
      </c>
      <c r="G7065" s="24">
        <v>0</v>
      </c>
      <c r="H7065" s="24">
        <v>829</v>
      </c>
      <c r="I7065" t="str">
        <f>IF(AND(D7065=受益地検索!$I$2,E7065=受益地検索!$E$2),A7065,"")</f>
        <v/>
      </c>
    </row>
    <row r="7066" spans="1:9" x14ac:dyDescent="0.15">
      <c r="A7066">
        <f t="shared" si="110"/>
        <v>7065</v>
      </c>
      <c r="B7066" s="23" t="s">
        <v>201</v>
      </c>
      <c r="C7066" s="23" t="s">
        <v>140</v>
      </c>
      <c r="D7066" s="23" t="s">
        <v>139</v>
      </c>
      <c r="E7066" s="24">
        <v>307</v>
      </c>
      <c r="F7066" s="24">
        <v>3</v>
      </c>
      <c r="G7066" s="24">
        <v>0</v>
      </c>
      <c r="H7066" s="24">
        <v>785</v>
      </c>
      <c r="I7066" t="str">
        <f>IF(AND(D7066=受益地検索!$I$2,E7066=受益地検索!$E$2),A7066,"")</f>
        <v/>
      </c>
    </row>
    <row r="7067" spans="1:9" x14ac:dyDescent="0.15">
      <c r="A7067">
        <f t="shared" si="110"/>
        <v>7066</v>
      </c>
      <c r="B7067" s="23" t="s">
        <v>201</v>
      </c>
      <c r="C7067" s="23" t="s">
        <v>140</v>
      </c>
      <c r="D7067" s="23" t="s">
        <v>139</v>
      </c>
      <c r="E7067" s="24">
        <v>307</v>
      </c>
      <c r="F7067" s="24">
        <v>14</v>
      </c>
      <c r="G7067" s="24">
        <v>0</v>
      </c>
      <c r="H7067" s="24">
        <v>78</v>
      </c>
      <c r="I7067" t="str">
        <f>IF(AND(D7067=受益地検索!$I$2,E7067=受益地検索!$E$2),A7067,"")</f>
        <v/>
      </c>
    </row>
    <row r="7068" spans="1:9" x14ac:dyDescent="0.15">
      <c r="A7068">
        <f t="shared" si="110"/>
        <v>7067</v>
      </c>
      <c r="B7068" s="23" t="s">
        <v>201</v>
      </c>
      <c r="C7068" s="23" t="s">
        <v>140</v>
      </c>
      <c r="D7068" s="23" t="s">
        <v>139</v>
      </c>
      <c r="E7068" s="24">
        <v>308</v>
      </c>
      <c r="F7068" s="24">
        <v>1</v>
      </c>
      <c r="G7068" s="24">
        <v>0</v>
      </c>
      <c r="H7068" s="24">
        <v>1754</v>
      </c>
      <c r="I7068" t="str">
        <f>IF(AND(D7068=受益地検索!$I$2,E7068=受益地検索!$E$2),A7068,"")</f>
        <v/>
      </c>
    </row>
    <row r="7069" spans="1:9" x14ac:dyDescent="0.15">
      <c r="A7069">
        <f t="shared" si="110"/>
        <v>7068</v>
      </c>
      <c r="B7069" s="23" t="s">
        <v>201</v>
      </c>
      <c r="C7069" s="23" t="s">
        <v>140</v>
      </c>
      <c r="D7069" s="23" t="s">
        <v>139</v>
      </c>
      <c r="E7069" s="24">
        <v>310</v>
      </c>
      <c r="F7069" s="24">
        <v>2</v>
      </c>
      <c r="G7069" s="24">
        <v>0</v>
      </c>
      <c r="H7069" s="24">
        <v>75</v>
      </c>
      <c r="I7069" t="str">
        <f>IF(AND(D7069=受益地検索!$I$2,E7069=受益地検索!$E$2),A7069,"")</f>
        <v/>
      </c>
    </row>
    <row r="7070" spans="1:9" x14ac:dyDescent="0.15">
      <c r="A7070">
        <f t="shared" si="110"/>
        <v>7069</v>
      </c>
      <c r="B7070" s="23" t="s">
        <v>201</v>
      </c>
      <c r="C7070" s="23" t="s">
        <v>140</v>
      </c>
      <c r="D7070" s="23" t="s">
        <v>139</v>
      </c>
      <c r="E7070" s="24">
        <v>311</v>
      </c>
      <c r="F7070" s="24">
        <v>1</v>
      </c>
      <c r="G7070" s="24">
        <v>0</v>
      </c>
      <c r="H7070" s="24">
        <v>657</v>
      </c>
      <c r="I7070" t="str">
        <f>IF(AND(D7070=受益地検索!$I$2,E7070=受益地検索!$E$2),A7070,"")</f>
        <v/>
      </c>
    </row>
    <row r="7071" spans="1:9" x14ac:dyDescent="0.15">
      <c r="A7071">
        <f t="shared" si="110"/>
        <v>7070</v>
      </c>
      <c r="B7071" s="23" t="s">
        <v>201</v>
      </c>
      <c r="C7071" s="23" t="s">
        <v>140</v>
      </c>
      <c r="D7071" s="23" t="s">
        <v>139</v>
      </c>
      <c r="E7071" s="24">
        <v>311</v>
      </c>
      <c r="F7071" s="24">
        <v>2</v>
      </c>
      <c r="G7071" s="24">
        <v>0</v>
      </c>
      <c r="H7071" s="24">
        <v>426</v>
      </c>
      <c r="I7071" t="str">
        <f>IF(AND(D7071=受益地検索!$I$2,E7071=受益地検索!$E$2),A7071,"")</f>
        <v/>
      </c>
    </row>
    <row r="7072" spans="1:9" x14ac:dyDescent="0.15">
      <c r="A7072">
        <f t="shared" si="110"/>
        <v>7071</v>
      </c>
      <c r="B7072" s="23" t="s">
        <v>201</v>
      </c>
      <c r="C7072" s="23" t="s">
        <v>140</v>
      </c>
      <c r="D7072" s="23" t="s">
        <v>139</v>
      </c>
      <c r="E7072" s="24">
        <v>312</v>
      </c>
      <c r="F7072" s="24">
        <v>1</v>
      </c>
      <c r="G7072" s="24">
        <v>0</v>
      </c>
      <c r="H7072" s="24">
        <v>1480</v>
      </c>
      <c r="I7072" t="str">
        <f>IF(AND(D7072=受益地検索!$I$2,E7072=受益地検索!$E$2),A7072,"")</f>
        <v/>
      </c>
    </row>
    <row r="7073" spans="1:9" x14ac:dyDescent="0.15">
      <c r="A7073">
        <f t="shared" si="110"/>
        <v>7072</v>
      </c>
      <c r="B7073" s="23" t="s">
        <v>201</v>
      </c>
      <c r="C7073" s="23" t="s">
        <v>140</v>
      </c>
      <c r="D7073" s="23" t="s">
        <v>139</v>
      </c>
      <c r="E7073" s="24">
        <v>313</v>
      </c>
      <c r="F7073" s="24">
        <v>1</v>
      </c>
      <c r="G7073" s="24">
        <v>0</v>
      </c>
      <c r="H7073" s="24">
        <v>768</v>
      </c>
      <c r="I7073" t="str">
        <f>IF(AND(D7073=受益地検索!$I$2,E7073=受益地検索!$E$2),A7073,"")</f>
        <v/>
      </c>
    </row>
    <row r="7074" spans="1:9" x14ac:dyDescent="0.15">
      <c r="A7074">
        <f t="shared" si="110"/>
        <v>7073</v>
      </c>
      <c r="B7074" s="23" t="s">
        <v>201</v>
      </c>
      <c r="C7074" s="23" t="s">
        <v>140</v>
      </c>
      <c r="D7074" s="23" t="s">
        <v>139</v>
      </c>
      <c r="E7074" s="24">
        <v>314</v>
      </c>
      <c r="F7074" s="24">
        <v>1</v>
      </c>
      <c r="G7074" s="24">
        <v>0</v>
      </c>
      <c r="H7074" s="24">
        <v>1125</v>
      </c>
      <c r="I7074" t="str">
        <f>IF(AND(D7074=受益地検索!$I$2,E7074=受益地検索!$E$2),A7074,"")</f>
        <v/>
      </c>
    </row>
    <row r="7075" spans="1:9" x14ac:dyDescent="0.15">
      <c r="A7075">
        <f t="shared" si="110"/>
        <v>7074</v>
      </c>
      <c r="B7075" s="23" t="s">
        <v>201</v>
      </c>
      <c r="C7075" s="23" t="s">
        <v>140</v>
      </c>
      <c r="D7075" s="23" t="s">
        <v>139</v>
      </c>
      <c r="E7075" s="24">
        <v>315</v>
      </c>
      <c r="F7075" s="24">
        <v>1</v>
      </c>
      <c r="G7075" s="24">
        <v>0</v>
      </c>
      <c r="H7075" s="24">
        <v>1811</v>
      </c>
      <c r="I7075" t="str">
        <f>IF(AND(D7075=受益地検索!$I$2,E7075=受益地検索!$E$2),A7075,"")</f>
        <v/>
      </c>
    </row>
    <row r="7076" spans="1:9" x14ac:dyDescent="0.15">
      <c r="A7076">
        <f t="shared" si="110"/>
        <v>7075</v>
      </c>
      <c r="B7076" s="23" t="s">
        <v>201</v>
      </c>
      <c r="C7076" s="23" t="s">
        <v>140</v>
      </c>
      <c r="D7076" s="23" t="s">
        <v>139</v>
      </c>
      <c r="E7076" s="24">
        <v>315</v>
      </c>
      <c r="F7076" s="24">
        <v>2</v>
      </c>
      <c r="G7076" s="24">
        <v>0</v>
      </c>
      <c r="H7076" s="24">
        <v>1646</v>
      </c>
      <c r="I7076" t="str">
        <f>IF(AND(D7076=受益地検索!$I$2,E7076=受益地検索!$E$2),A7076,"")</f>
        <v/>
      </c>
    </row>
    <row r="7077" spans="1:9" x14ac:dyDescent="0.15">
      <c r="A7077">
        <f t="shared" si="110"/>
        <v>7076</v>
      </c>
      <c r="B7077" s="23" t="s">
        <v>201</v>
      </c>
      <c r="C7077" s="23" t="s">
        <v>140</v>
      </c>
      <c r="D7077" s="23" t="s">
        <v>139</v>
      </c>
      <c r="E7077" s="24">
        <v>315</v>
      </c>
      <c r="F7077" s="24">
        <v>3</v>
      </c>
      <c r="G7077" s="24">
        <v>0</v>
      </c>
      <c r="H7077" s="24">
        <v>1020</v>
      </c>
      <c r="I7077" t="str">
        <f>IF(AND(D7077=受益地検索!$I$2,E7077=受益地検索!$E$2),A7077,"")</f>
        <v/>
      </c>
    </row>
    <row r="7078" spans="1:9" x14ac:dyDescent="0.15">
      <c r="A7078">
        <f t="shared" si="110"/>
        <v>7077</v>
      </c>
      <c r="B7078" s="23" t="s">
        <v>201</v>
      </c>
      <c r="C7078" s="23" t="s">
        <v>140</v>
      </c>
      <c r="D7078" s="23" t="s">
        <v>139</v>
      </c>
      <c r="E7078" s="24">
        <v>315</v>
      </c>
      <c r="F7078" s="24">
        <v>4</v>
      </c>
      <c r="G7078" s="24">
        <v>0</v>
      </c>
      <c r="H7078" s="24">
        <v>508</v>
      </c>
      <c r="I7078" t="str">
        <f>IF(AND(D7078=受益地検索!$I$2,E7078=受益地検索!$E$2),A7078,"")</f>
        <v/>
      </c>
    </row>
    <row r="7079" spans="1:9" x14ac:dyDescent="0.15">
      <c r="A7079">
        <f t="shared" si="110"/>
        <v>7078</v>
      </c>
      <c r="B7079" s="23" t="s">
        <v>201</v>
      </c>
      <c r="C7079" s="23" t="s">
        <v>140</v>
      </c>
      <c r="D7079" s="23" t="s">
        <v>139</v>
      </c>
      <c r="E7079" s="24">
        <v>315</v>
      </c>
      <c r="F7079" s="24">
        <v>5</v>
      </c>
      <c r="G7079" s="24">
        <v>0</v>
      </c>
      <c r="H7079" s="24">
        <v>606</v>
      </c>
      <c r="I7079" t="str">
        <f>IF(AND(D7079=受益地検索!$I$2,E7079=受益地検索!$E$2),A7079,"")</f>
        <v/>
      </c>
    </row>
    <row r="7080" spans="1:9" x14ac:dyDescent="0.15">
      <c r="A7080">
        <f t="shared" si="110"/>
        <v>7079</v>
      </c>
      <c r="B7080" s="23" t="s">
        <v>201</v>
      </c>
      <c r="C7080" s="23" t="s">
        <v>140</v>
      </c>
      <c r="D7080" s="23" t="s">
        <v>139</v>
      </c>
      <c r="E7080" s="24">
        <v>315</v>
      </c>
      <c r="F7080" s="24">
        <v>8</v>
      </c>
      <c r="G7080" s="24">
        <v>0</v>
      </c>
      <c r="H7080" s="24">
        <v>154</v>
      </c>
      <c r="I7080" t="str">
        <f>IF(AND(D7080=受益地検索!$I$2,E7080=受益地検索!$E$2),A7080,"")</f>
        <v/>
      </c>
    </row>
    <row r="7081" spans="1:9" x14ac:dyDescent="0.15">
      <c r="A7081">
        <f t="shared" si="110"/>
        <v>7080</v>
      </c>
      <c r="B7081" s="23" t="s">
        <v>201</v>
      </c>
      <c r="C7081" s="23" t="s">
        <v>140</v>
      </c>
      <c r="D7081" s="23" t="s">
        <v>139</v>
      </c>
      <c r="E7081" s="24">
        <v>315</v>
      </c>
      <c r="F7081" s="24">
        <v>9</v>
      </c>
      <c r="G7081" s="24">
        <v>0</v>
      </c>
      <c r="H7081" s="24">
        <v>77</v>
      </c>
      <c r="I7081" t="str">
        <f>IF(AND(D7081=受益地検索!$I$2,E7081=受益地検索!$E$2),A7081,"")</f>
        <v/>
      </c>
    </row>
    <row r="7082" spans="1:9" x14ac:dyDescent="0.15">
      <c r="A7082">
        <f t="shared" si="110"/>
        <v>7081</v>
      </c>
      <c r="B7082" s="23" t="s">
        <v>201</v>
      </c>
      <c r="C7082" s="23" t="s">
        <v>140</v>
      </c>
      <c r="D7082" s="23" t="s">
        <v>139</v>
      </c>
      <c r="E7082" s="24">
        <v>316</v>
      </c>
      <c r="F7082" s="24">
        <v>1</v>
      </c>
      <c r="G7082" s="24">
        <v>0</v>
      </c>
      <c r="H7082" s="24">
        <v>43</v>
      </c>
      <c r="I7082" t="str">
        <f>IF(AND(D7082=受益地検索!$I$2,E7082=受益地検索!$E$2),A7082,"")</f>
        <v/>
      </c>
    </row>
    <row r="7083" spans="1:9" x14ac:dyDescent="0.15">
      <c r="A7083">
        <f t="shared" si="110"/>
        <v>7082</v>
      </c>
      <c r="B7083" s="23" t="s">
        <v>201</v>
      </c>
      <c r="C7083" s="23" t="s">
        <v>140</v>
      </c>
      <c r="D7083" s="23" t="s">
        <v>139</v>
      </c>
      <c r="E7083" s="24">
        <v>317</v>
      </c>
      <c r="F7083" s="24">
        <v>1</v>
      </c>
      <c r="G7083" s="24">
        <v>0</v>
      </c>
      <c r="H7083" s="24">
        <v>43</v>
      </c>
      <c r="I7083" t="str">
        <f>IF(AND(D7083=受益地検索!$I$2,E7083=受益地検索!$E$2),A7083,"")</f>
        <v/>
      </c>
    </row>
    <row r="7084" spans="1:9" x14ac:dyDescent="0.15">
      <c r="A7084">
        <f t="shared" si="110"/>
        <v>7083</v>
      </c>
      <c r="B7084" s="23" t="s">
        <v>201</v>
      </c>
      <c r="C7084" s="23" t="s">
        <v>140</v>
      </c>
      <c r="D7084" s="23" t="s">
        <v>139</v>
      </c>
      <c r="E7084" s="24">
        <v>318</v>
      </c>
      <c r="F7084" s="24">
        <v>1</v>
      </c>
      <c r="G7084" s="24">
        <v>0</v>
      </c>
      <c r="H7084" s="24">
        <v>43</v>
      </c>
      <c r="I7084" t="str">
        <f>IF(AND(D7084=受益地検索!$I$2,E7084=受益地検索!$E$2),A7084,"")</f>
        <v/>
      </c>
    </row>
    <row r="7085" spans="1:9" x14ac:dyDescent="0.15">
      <c r="A7085">
        <f t="shared" si="110"/>
        <v>7084</v>
      </c>
      <c r="B7085" s="23" t="s">
        <v>201</v>
      </c>
      <c r="C7085" s="23" t="s">
        <v>140</v>
      </c>
      <c r="D7085" s="23" t="s">
        <v>139</v>
      </c>
      <c r="E7085" s="24">
        <v>319</v>
      </c>
      <c r="F7085" s="24">
        <v>1</v>
      </c>
      <c r="G7085" s="24">
        <v>0</v>
      </c>
      <c r="H7085" s="24">
        <v>43</v>
      </c>
      <c r="I7085" t="str">
        <f>IF(AND(D7085=受益地検索!$I$2,E7085=受益地検索!$E$2),A7085,"")</f>
        <v/>
      </c>
    </row>
    <row r="7086" spans="1:9" x14ac:dyDescent="0.15">
      <c r="A7086">
        <f t="shared" si="110"/>
        <v>7085</v>
      </c>
      <c r="B7086" s="23" t="s">
        <v>201</v>
      </c>
      <c r="C7086" s="23" t="s">
        <v>140</v>
      </c>
      <c r="D7086" s="23" t="s">
        <v>139</v>
      </c>
      <c r="E7086" s="24">
        <v>320</v>
      </c>
      <c r="F7086" s="24">
        <v>0</v>
      </c>
      <c r="G7086" s="24">
        <v>0</v>
      </c>
      <c r="H7086" s="24">
        <v>150</v>
      </c>
      <c r="I7086" t="str">
        <f>IF(AND(D7086=受益地検索!$I$2,E7086=受益地検索!$E$2),A7086,"")</f>
        <v/>
      </c>
    </row>
    <row r="7087" spans="1:9" x14ac:dyDescent="0.15">
      <c r="A7087">
        <f t="shared" si="110"/>
        <v>7086</v>
      </c>
      <c r="B7087" s="23" t="s">
        <v>201</v>
      </c>
      <c r="C7087" s="23" t="s">
        <v>140</v>
      </c>
      <c r="D7087" s="23" t="s">
        <v>139</v>
      </c>
      <c r="E7087" s="24">
        <v>322</v>
      </c>
      <c r="F7087" s="24">
        <v>1</v>
      </c>
      <c r="G7087" s="24">
        <v>0</v>
      </c>
      <c r="H7087" s="24">
        <v>364</v>
      </c>
      <c r="I7087" t="str">
        <f>IF(AND(D7087=受益地検索!$I$2,E7087=受益地検索!$E$2),A7087,"")</f>
        <v/>
      </c>
    </row>
    <row r="7088" spans="1:9" x14ac:dyDescent="0.15">
      <c r="A7088">
        <f t="shared" si="110"/>
        <v>7087</v>
      </c>
      <c r="B7088" s="23" t="s">
        <v>201</v>
      </c>
      <c r="C7088" s="23" t="s">
        <v>140</v>
      </c>
      <c r="D7088" s="23" t="s">
        <v>139</v>
      </c>
      <c r="E7088" s="24">
        <v>323</v>
      </c>
      <c r="F7088" s="24">
        <v>1</v>
      </c>
      <c r="G7088" s="24">
        <v>0</v>
      </c>
      <c r="H7088" s="24">
        <v>22</v>
      </c>
      <c r="I7088" t="str">
        <f>IF(AND(D7088=受益地検索!$I$2,E7088=受益地検索!$E$2),A7088,"")</f>
        <v/>
      </c>
    </row>
    <row r="7089" spans="1:9" x14ac:dyDescent="0.15">
      <c r="A7089">
        <f t="shared" si="110"/>
        <v>7088</v>
      </c>
      <c r="B7089" s="23" t="s">
        <v>201</v>
      </c>
      <c r="C7089" s="23" t="s">
        <v>140</v>
      </c>
      <c r="D7089" s="23" t="s">
        <v>139</v>
      </c>
      <c r="E7089" s="24">
        <v>325</v>
      </c>
      <c r="F7089" s="24">
        <v>1</v>
      </c>
      <c r="G7089" s="24">
        <v>0</v>
      </c>
      <c r="H7089" s="24">
        <v>707</v>
      </c>
      <c r="I7089" t="str">
        <f>IF(AND(D7089=受益地検索!$I$2,E7089=受益地検索!$E$2),A7089,"")</f>
        <v/>
      </c>
    </row>
    <row r="7090" spans="1:9" x14ac:dyDescent="0.15">
      <c r="A7090">
        <f t="shared" si="110"/>
        <v>7089</v>
      </c>
      <c r="B7090" s="23" t="s">
        <v>201</v>
      </c>
      <c r="C7090" s="23" t="s">
        <v>140</v>
      </c>
      <c r="D7090" s="23" t="s">
        <v>139</v>
      </c>
      <c r="E7090" s="24">
        <v>331</v>
      </c>
      <c r="F7090" s="24">
        <v>1</v>
      </c>
      <c r="G7090" s="24">
        <v>0</v>
      </c>
      <c r="H7090" s="24">
        <v>845</v>
      </c>
      <c r="I7090" t="str">
        <f>IF(AND(D7090=受益地検索!$I$2,E7090=受益地検索!$E$2),A7090,"")</f>
        <v/>
      </c>
    </row>
    <row r="7091" spans="1:9" x14ac:dyDescent="0.15">
      <c r="A7091">
        <f t="shared" si="110"/>
        <v>7090</v>
      </c>
      <c r="B7091" s="23" t="s">
        <v>201</v>
      </c>
      <c r="C7091" s="23" t="s">
        <v>140</v>
      </c>
      <c r="D7091" s="23" t="s">
        <v>139</v>
      </c>
      <c r="E7091" s="24">
        <v>332</v>
      </c>
      <c r="F7091" s="24">
        <v>1</v>
      </c>
      <c r="G7091" s="24">
        <v>0</v>
      </c>
      <c r="H7091" s="24">
        <v>510</v>
      </c>
      <c r="I7091" t="str">
        <f>IF(AND(D7091=受益地検索!$I$2,E7091=受益地検索!$E$2),A7091,"")</f>
        <v/>
      </c>
    </row>
    <row r="7092" spans="1:9" x14ac:dyDescent="0.15">
      <c r="A7092">
        <f t="shared" si="110"/>
        <v>7091</v>
      </c>
      <c r="B7092" s="23" t="s">
        <v>201</v>
      </c>
      <c r="C7092" s="23" t="s">
        <v>140</v>
      </c>
      <c r="D7092" s="23" t="s">
        <v>139</v>
      </c>
      <c r="E7092" s="24">
        <v>333</v>
      </c>
      <c r="F7092" s="24">
        <v>0</v>
      </c>
      <c r="G7092" s="24">
        <v>0</v>
      </c>
      <c r="H7092" s="24">
        <v>922</v>
      </c>
      <c r="I7092" t="str">
        <f>IF(AND(D7092=受益地検索!$I$2,E7092=受益地検索!$E$2),A7092,"")</f>
        <v/>
      </c>
    </row>
    <row r="7093" spans="1:9" x14ac:dyDescent="0.15">
      <c r="A7093">
        <f t="shared" si="110"/>
        <v>7092</v>
      </c>
      <c r="B7093" s="23" t="s">
        <v>201</v>
      </c>
      <c r="C7093" s="23" t="s">
        <v>140</v>
      </c>
      <c r="D7093" s="23" t="s">
        <v>139</v>
      </c>
      <c r="E7093" s="24">
        <v>336</v>
      </c>
      <c r="F7093" s="24">
        <v>1</v>
      </c>
      <c r="G7093" s="24">
        <v>0</v>
      </c>
      <c r="H7093" s="24">
        <v>1010</v>
      </c>
      <c r="I7093" t="str">
        <f>IF(AND(D7093=受益地検索!$I$2,E7093=受益地検索!$E$2),A7093,"")</f>
        <v/>
      </c>
    </row>
    <row r="7094" spans="1:9" x14ac:dyDescent="0.15">
      <c r="A7094">
        <f t="shared" si="110"/>
        <v>7093</v>
      </c>
      <c r="B7094" s="23" t="s">
        <v>201</v>
      </c>
      <c r="C7094" s="23" t="s">
        <v>140</v>
      </c>
      <c r="D7094" s="23" t="s">
        <v>139</v>
      </c>
      <c r="E7094" s="24">
        <v>337</v>
      </c>
      <c r="F7094" s="24">
        <v>1</v>
      </c>
      <c r="G7094" s="24">
        <v>0</v>
      </c>
      <c r="H7094" s="24">
        <v>1117</v>
      </c>
      <c r="I7094" t="str">
        <f>IF(AND(D7094=受益地検索!$I$2,E7094=受益地検索!$E$2),A7094,"")</f>
        <v/>
      </c>
    </row>
    <row r="7095" spans="1:9" x14ac:dyDescent="0.15">
      <c r="A7095">
        <f t="shared" si="110"/>
        <v>7094</v>
      </c>
      <c r="B7095" s="23" t="s">
        <v>201</v>
      </c>
      <c r="C7095" s="23" t="s">
        <v>140</v>
      </c>
      <c r="D7095" s="23" t="s">
        <v>139</v>
      </c>
      <c r="E7095" s="24">
        <v>338</v>
      </c>
      <c r="F7095" s="24">
        <v>1</v>
      </c>
      <c r="G7095" s="24">
        <v>0</v>
      </c>
      <c r="H7095" s="24">
        <v>1012</v>
      </c>
      <c r="I7095" t="str">
        <f>IF(AND(D7095=受益地検索!$I$2,E7095=受益地検索!$E$2),A7095,"")</f>
        <v/>
      </c>
    </row>
    <row r="7096" spans="1:9" x14ac:dyDescent="0.15">
      <c r="A7096">
        <f t="shared" si="110"/>
        <v>7095</v>
      </c>
      <c r="B7096" s="23" t="s">
        <v>201</v>
      </c>
      <c r="C7096" s="23" t="s">
        <v>140</v>
      </c>
      <c r="D7096" s="23" t="s">
        <v>139</v>
      </c>
      <c r="E7096" s="24">
        <v>339</v>
      </c>
      <c r="F7096" s="24">
        <v>1</v>
      </c>
      <c r="G7096" s="24">
        <v>0</v>
      </c>
      <c r="H7096" s="24">
        <v>721</v>
      </c>
      <c r="I7096" t="str">
        <f>IF(AND(D7096=受益地検索!$I$2,E7096=受益地検索!$E$2),A7096,"")</f>
        <v/>
      </c>
    </row>
    <row r="7097" spans="1:9" x14ac:dyDescent="0.15">
      <c r="A7097">
        <f t="shared" si="110"/>
        <v>7096</v>
      </c>
      <c r="B7097" s="23" t="s">
        <v>201</v>
      </c>
      <c r="C7097" s="23" t="s">
        <v>140</v>
      </c>
      <c r="D7097" s="23" t="s">
        <v>139</v>
      </c>
      <c r="E7097" s="24">
        <v>340</v>
      </c>
      <c r="F7097" s="24">
        <v>1</v>
      </c>
      <c r="G7097" s="24">
        <v>0</v>
      </c>
      <c r="H7097" s="24">
        <v>1233</v>
      </c>
      <c r="I7097" t="str">
        <f>IF(AND(D7097=受益地検索!$I$2,E7097=受益地検索!$E$2),A7097,"")</f>
        <v/>
      </c>
    </row>
    <row r="7098" spans="1:9" x14ac:dyDescent="0.15">
      <c r="A7098">
        <f t="shared" si="110"/>
        <v>7097</v>
      </c>
      <c r="B7098" s="23" t="s">
        <v>201</v>
      </c>
      <c r="C7098" s="23" t="s">
        <v>140</v>
      </c>
      <c r="D7098" s="23" t="s">
        <v>139</v>
      </c>
      <c r="E7098" s="24">
        <v>345</v>
      </c>
      <c r="F7098" s="24">
        <v>10</v>
      </c>
      <c r="G7098" s="24">
        <v>0</v>
      </c>
      <c r="H7098" s="24">
        <v>94</v>
      </c>
      <c r="I7098" t="str">
        <f>IF(AND(D7098=受益地検索!$I$2,E7098=受益地検索!$E$2),A7098,"")</f>
        <v/>
      </c>
    </row>
    <row r="7099" spans="1:9" x14ac:dyDescent="0.15">
      <c r="A7099">
        <f t="shared" si="110"/>
        <v>7098</v>
      </c>
      <c r="B7099" s="23" t="s">
        <v>201</v>
      </c>
      <c r="C7099" s="23" t="s">
        <v>140</v>
      </c>
      <c r="D7099" s="23" t="s">
        <v>139</v>
      </c>
      <c r="E7099" s="24">
        <v>346</v>
      </c>
      <c r="F7099" s="24">
        <v>1</v>
      </c>
      <c r="G7099" s="24">
        <v>0</v>
      </c>
      <c r="H7099" s="24">
        <v>394</v>
      </c>
      <c r="I7099" t="str">
        <f>IF(AND(D7099=受益地検索!$I$2,E7099=受益地検索!$E$2),A7099,"")</f>
        <v/>
      </c>
    </row>
    <row r="7100" spans="1:9" x14ac:dyDescent="0.15">
      <c r="A7100">
        <f t="shared" si="110"/>
        <v>7099</v>
      </c>
      <c r="B7100" s="23" t="s">
        <v>201</v>
      </c>
      <c r="C7100" s="23" t="s">
        <v>140</v>
      </c>
      <c r="D7100" s="23" t="s">
        <v>139</v>
      </c>
      <c r="E7100" s="24">
        <v>347</v>
      </c>
      <c r="F7100" s="24">
        <v>1</v>
      </c>
      <c r="G7100" s="24">
        <v>0</v>
      </c>
      <c r="H7100" s="24">
        <v>197</v>
      </c>
      <c r="I7100" t="str">
        <f>IF(AND(D7100=受益地検索!$I$2,E7100=受益地検索!$E$2),A7100,"")</f>
        <v/>
      </c>
    </row>
    <row r="7101" spans="1:9" x14ac:dyDescent="0.15">
      <c r="A7101">
        <f t="shared" si="110"/>
        <v>7100</v>
      </c>
      <c r="B7101" s="23" t="s">
        <v>201</v>
      </c>
      <c r="C7101" s="23" t="s">
        <v>140</v>
      </c>
      <c r="D7101" s="23" t="s">
        <v>139</v>
      </c>
      <c r="E7101" s="24">
        <v>347</v>
      </c>
      <c r="F7101" s="24">
        <v>2</v>
      </c>
      <c r="G7101" s="24">
        <v>0</v>
      </c>
      <c r="H7101" s="24">
        <v>91</v>
      </c>
      <c r="I7101" t="str">
        <f>IF(AND(D7101=受益地検索!$I$2,E7101=受益地検索!$E$2),A7101,"")</f>
        <v/>
      </c>
    </row>
    <row r="7102" spans="1:9" x14ac:dyDescent="0.15">
      <c r="A7102">
        <f t="shared" si="110"/>
        <v>7101</v>
      </c>
      <c r="B7102" s="23" t="s">
        <v>201</v>
      </c>
      <c r="C7102" s="23" t="s">
        <v>140</v>
      </c>
      <c r="D7102" s="23" t="s">
        <v>139</v>
      </c>
      <c r="E7102" s="24">
        <v>347</v>
      </c>
      <c r="F7102" s="24">
        <v>3</v>
      </c>
      <c r="G7102" s="24">
        <v>0</v>
      </c>
      <c r="H7102" s="24">
        <v>96</v>
      </c>
      <c r="I7102" t="str">
        <f>IF(AND(D7102=受益地検索!$I$2,E7102=受益地検索!$E$2),A7102,"")</f>
        <v/>
      </c>
    </row>
    <row r="7103" spans="1:9" x14ac:dyDescent="0.15">
      <c r="A7103">
        <f t="shared" si="110"/>
        <v>7102</v>
      </c>
      <c r="B7103" s="23" t="s">
        <v>201</v>
      </c>
      <c r="C7103" s="23" t="s">
        <v>140</v>
      </c>
      <c r="D7103" s="23" t="s">
        <v>139</v>
      </c>
      <c r="E7103" s="24">
        <v>347</v>
      </c>
      <c r="F7103" s="24">
        <v>4</v>
      </c>
      <c r="G7103" s="24">
        <v>0</v>
      </c>
      <c r="H7103" s="24">
        <v>97</v>
      </c>
      <c r="I7103" t="str">
        <f>IF(AND(D7103=受益地検索!$I$2,E7103=受益地検索!$E$2),A7103,"")</f>
        <v/>
      </c>
    </row>
    <row r="7104" spans="1:9" x14ac:dyDescent="0.15">
      <c r="A7104">
        <f t="shared" si="110"/>
        <v>7103</v>
      </c>
      <c r="B7104" s="23" t="s">
        <v>201</v>
      </c>
      <c r="C7104" s="23" t="s">
        <v>140</v>
      </c>
      <c r="D7104" s="23" t="s">
        <v>139</v>
      </c>
      <c r="E7104" s="24">
        <v>347</v>
      </c>
      <c r="F7104" s="24">
        <v>6</v>
      </c>
      <c r="G7104" s="24">
        <v>0</v>
      </c>
      <c r="H7104" s="24">
        <v>198</v>
      </c>
      <c r="I7104" t="str">
        <f>IF(AND(D7104=受益地検索!$I$2,E7104=受益地検索!$E$2),A7104,"")</f>
        <v/>
      </c>
    </row>
    <row r="7105" spans="1:9" x14ac:dyDescent="0.15">
      <c r="A7105">
        <f t="shared" si="110"/>
        <v>7104</v>
      </c>
      <c r="B7105" s="23" t="s">
        <v>201</v>
      </c>
      <c r="C7105" s="23" t="s">
        <v>140</v>
      </c>
      <c r="D7105" s="23" t="s">
        <v>139</v>
      </c>
      <c r="E7105" s="24">
        <v>347</v>
      </c>
      <c r="F7105" s="24">
        <v>7</v>
      </c>
      <c r="G7105" s="24">
        <v>0</v>
      </c>
      <c r="H7105" s="24">
        <v>196</v>
      </c>
      <c r="I7105" t="str">
        <f>IF(AND(D7105=受益地検索!$I$2,E7105=受益地検索!$E$2),A7105,"")</f>
        <v/>
      </c>
    </row>
    <row r="7106" spans="1:9" x14ac:dyDescent="0.15">
      <c r="A7106">
        <f t="shared" si="110"/>
        <v>7105</v>
      </c>
      <c r="B7106" s="23" t="s">
        <v>201</v>
      </c>
      <c r="C7106" s="23" t="s">
        <v>140</v>
      </c>
      <c r="D7106" s="23" t="s">
        <v>139</v>
      </c>
      <c r="E7106" s="24">
        <v>347</v>
      </c>
      <c r="F7106" s="24">
        <v>8</v>
      </c>
      <c r="G7106" s="24">
        <v>0</v>
      </c>
      <c r="H7106" s="24">
        <v>208</v>
      </c>
      <c r="I7106" t="str">
        <f>IF(AND(D7106=受益地検索!$I$2,E7106=受益地検索!$E$2),A7106,"")</f>
        <v/>
      </c>
    </row>
    <row r="7107" spans="1:9" x14ac:dyDescent="0.15">
      <c r="A7107">
        <f t="shared" si="110"/>
        <v>7106</v>
      </c>
      <c r="B7107" s="23" t="s">
        <v>201</v>
      </c>
      <c r="C7107" s="23" t="s">
        <v>140</v>
      </c>
      <c r="D7107" s="23" t="s">
        <v>139</v>
      </c>
      <c r="E7107" s="24">
        <v>347</v>
      </c>
      <c r="F7107" s="24">
        <v>10</v>
      </c>
      <c r="G7107" s="24">
        <v>0</v>
      </c>
      <c r="H7107" s="24">
        <v>97</v>
      </c>
      <c r="I7107" t="str">
        <f>IF(AND(D7107=受益地検索!$I$2,E7107=受益地検索!$E$2),A7107,"")</f>
        <v/>
      </c>
    </row>
    <row r="7108" spans="1:9" x14ac:dyDescent="0.15">
      <c r="A7108">
        <f t="shared" ref="A7108:A7171" si="111">A7107+1</f>
        <v>7107</v>
      </c>
      <c r="B7108" s="23" t="s">
        <v>201</v>
      </c>
      <c r="C7108" s="23" t="s">
        <v>140</v>
      </c>
      <c r="D7108" s="23" t="s">
        <v>139</v>
      </c>
      <c r="E7108" s="24">
        <v>347</v>
      </c>
      <c r="F7108" s="24">
        <v>11</v>
      </c>
      <c r="G7108" s="24">
        <v>0</v>
      </c>
      <c r="H7108" s="24">
        <v>80</v>
      </c>
      <c r="I7108" t="str">
        <f>IF(AND(D7108=受益地検索!$I$2,E7108=受益地検索!$E$2),A7108,"")</f>
        <v/>
      </c>
    </row>
    <row r="7109" spans="1:9" x14ac:dyDescent="0.15">
      <c r="A7109">
        <f t="shared" si="111"/>
        <v>7108</v>
      </c>
      <c r="B7109" s="23" t="s">
        <v>201</v>
      </c>
      <c r="C7109" s="23" t="s">
        <v>140</v>
      </c>
      <c r="D7109" s="23" t="s">
        <v>139</v>
      </c>
      <c r="E7109" s="24">
        <v>347</v>
      </c>
      <c r="F7109" s="24">
        <v>12</v>
      </c>
      <c r="G7109" s="24">
        <v>0</v>
      </c>
      <c r="H7109" s="24">
        <v>87</v>
      </c>
      <c r="I7109" t="str">
        <f>IF(AND(D7109=受益地検索!$I$2,E7109=受益地検索!$E$2),A7109,"")</f>
        <v/>
      </c>
    </row>
    <row r="7110" spans="1:9" x14ac:dyDescent="0.15">
      <c r="A7110">
        <f t="shared" si="111"/>
        <v>7109</v>
      </c>
      <c r="B7110" s="23" t="s">
        <v>201</v>
      </c>
      <c r="C7110" s="23" t="s">
        <v>140</v>
      </c>
      <c r="D7110" s="23" t="s">
        <v>139</v>
      </c>
      <c r="E7110" s="24">
        <v>347</v>
      </c>
      <c r="F7110" s="24">
        <v>13</v>
      </c>
      <c r="G7110" s="24">
        <v>0</v>
      </c>
      <c r="H7110" s="24">
        <v>83</v>
      </c>
      <c r="I7110" t="str">
        <f>IF(AND(D7110=受益地検索!$I$2,E7110=受益地検索!$E$2),A7110,"")</f>
        <v/>
      </c>
    </row>
    <row r="7111" spans="1:9" x14ac:dyDescent="0.15">
      <c r="A7111">
        <f t="shared" si="111"/>
        <v>7110</v>
      </c>
      <c r="B7111" s="23" t="s">
        <v>201</v>
      </c>
      <c r="C7111" s="23" t="s">
        <v>140</v>
      </c>
      <c r="D7111" s="23" t="s">
        <v>139</v>
      </c>
      <c r="E7111" s="24">
        <v>347</v>
      </c>
      <c r="F7111" s="24">
        <v>14</v>
      </c>
      <c r="G7111" s="24">
        <v>0</v>
      </c>
      <c r="H7111" s="24">
        <v>97</v>
      </c>
      <c r="I7111" t="str">
        <f>IF(AND(D7111=受益地検索!$I$2,E7111=受益地検索!$E$2),A7111,"")</f>
        <v/>
      </c>
    </row>
    <row r="7112" spans="1:9" x14ac:dyDescent="0.15">
      <c r="A7112">
        <f t="shared" si="111"/>
        <v>7111</v>
      </c>
      <c r="B7112" s="23" t="s">
        <v>201</v>
      </c>
      <c r="C7112" s="23" t="s">
        <v>140</v>
      </c>
      <c r="D7112" s="23" t="s">
        <v>139</v>
      </c>
      <c r="E7112" s="24">
        <v>347</v>
      </c>
      <c r="F7112" s="24">
        <v>15</v>
      </c>
      <c r="G7112" s="24">
        <v>0</v>
      </c>
      <c r="H7112" s="24">
        <v>96</v>
      </c>
      <c r="I7112" t="str">
        <f>IF(AND(D7112=受益地検索!$I$2,E7112=受益地検索!$E$2),A7112,"")</f>
        <v/>
      </c>
    </row>
    <row r="7113" spans="1:9" x14ac:dyDescent="0.15">
      <c r="A7113">
        <f t="shared" si="111"/>
        <v>7112</v>
      </c>
      <c r="B7113" s="23" t="s">
        <v>201</v>
      </c>
      <c r="C7113" s="23" t="s">
        <v>140</v>
      </c>
      <c r="D7113" s="23" t="s">
        <v>139</v>
      </c>
      <c r="E7113" s="24">
        <v>347</v>
      </c>
      <c r="F7113" s="24">
        <v>16</v>
      </c>
      <c r="G7113" s="24">
        <v>0</v>
      </c>
      <c r="H7113" s="24">
        <v>75</v>
      </c>
      <c r="I7113" t="str">
        <f>IF(AND(D7113=受益地検索!$I$2,E7113=受益地検索!$E$2),A7113,"")</f>
        <v/>
      </c>
    </row>
    <row r="7114" spans="1:9" x14ac:dyDescent="0.15">
      <c r="A7114">
        <f t="shared" si="111"/>
        <v>7113</v>
      </c>
      <c r="B7114" s="23" t="s">
        <v>201</v>
      </c>
      <c r="C7114" s="23" t="s">
        <v>140</v>
      </c>
      <c r="D7114" s="23" t="s">
        <v>139</v>
      </c>
      <c r="E7114" s="24">
        <v>347</v>
      </c>
      <c r="F7114" s="24">
        <v>17</v>
      </c>
      <c r="G7114" s="24">
        <v>0</v>
      </c>
      <c r="H7114" s="24">
        <v>95</v>
      </c>
      <c r="I7114" t="str">
        <f>IF(AND(D7114=受益地検索!$I$2,E7114=受益地検索!$E$2),A7114,"")</f>
        <v/>
      </c>
    </row>
    <row r="7115" spans="1:9" x14ac:dyDescent="0.15">
      <c r="A7115">
        <f t="shared" si="111"/>
        <v>7114</v>
      </c>
      <c r="B7115" s="23" t="s">
        <v>201</v>
      </c>
      <c r="C7115" s="23" t="s">
        <v>140</v>
      </c>
      <c r="D7115" s="23" t="s">
        <v>139</v>
      </c>
      <c r="E7115" s="24">
        <v>347</v>
      </c>
      <c r="F7115" s="24">
        <v>18</v>
      </c>
      <c r="G7115" s="24">
        <v>0</v>
      </c>
      <c r="H7115" s="24">
        <v>68</v>
      </c>
      <c r="I7115" t="str">
        <f>IF(AND(D7115=受益地検索!$I$2,E7115=受益地検索!$E$2),A7115,"")</f>
        <v/>
      </c>
    </row>
    <row r="7116" spans="1:9" x14ac:dyDescent="0.15">
      <c r="A7116">
        <f t="shared" si="111"/>
        <v>7115</v>
      </c>
      <c r="B7116" s="23" t="s">
        <v>201</v>
      </c>
      <c r="C7116" s="23" t="s">
        <v>140</v>
      </c>
      <c r="D7116" s="23" t="s">
        <v>139</v>
      </c>
      <c r="E7116" s="24">
        <v>347</v>
      </c>
      <c r="F7116" s="24">
        <v>19</v>
      </c>
      <c r="G7116" s="24">
        <v>0</v>
      </c>
      <c r="H7116" s="24">
        <v>85</v>
      </c>
      <c r="I7116" t="str">
        <f>IF(AND(D7116=受益地検索!$I$2,E7116=受益地検索!$E$2),A7116,"")</f>
        <v/>
      </c>
    </row>
    <row r="7117" spans="1:9" x14ac:dyDescent="0.15">
      <c r="A7117">
        <f t="shared" si="111"/>
        <v>7116</v>
      </c>
      <c r="B7117" s="23" t="s">
        <v>201</v>
      </c>
      <c r="C7117" s="23" t="s">
        <v>140</v>
      </c>
      <c r="D7117" s="23" t="s">
        <v>139</v>
      </c>
      <c r="E7117" s="24">
        <v>348</v>
      </c>
      <c r="F7117" s="24">
        <v>1</v>
      </c>
      <c r="G7117" s="24">
        <v>0</v>
      </c>
      <c r="H7117" s="24">
        <v>1331</v>
      </c>
      <c r="I7117" t="str">
        <f>IF(AND(D7117=受益地検索!$I$2,E7117=受益地検索!$E$2),A7117,"")</f>
        <v/>
      </c>
    </row>
    <row r="7118" spans="1:9" x14ac:dyDescent="0.15">
      <c r="A7118">
        <f t="shared" si="111"/>
        <v>7117</v>
      </c>
      <c r="B7118" s="23" t="s">
        <v>201</v>
      </c>
      <c r="C7118" s="23" t="s">
        <v>140</v>
      </c>
      <c r="D7118" s="23" t="s">
        <v>139</v>
      </c>
      <c r="E7118" s="24">
        <v>349</v>
      </c>
      <c r="F7118" s="24">
        <v>1</v>
      </c>
      <c r="G7118" s="24">
        <v>0</v>
      </c>
      <c r="H7118" s="24">
        <v>798</v>
      </c>
      <c r="I7118" t="str">
        <f>IF(AND(D7118=受益地検索!$I$2,E7118=受益地検索!$E$2),A7118,"")</f>
        <v/>
      </c>
    </row>
    <row r="7119" spans="1:9" x14ac:dyDescent="0.15">
      <c r="A7119">
        <f t="shared" si="111"/>
        <v>7118</v>
      </c>
      <c r="B7119" s="23" t="s">
        <v>201</v>
      </c>
      <c r="C7119" s="23" t="s">
        <v>140</v>
      </c>
      <c r="D7119" s="23" t="s">
        <v>139</v>
      </c>
      <c r="E7119" s="24">
        <v>349</v>
      </c>
      <c r="F7119" s="24">
        <v>4</v>
      </c>
      <c r="G7119" s="24">
        <v>0</v>
      </c>
      <c r="H7119" s="24">
        <v>475</v>
      </c>
      <c r="I7119" t="str">
        <f>IF(AND(D7119=受益地検索!$I$2,E7119=受益地検索!$E$2),A7119,"")</f>
        <v/>
      </c>
    </row>
    <row r="7120" spans="1:9" x14ac:dyDescent="0.15">
      <c r="A7120">
        <f t="shared" si="111"/>
        <v>7119</v>
      </c>
      <c r="B7120" s="23" t="s">
        <v>201</v>
      </c>
      <c r="C7120" s="23" t="s">
        <v>140</v>
      </c>
      <c r="D7120" s="23" t="s">
        <v>139</v>
      </c>
      <c r="E7120" s="24">
        <v>350</v>
      </c>
      <c r="F7120" s="24">
        <v>1</v>
      </c>
      <c r="G7120" s="24">
        <v>0</v>
      </c>
      <c r="H7120" s="24">
        <v>1242</v>
      </c>
      <c r="I7120" t="str">
        <f>IF(AND(D7120=受益地検索!$I$2,E7120=受益地検索!$E$2),A7120,"")</f>
        <v/>
      </c>
    </row>
    <row r="7121" spans="1:9" x14ac:dyDescent="0.15">
      <c r="A7121">
        <f t="shared" si="111"/>
        <v>7120</v>
      </c>
      <c r="B7121" s="23" t="s">
        <v>201</v>
      </c>
      <c r="C7121" s="23" t="s">
        <v>140</v>
      </c>
      <c r="D7121" s="23" t="s">
        <v>139</v>
      </c>
      <c r="E7121" s="24">
        <v>351</v>
      </c>
      <c r="F7121" s="24">
        <v>3</v>
      </c>
      <c r="G7121" s="24">
        <v>0</v>
      </c>
      <c r="H7121" s="24">
        <v>602</v>
      </c>
      <c r="I7121" t="str">
        <f>IF(AND(D7121=受益地検索!$I$2,E7121=受益地検索!$E$2),A7121,"")</f>
        <v/>
      </c>
    </row>
    <row r="7122" spans="1:9" x14ac:dyDescent="0.15">
      <c r="A7122">
        <f t="shared" si="111"/>
        <v>7121</v>
      </c>
      <c r="B7122" s="23" t="s">
        <v>201</v>
      </c>
      <c r="C7122" s="23" t="s">
        <v>140</v>
      </c>
      <c r="D7122" s="23" t="s">
        <v>139</v>
      </c>
      <c r="E7122" s="24">
        <v>352</v>
      </c>
      <c r="F7122" s="24">
        <v>1</v>
      </c>
      <c r="G7122" s="24">
        <v>0</v>
      </c>
      <c r="H7122" s="24">
        <v>741</v>
      </c>
      <c r="I7122" t="str">
        <f>IF(AND(D7122=受益地検索!$I$2,E7122=受益地検索!$E$2),A7122,"")</f>
        <v/>
      </c>
    </row>
    <row r="7123" spans="1:9" x14ac:dyDescent="0.15">
      <c r="A7123">
        <f t="shared" si="111"/>
        <v>7122</v>
      </c>
      <c r="B7123" s="23" t="s">
        <v>201</v>
      </c>
      <c r="C7123" s="23" t="s">
        <v>140</v>
      </c>
      <c r="D7123" s="23" t="s">
        <v>139</v>
      </c>
      <c r="E7123" s="24">
        <v>353</v>
      </c>
      <c r="F7123" s="24">
        <v>1</v>
      </c>
      <c r="G7123" s="24">
        <v>0</v>
      </c>
      <c r="H7123" s="24">
        <v>1203</v>
      </c>
      <c r="I7123" t="str">
        <f>IF(AND(D7123=受益地検索!$I$2,E7123=受益地検索!$E$2),A7123,"")</f>
        <v/>
      </c>
    </row>
    <row r="7124" spans="1:9" x14ac:dyDescent="0.15">
      <c r="A7124">
        <f t="shared" si="111"/>
        <v>7123</v>
      </c>
      <c r="B7124" s="23" t="s">
        <v>201</v>
      </c>
      <c r="C7124" s="23" t="s">
        <v>140</v>
      </c>
      <c r="D7124" s="23" t="s">
        <v>139</v>
      </c>
      <c r="E7124" s="24">
        <v>354</v>
      </c>
      <c r="F7124" s="24">
        <v>1</v>
      </c>
      <c r="G7124" s="24">
        <v>0</v>
      </c>
      <c r="H7124" s="24">
        <v>69</v>
      </c>
      <c r="I7124" t="str">
        <f>IF(AND(D7124=受益地検索!$I$2,E7124=受益地検索!$E$2),A7124,"")</f>
        <v/>
      </c>
    </row>
    <row r="7125" spans="1:9" x14ac:dyDescent="0.15">
      <c r="A7125">
        <f t="shared" si="111"/>
        <v>7124</v>
      </c>
      <c r="B7125" s="23" t="s">
        <v>201</v>
      </c>
      <c r="C7125" s="23" t="s">
        <v>140</v>
      </c>
      <c r="D7125" s="23" t="s">
        <v>139</v>
      </c>
      <c r="E7125" s="24">
        <v>354</v>
      </c>
      <c r="F7125" s="24">
        <v>1</v>
      </c>
      <c r="G7125" s="24">
        <v>1</v>
      </c>
      <c r="H7125" s="24">
        <v>1400</v>
      </c>
      <c r="I7125" t="str">
        <f>IF(AND(D7125=受益地検索!$I$2,E7125=受益地検索!$E$2),A7125,"")</f>
        <v/>
      </c>
    </row>
    <row r="7126" spans="1:9" x14ac:dyDescent="0.15">
      <c r="A7126">
        <f t="shared" si="111"/>
        <v>7125</v>
      </c>
      <c r="B7126" s="23" t="s">
        <v>201</v>
      </c>
      <c r="C7126" s="23" t="s">
        <v>140</v>
      </c>
      <c r="D7126" s="23" t="s">
        <v>139</v>
      </c>
      <c r="E7126" s="24">
        <v>355</v>
      </c>
      <c r="F7126" s="24">
        <v>6</v>
      </c>
      <c r="G7126" s="24">
        <v>0</v>
      </c>
      <c r="H7126" s="24">
        <v>109</v>
      </c>
      <c r="I7126" t="str">
        <f>IF(AND(D7126=受益地検索!$I$2,E7126=受益地検索!$E$2),A7126,"")</f>
        <v/>
      </c>
    </row>
    <row r="7127" spans="1:9" x14ac:dyDescent="0.15">
      <c r="A7127">
        <f t="shared" si="111"/>
        <v>7126</v>
      </c>
      <c r="B7127" s="23" t="s">
        <v>201</v>
      </c>
      <c r="C7127" s="23" t="s">
        <v>140</v>
      </c>
      <c r="D7127" s="23" t="s">
        <v>139</v>
      </c>
      <c r="E7127" s="24">
        <v>355</v>
      </c>
      <c r="F7127" s="24">
        <v>7</v>
      </c>
      <c r="G7127" s="24">
        <v>0</v>
      </c>
      <c r="H7127" s="24">
        <v>13</v>
      </c>
      <c r="I7127" t="str">
        <f>IF(AND(D7127=受益地検索!$I$2,E7127=受益地検索!$E$2),A7127,"")</f>
        <v/>
      </c>
    </row>
    <row r="7128" spans="1:9" x14ac:dyDescent="0.15">
      <c r="A7128">
        <f t="shared" si="111"/>
        <v>7127</v>
      </c>
      <c r="B7128" s="23" t="s">
        <v>201</v>
      </c>
      <c r="C7128" s="23" t="s">
        <v>140</v>
      </c>
      <c r="D7128" s="23" t="s">
        <v>139</v>
      </c>
      <c r="E7128" s="24">
        <v>356</v>
      </c>
      <c r="F7128" s="24">
        <v>1</v>
      </c>
      <c r="G7128" s="24">
        <v>0</v>
      </c>
      <c r="H7128" s="24">
        <v>1181</v>
      </c>
      <c r="I7128" t="str">
        <f>IF(AND(D7128=受益地検索!$I$2,E7128=受益地検索!$E$2),A7128,"")</f>
        <v/>
      </c>
    </row>
    <row r="7129" spans="1:9" x14ac:dyDescent="0.15">
      <c r="A7129">
        <f t="shared" si="111"/>
        <v>7128</v>
      </c>
      <c r="B7129" s="23" t="s">
        <v>201</v>
      </c>
      <c r="C7129" s="23" t="s">
        <v>140</v>
      </c>
      <c r="D7129" s="23" t="s">
        <v>139</v>
      </c>
      <c r="E7129" s="24">
        <v>356</v>
      </c>
      <c r="F7129" s="24">
        <v>4</v>
      </c>
      <c r="G7129" s="24">
        <v>0</v>
      </c>
      <c r="H7129" s="24">
        <v>739</v>
      </c>
      <c r="I7129" t="str">
        <f>IF(AND(D7129=受益地検索!$I$2,E7129=受益地検索!$E$2),A7129,"")</f>
        <v/>
      </c>
    </row>
    <row r="7130" spans="1:9" x14ac:dyDescent="0.15">
      <c r="A7130">
        <f t="shared" si="111"/>
        <v>7129</v>
      </c>
      <c r="B7130" s="23" t="s">
        <v>201</v>
      </c>
      <c r="C7130" s="23" t="s">
        <v>140</v>
      </c>
      <c r="D7130" s="23" t="s">
        <v>139</v>
      </c>
      <c r="E7130" s="24">
        <v>356</v>
      </c>
      <c r="F7130" s="24">
        <v>5</v>
      </c>
      <c r="G7130" s="24">
        <v>0</v>
      </c>
      <c r="H7130" s="24">
        <v>1013</v>
      </c>
      <c r="I7130" t="str">
        <f>IF(AND(D7130=受益地検索!$I$2,E7130=受益地検索!$E$2),A7130,"")</f>
        <v/>
      </c>
    </row>
    <row r="7131" spans="1:9" x14ac:dyDescent="0.15">
      <c r="A7131">
        <f t="shared" si="111"/>
        <v>7130</v>
      </c>
      <c r="B7131" s="23" t="s">
        <v>201</v>
      </c>
      <c r="C7131" s="23" t="s">
        <v>140</v>
      </c>
      <c r="D7131" s="23" t="s">
        <v>139</v>
      </c>
      <c r="E7131" s="24">
        <v>357</v>
      </c>
      <c r="F7131" s="24">
        <v>1</v>
      </c>
      <c r="G7131" s="24">
        <v>0</v>
      </c>
      <c r="H7131" s="24">
        <v>749</v>
      </c>
      <c r="I7131" t="str">
        <f>IF(AND(D7131=受益地検索!$I$2,E7131=受益地検索!$E$2),A7131,"")</f>
        <v/>
      </c>
    </row>
    <row r="7132" spans="1:9" x14ac:dyDescent="0.15">
      <c r="A7132">
        <f t="shared" si="111"/>
        <v>7131</v>
      </c>
      <c r="B7132" s="23" t="s">
        <v>201</v>
      </c>
      <c r="C7132" s="23" t="s">
        <v>140</v>
      </c>
      <c r="D7132" s="23" t="s">
        <v>139</v>
      </c>
      <c r="E7132" s="24">
        <v>358</v>
      </c>
      <c r="F7132" s="24">
        <v>1</v>
      </c>
      <c r="G7132" s="24">
        <v>0</v>
      </c>
      <c r="H7132" s="24">
        <v>723</v>
      </c>
      <c r="I7132" t="str">
        <f>IF(AND(D7132=受益地検索!$I$2,E7132=受益地検索!$E$2),A7132,"")</f>
        <v/>
      </c>
    </row>
    <row r="7133" spans="1:9" x14ac:dyDescent="0.15">
      <c r="A7133">
        <f t="shared" si="111"/>
        <v>7132</v>
      </c>
      <c r="B7133" s="23" t="s">
        <v>201</v>
      </c>
      <c r="C7133" s="23" t="s">
        <v>140</v>
      </c>
      <c r="D7133" s="23" t="s">
        <v>139</v>
      </c>
      <c r="E7133" s="24">
        <v>358</v>
      </c>
      <c r="F7133" s="24">
        <v>2</v>
      </c>
      <c r="G7133" s="24">
        <v>0</v>
      </c>
      <c r="H7133" s="24">
        <v>93</v>
      </c>
      <c r="I7133" t="str">
        <f>IF(AND(D7133=受益地検索!$I$2,E7133=受益地検索!$E$2),A7133,"")</f>
        <v/>
      </c>
    </row>
    <row r="7134" spans="1:9" x14ac:dyDescent="0.15">
      <c r="A7134">
        <f t="shared" si="111"/>
        <v>7133</v>
      </c>
      <c r="B7134" s="23" t="s">
        <v>201</v>
      </c>
      <c r="C7134" s="23" t="s">
        <v>140</v>
      </c>
      <c r="D7134" s="23" t="s">
        <v>139</v>
      </c>
      <c r="E7134" s="24">
        <v>364</v>
      </c>
      <c r="F7134" s="24">
        <v>2</v>
      </c>
      <c r="G7134" s="24">
        <v>0</v>
      </c>
      <c r="H7134" s="24">
        <v>575</v>
      </c>
      <c r="I7134" t="str">
        <f>IF(AND(D7134=受益地検索!$I$2,E7134=受益地検索!$E$2),A7134,"")</f>
        <v/>
      </c>
    </row>
    <row r="7135" spans="1:9" x14ac:dyDescent="0.15">
      <c r="A7135">
        <f t="shared" si="111"/>
        <v>7134</v>
      </c>
      <c r="B7135" s="23" t="s">
        <v>201</v>
      </c>
      <c r="C7135" s="23" t="s">
        <v>140</v>
      </c>
      <c r="D7135" s="23" t="s">
        <v>139</v>
      </c>
      <c r="E7135" s="24">
        <v>368</v>
      </c>
      <c r="F7135" s="24">
        <v>1</v>
      </c>
      <c r="G7135" s="24">
        <v>0</v>
      </c>
      <c r="H7135" s="24">
        <v>829</v>
      </c>
      <c r="I7135" t="str">
        <f>IF(AND(D7135=受益地検索!$I$2,E7135=受益地検索!$E$2),A7135,"")</f>
        <v/>
      </c>
    </row>
    <row r="7136" spans="1:9" x14ac:dyDescent="0.15">
      <c r="A7136">
        <f t="shared" si="111"/>
        <v>7135</v>
      </c>
      <c r="B7136" s="23" t="s">
        <v>201</v>
      </c>
      <c r="C7136" s="23" t="s">
        <v>140</v>
      </c>
      <c r="D7136" s="23" t="s">
        <v>139</v>
      </c>
      <c r="E7136" s="24">
        <v>369</v>
      </c>
      <c r="F7136" s="24">
        <v>1</v>
      </c>
      <c r="G7136" s="24">
        <v>0</v>
      </c>
      <c r="H7136" s="24">
        <v>920</v>
      </c>
      <c r="I7136" t="str">
        <f>IF(AND(D7136=受益地検索!$I$2,E7136=受益地検索!$E$2),A7136,"")</f>
        <v/>
      </c>
    </row>
    <row r="7137" spans="1:9" x14ac:dyDescent="0.15">
      <c r="A7137">
        <f t="shared" si="111"/>
        <v>7136</v>
      </c>
      <c r="B7137" s="23" t="s">
        <v>201</v>
      </c>
      <c r="C7137" s="23" t="s">
        <v>140</v>
      </c>
      <c r="D7137" s="23" t="s">
        <v>139</v>
      </c>
      <c r="E7137" s="24">
        <v>372</v>
      </c>
      <c r="F7137" s="24">
        <v>2</v>
      </c>
      <c r="G7137" s="24">
        <v>0</v>
      </c>
      <c r="H7137" s="24">
        <v>13</v>
      </c>
      <c r="I7137" t="str">
        <f>IF(AND(D7137=受益地検索!$I$2,E7137=受益地検索!$E$2),A7137,"")</f>
        <v/>
      </c>
    </row>
    <row r="7138" spans="1:9" x14ac:dyDescent="0.15">
      <c r="A7138">
        <f t="shared" si="111"/>
        <v>7137</v>
      </c>
      <c r="B7138" s="23" t="s">
        <v>201</v>
      </c>
      <c r="C7138" s="23" t="s">
        <v>140</v>
      </c>
      <c r="D7138" s="23" t="s">
        <v>139</v>
      </c>
      <c r="E7138" s="24">
        <v>372</v>
      </c>
      <c r="F7138" s="24">
        <v>3</v>
      </c>
      <c r="G7138" s="24">
        <v>0</v>
      </c>
      <c r="H7138" s="24">
        <v>20</v>
      </c>
      <c r="I7138" t="str">
        <f>IF(AND(D7138=受益地検索!$I$2,E7138=受益地検索!$E$2),A7138,"")</f>
        <v/>
      </c>
    </row>
    <row r="7139" spans="1:9" x14ac:dyDescent="0.15">
      <c r="A7139">
        <f t="shared" si="111"/>
        <v>7138</v>
      </c>
      <c r="B7139" s="23" t="s">
        <v>201</v>
      </c>
      <c r="C7139" s="23" t="s">
        <v>140</v>
      </c>
      <c r="D7139" s="23" t="s">
        <v>139</v>
      </c>
      <c r="E7139" s="24">
        <v>373</v>
      </c>
      <c r="F7139" s="24">
        <v>3</v>
      </c>
      <c r="G7139" s="24">
        <v>0</v>
      </c>
      <c r="H7139" s="24">
        <v>132</v>
      </c>
      <c r="I7139" t="str">
        <f>IF(AND(D7139=受益地検索!$I$2,E7139=受益地検索!$E$2),A7139,"")</f>
        <v/>
      </c>
    </row>
    <row r="7140" spans="1:9" x14ac:dyDescent="0.15">
      <c r="A7140">
        <f t="shared" si="111"/>
        <v>7139</v>
      </c>
      <c r="B7140" s="23" t="s">
        <v>201</v>
      </c>
      <c r="C7140" s="23" t="s">
        <v>140</v>
      </c>
      <c r="D7140" s="23" t="s">
        <v>139</v>
      </c>
      <c r="E7140" s="24">
        <v>375</v>
      </c>
      <c r="F7140" s="24">
        <v>1</v>
      </c>
      <c r="G7140" s="24">
        <v>0</v>
      </c>
      <c r="H7140" s="24">
        <v>438</v>
      </c>
      <c r="I7140" t="str">
        <f>IF(AND(D7140=受益地検索!$I$2,E7140=受益地検索!$E$2),A7140,"")</f>
        <v/>
      </c>
    </row>
    <row r="7141" spans="1:9" x14ac:dyDescent="0.15">
      <c r="A7141">
        <f t="shared" si="111"/>
        <v>7140</v>
      </c>
      <c r="B7141" s="23" t="s">
        <v>201</v>
      </c>
      <c r="C7141" s="23" t="s">
        <v>140</v>
      </c>
      <c r="D7141" s="23" t="s">
        <v>139</v>
      </c>
      <c r="E7141" s="24">
        <v>375</v>
      </c>
      <c r="F7141" s="24">
        <v>3</v>
      </c>
      <c r="G7141" s="24">
        <v>0</v>
      </c>
      <c r="H7141" s="24">
        <v>20</v>
      </c>
      <c r="I7141" t="str">
        <f>IF(AND(D7141=受益地検索!$I$2,E7141=受益地検索!$E$2),A7141,"")</f>
        <v/>
      </c>
    </row>
    <row r="7142" spans="1:9" x14ac:dyDescent="0.15">
      <c r="A7142">
        <f t="shared" si="111"/>
        <v>7141</v>
      </c>
      <c r="B7142" s="23" t="s">
        <v>201</v>
      </c>
      <c r="C7142" s="23" t="s">
        <v>140</v>
      </c>
      <c r="D7142" s="23" t="s">
        <v>139</v>
      </c>
      <c r="E7142" s="24">
        <v>381</v>
      </c>
      <c r="F7142" s="24">
        <v>2</v>
      </c>
      <c r="G7142" s="24">
        <v>0</v>
      </c>
      <c r="H7142" s="24">
        <v>518</v>
      </c>
      <c r="I7142" t="str">
        <f>IF(AND(D7142=受益地検索!$I$2,E7142=受益地検索!$E$2),A7142,"")</f>
        <v/>
      </c>
    </row>
    <row r="7143" spans="1:9" x14ac:dyDescent="0.15">
      <c r="A7143">
        <f t="shared" si="111"/>
        <v>7142</v>
      </c>
      <c r="B7143" s="23" t="s">
        <v>201</v>
      </c>
      <c r="C7143" s="23" t="s">
        <v>140</v>
      </c>
      <c r="D7143" s="23" t="s">
        <v>139</v>
      </c>
      <c r="E7143" s="24">
        <v>381</v>
      </c>
      <c r="F7143" s="24">
        <v>7</v>
      </c>
      <c r="G7143" s="24">
        <v>0</v>
      </c>
      <c r="H7143" s="24">
        <v>127</v>
      </c>
      <c r="I7143" t="str">
        <f>IF(AND(D7143=受益地検索!$I$2,E7143=受益地検索!$E$2),A7143,"")</f>
        <v/>
      </c>
    </row>
    <row r="7144" spans="1:9" x14ac:dyDescent="0.15">
      <c r="A7144">
        <f t="shared" si="111"/>
        <v>7143</v>
      </c>
      <c r="B7144" s="23" t="s">
        <v>201</v>
      </c>
      <c r="C7144" s="23" t="s">
        <v>140</v>
      </c>
      <c r="D7144" s="23" t="s">
        <v>139</v>
      </c>
      <c r="E7144" s="24">
        <v>386</v>
      </c>
      <c r="F7144" s="24">
        <v>1</v>
      </c>
      <c r="G7144" s="24">
        <v>0</v>
      </c>
      <c r="H7144" s="24">
        <v>931</v>
      </c>
      <c r="I7144" t="str">
        <f>IF(AND(D7144=受益地検索!$I$2,E7144=受益地検索!$E$2),A7144,"")</f>
        <v/>
      </c>
    </row>
    <row r="7145" spans="1:9" x14ac:dyDescent="0.15">
      <c r="A7145">
        <f t="shared" si="111"/>
        <v>7144</v>
      </c>
      <c r="B7145" s="23" t="s">
        <v>201</v>
      </c>
      <c r="C7145" s="23" t="s">
        <v>140</v>
      </c>
      <c r="D7145" s="23" t="s">
        <v>139</v>
      </c>
      <c r="E7145" s="24">
        <v>388</v>
      </c>
      <c r="F7145" s="24">
        <v>2</v>
      </c>
      <c r="G7145" s="24">
        <v>0</v>
      </c>
      <c r="H7145" s="24">
        <v>856</v>
      </c>
      <c r="I7145" t="str">
        <f>IF(AND(D7145=受益地検索!$I$2,E7145=受益地検索!$E$2),A7145,"")</f>
        <v/>
      </c>
    </row>
    <row r="7146" spans="1:9" x14ac:dyDescent="0.15">
      <c r="A7146">
        <f t="shared" si="111"/>
        <v>7145</v>
      </c>
      <c r="B7146" s="23" t="s">
        <v>201</v>
      </c>
      <c r="C7146" s="23" t="s">
        <v>140</v>
      </c>
      <c r="D7146" s="23" t="s">
        <v>139</v>
      </c>
      <c r="E7146" s="24">
        <v>391</v>
      </c>
      <c r="F7146" s="24">
        <v>5</v>
      </c>
      <c r="G7146" s="24">
        <v>0</v>
      </c>
      <c r="H7146" s="24">
        <v>665</v>
      </c>
      <c r="I7146" t="str">
        <f>IF(AND(D7146=受益地検索!$I$2,E7146=受益地検索!$E$2),A7146,"")</f>
        <v/>
      </c>
    </row>
    <row r="7147" spans="1:9" x14ac:dyDescent="0.15">
      <c r="A7147">
        <f t="shared" si="111"/>
        <v>7146</v>
      </c>
      <c r="B7147" s="23" t="s">
        <v>201</v>
      </c>
      <c r="C7147" s="23" t="s">
        <v>140</v>
      </c>
      <c r="D7147" s="23" t="s">
        <v>139</v>
      </c>
      <c r="E7147" s="24">
        <v>392</v>
      </c>
      <c r="F7147" s="24">
        <v>1</v>
      </c>
      <c r="G7147" s="24">
        <v>0</v>
      </c>
      <c r="H7147" s="24">
        <v>822</v>
      </c>
      <c r="I7147" t="str">
        <f>IF(AND(D7147=受益地検索!$I$2,E7147=受益地検索!$E$2),A7147,"")</f>
        <v/>
      </c>
    </row>
    <row r="7148" spans="1:9" x14ac:dyDescent="0.15">
      <c r="A7148">
        <f t="shared" si="111"/>
        <v>7147</v>
      </c>
      <c r="B7148" s="23" t="s">
        <v>201</v>
      </c>
      <c r="C7148" s="23" t="s">
        <v>140</v>
      </c>
      <c r="D7148" s="23" t="s">
        <v>139</v>
      </c>
      <c r="E7148" s="24">
        <v>392</v>
      </c>
      <c r="F7148" s="24">
        <v>2</v>
      </c>
      <c r="G7148" s="24">
        <v>0</v>
      </c>
      <c r="H7148" s="24">
        <v>1379</v>
      </c>
      <c r="I7148" t="str">
        <f>IF(AND(D7148=受益地検索!$I$2,E7148=受益地検索!$E$2),A7148,"")</f>
        <v/>
      </c>
    </row>
    <row r="7149" spans="1:9" x14ac:dyDescent="0.15">
      <c r="A7149">
        <f t="shared" si="111"/>
        <v>7148</v>
      </c>
      <c r="B7149" s="23" t="s">
        <v>201</v>
      </c>
      <c r="C7149" s="23" t="s">
        <v>140</v>
      </c>
      <c r="D7149" s="23" t="s">
        <v>139</v>
      </c>
      <c r="E7149" s="24">
        <v>393</v>
      </c>
      <c r="F7149" s="24">
        <v>4</v>
      </c>
      <c r="G7149" s="24">
        <v>0</v>
      </c>
      <c r="H7149" s="24">
        <v>78</v>
      </c>
      <c r="I7149" t="str">
        <f>IF(AND(D7149=受益地検索!$I$2,E7149=受益地検索!$E$2),A7149,"")</f>
        <v/>
      </c>
    </row>
    <row r="7150" spans="1:9" x14ac:dyDescent="0.15">
      <c r="A7150">
        <f t="shared" si="111"/>
        <v>7149</v>
      </c>
      <c r="B7150" s="23" t="s">
        <v>201</v>
      </c>
      <c r="C7150" s="23" t="s">
        <v>140</v>
      </c>
      <c r="D7150" s="23" t="s">
        <v>139</v>
      </c>
      <c r="E7150" s="24">
        <v>394</v>
      </c>
      <c r="F7150" s="24">
        <v>1</v>
      </c>
      <c r="G7150" s="24">
        <v>0</v>
      </c>
      <c r="H7150" s="24">
        <v>394</v>
      </c>
      <c r="I7150" t="str">
        <f>IF(AND(D7150=受益地検索!$I$2,E7150=受益地検索!$E$2),A7150,"")</f>
        <v/>
      </c>
    </row>
    <row r="7151" spans="1:9" x14ac:dyDescent="0.15">
      <c r="A7151">
        <f t="shared" si="111"/>
        <v>7150</v>
      </c>
      <c r="B7151" s="23" t="s">
        <v>201</v>
      </c>
      <c r="C7151" s="23" t="s">
        <v>140</v>
      </c>
      <c r="D7151" s="23" t="s">
        <v>139</v>
      </c>
      <c r="E7151" s="24">
        <v>394</v>
      </c>
      <c r="F7151" s="24">
        <v>2</v>
      </c>
      <c r="G7151" s="24">
        <v>0</v>
      </c>
      <c r="H7151" s="24">
        <v>20</v>
      </c>
      <c r="I7151" t="str">
        <f>IF(AND(D7151=受益地検索!$I$2,E7151=受益地検索!$E$2),A7151,"")</f>
        <v/>
      </c>
    </row>
    <row r="7152" spans="1:9" x14ac:dyDescent="0.15">
      <c r="A7152">
        <f t="shared" si="111"/>
        <v>7151</v>
      </c>
      <c r="B7152" s="23" t="s">
        <v>201</v>
      </c>
      <c r="C7152" s="23" t="s">
        <v>140</v>
      </c>
      <c r="D7152" s="23" t="s">
        <v>139</v>
      </c>
      <c r="E7152" s="24">
        <v>394</v>
      </c>
      <c r="F7152" s="24">
        <v>4</v>
      </c>
      <c r="G7152" s="24">
        <v>0</v>
      </c>
      <c r="H7152" s="24">
        <v>237</v>
      </c>
      <c r="I7152" t="str">
        <f>IF(AND(D7152=受益地検索!$I$2,E7152=受益地検索!$E$2),A7152,"")</f>
        <v/>
      </c>
    </row>
    <row r="7153" spans="1:9" x14ac:dyDescent="0.15">
      <c r="A7153">
        <f t="shared" si="111"/>
        <v>7152</v>
      </c>
      <c r="B7153" s="23" t="s">
        <v>201</v>
      </c>
      <c r="C7153" s="23" t="s">
        <v>140</v>
      </c>
      <c r="D7153" s="23" t="s">
        <v>139</v>
      </c>
      <c r="E7153" s="24">
        <v>395</v>
      </c>
      <c r="F7153" s="24">
        <v>1</v>
      </c>
      <c r="G7153" s="24">
        <v>0</v>
      </c>
      <c r="H7153" s="24">
        <v>393</v>
      </c>
      <c r="I7153" t="str">
        <f>IF(AND(D7153=受益地検索!$I$2,E7153=受益地検索!$E$2),A7153,"")</f>
        <v/>
      </c>
    </row>
    <row r="7154" spans="1:9" x14ac:dyDescent="0.15">
      <c r="A7154">
        <f t="shared" si="111"/>
        <v>7153</v>
      </c>
      <c r="B7154" s="23" t="s">
        <v>201</v>
      </c>
      <c r="C7154" s="23" t="s">
        <v>140</v>
      </c>
      <c r="D7154" s="23" t="s">
        <v>139</v>
      </c>
      <c r="E7154" s="24">
        <v>395</v>
      </c>
      <c r="F7154" s="24">
        <v>5</v>
      </c>
      <c r="G7154" s="24">
        <v>0</v>
      </c>
      <c r="H7154" s="24">
        <v>221</v>
      </c>
      <c r="I7154" t="str">
        <f>IF(AND(D7154=受益地検索!$I$2,E7154=受益地検索!$E$2),A7154,"")</f>
        <v/>
      </c>
    </row>
    <row r="7155" spans="1:9" x14ac:dyDescent="0.15">
      <c r="A7155">
        <f t="shared" si="111"/>
        <v>7154</v>
      </c>
      <c r="B7155" s="23" t="s">
        <v>201</v>
      </c>
      <c r="C7155" s="23" t="s">
        <v>140</v>
      </c>
      <c r="D7155" s="23" t="s">
        <v>139</v>
      </c>
      <c r="E7155" s="24">
        <v>397</v>
      </c>
      <c r="F7155" s="24">
        <v>1</v>
      </c>
      <c r="G7155" s="24">
        <v>0</v>
      </c>
      <c r="H7155" s="24">
        <v>1442</v>
      </c>
      <c r="I7155" t="str">
        <f>IF(AND(D7155=受益地検索!$I$2,E7155=受益地検索!$E$2),A7155,"")</f>
        <v/>
      </c>
    </row>
    <row r="7156" spans="1:9" x14ac:dyDescent="0.15">
      <c r="A7156">
        <f t="shared" si="111"/>
        <v>7155</v>
      </c>
      <c r="B7156" s="23" t="s">
        <v>201</v>
      </c>
      <c r="C7156" s="23" t="s">
        <v>140</v>
      </c>
      <c r="D7156" s="23" t="s">
        <v>139</v>
      </c>
      <c r="E7156" s="24">
        <v>398</v>
      </c>
      <c r="F7156" s="24">
        <v>1</v>
      </c>
      <c r="G7156" s="24">
        <v>0</v>
      </c>
      <c r="H7156" s="24">
        <v>756</v>
      </c>
      <c r="I7156" t="str">
        <f>IF(AND(D7156=受益地検索!$I$2,E7156=受益地検索!$E$2),A7156,"")</f>
        <v/>
      </c>
    </row>
    <row r="7157" spans="1:9" x14ac:dyDescent="0.15">
      <c r="A7157">
        <f t="shared" si="111"/>
        <v>7156</v>
      </c>
      <c r="B7157" s="23" t="s">
        <v>201</v>
      </c>
      <c r="C7157" s="23" t="s">
        <v>140</v>
      </c>
      <c r="D7157" s="23" t="s">
        <v>139</v>
      </c>
      <c r="E7157" s="24">
        <v>398</v>
      </c>
      <c r="F7157" s="24">
        <v>4</v>
      </c>
      <c r="G7157" s="24">
        <v>0</v>
      </c>
      <c r="H7157" s="24">
        <v>7.95</v>
      </c>
      <c r="I7157" t="str">
        <f>IF(AND(D7157=受益地検索!$I$2,E7157=受益地検索!$E$2),A7157,"")</f>
        <v/>
      </c>
    </row>
    <row r="7158" spans="1:9" x14ac:dyDescent="0.15">
      <c r="A7158">
        <f t="shared" si="111"/>
        <v>7157</v>
      </c>
      <c r="B7158" s="23" t="s">
        <v>201</v>
      </c>
      <c r="C7158" s="23" t="s">
        <v>140</v>
      </c>
      <c r="D7158" s="23" t="s">
        <v>139</v>
      </c>
      <c r="E7158" s="24">
        <v>400</v>
      </c>
      <c r="F7158" s="24">
        <v>4</v>
      </c>
      <c r="G7158" s="24">
        <v>0</v>
      </c>
      <c r="H7158" s="24">
        <v>670</v>
      </c>
      <c r="I7158" t="str">
        <f>IF(AND(D7158=受益地検索!$I$2,E7158=受益地検索!$E$2),A7158,"")</f>
        <v/>
      </c>
    </row>
    <row r="7159" spans="1:9" x14ac:dyDescent="0.15">
      <c r="A7159">
        <f t="shared" si="111"/>
        <v>7158</v>
      </c>
      <c r="B7159" s="23" t="s">
        <v>201</v>
      </c>
      <c r="C7159" s="23" t="s">
        <v>140</v>
      </c>
      <c r="D7159" s="23" t="s">
        <v>139</v>
      </c>
      <c r="E7159" s="24">
        <v>400</v>
      </c>
      <c r="F7159" s="24">
        <v>6</v>
      </c>
      <c r="G7159" s="24">
        <v>0</v>
      </c>
      <c r="H7159" s="24">
        <v>48</v>
      </c>
      <c r="I7159" t="str">
        <f>IF(AND(D7159=受益地検索!$I$2,E7159=受益地検索!$E$2),A7159,"")</f>
        <v/>
      </c>
    </row>
    <row r="7160" spans="1:9" x14ac:dyDescent="0.15">
      <c r="A7160">
        <f t="shared" si="111"/>
        <v>7159</v>
      </c>
      <c r="B7160" s="23" t="s">
        <v>201</v>
      </c>
      <c r="C7160" s="23" t="s">
        <v>140</v>
      </c>
      <c r="D7160" s="23" t="s">
        <v>139</v>
      </c>
      <c r="E7160" s="24">
        <v>401</v>
      </c>
      <c r="F7160" s="24">
        <v>1</v>
      </c>
      <c r="G7160" s="24">
        <v>0</v>
      </c>
      <c r="H7160" s="24">
        <v>901</v>
      </c>
      <c r="I7160" t="str">
        <f>IF(AND(D7160=受益地検索!$I$2,E7160=受益地検索!$E$2),A7160,"")</f>
        <v/>
      </c>
    </row>
    <row r="7161" spans="1:9" x14ac:dyDescent="0.15">
      <c r="A7161">
        <f t="shared" si="111"/>
        <v>7160</v>
      </c>
      <c r="B7161" s="23" t="s">
        <v>201</v>
      </c>
      <c r="C7161" s="23" t="s">
        <v>140</v>
      </c>
      <c r="D7161" s="23" t="s">
        <v>139</v>
      </c>
      <c r="E7161" s="24">
        <v>401</v>
      </c>
      <c r="F7161" s="24">
        <v>2</v>
      </c>
      <c r="G7161" s="24">
        <v>0</v>
      </c>
      <c r="H7161" s="24">
        <v>74</v>
      </c>
      <c r="I7161" t="str">
        <f>IF(AND(D7161=受益地検索!$I$2,E7161=受益地検索!$E$2),A7161,"")</f>
        <v/>
      </c>
    </row>
    <row r="7162" spans="1:9" x14ac:dyDescent="0.15">
      <c r="A7162">
        <f t="shared" si="111"/>
        <v>7161</v>
      </c>
      <c r="B7162" s="23" t="s">
        <v>201</v>
      </c>
      <c r="C7162" s="23" t="s">
        <v>140</v>
      </c>
      <c r="D7162" s="23" t="s">
        <v>139</v>
      </c>
      <c r="E7162" s="24">
        <v>401</v>
      </c>
      <c r="F7162" s="24">
        <v>3</v>
      </c>
      <c r="G7162" s="24">
        <v>0</v>
      </c>
      <c r="H7162" s="24">
        <v>736</v>
      </c>
      <c r="I7162" t="str">
        <f>IF(AND(D7162=受益地検索!$I$2,E7162=受益地検索!$E$2),A7162,"")</f>
        <v/>
      </c>
    </row>
    <row r="7163" spans="1:9" x14ac:dyDescent="0.15">
      <c r="A7163">
        <f t="shared" si="111"/>
        <v>7162</v>
      </c>
      <c r="B7163" s="23" t="s">
        <v>201</v>
      </c>
      <c r="C7163" s="23" t="s">
        <v>140</v>
      </c>
      <c r="D7163" s="23" t="s">
        <v>139</v>
      </c>
      <c r="E7163" s="24">
        <v>402</v>
      </c>
      <c r="F7163" s="24">
        <v>1</v>
      </c>
      <c r="G7163" s="24">
        <v>0</v>
      </c>
      <c r="H7163" s="24">
        <v>929</v>
      </c>
      <c r="I7163" t="str">
        <f>IF(AND(D7163=受益地検索!$I$2,E7163=受益地検索!$E$2),A7163,"")</f>
        <v/>
      </c>
    </row>
    <row r="7164" spans="1:9" x14ac:dyDescent="0.15">
      <c r="A7164">
        <f t="shared" si="111"/>
        <v>7163</v>
      </c>
      <c r="B7164" s="23" t="s">
        <v>201</v>
      </c>
      <c r="C7164" s="23" t="s">
        <v>140</v>
      </c>
      <c r="D7164" s="23" t="s">
        <v>139</v>
      </c>
      <c r="E7164" s="24">
        <v>403</v>
      </c>
      <c r="F7164" s="24">
        <v>1</v>
      </c>
      <c r="G7164" s="24">
        <v>0</v>
      </c>
      <c r="H7164" s="24">
        <v>1507</v>
      </c>
      <c r="I7164" t="str">
        <f>IF(AND(D7164=受益地検索!$I$2,E7164=受益地検索!$E$2),A7164,"")</f>
        <v/>
      </c>
    </row>
    <row r="7165" spans="1:9" x14ac:dyDescent="0.15">
      <c r="A7165">
        <f t="shared" si="111"/>
        <v>7164</v>
      </c>
      <c r="B7165" s="23" t="s">
        <v>201</v>
      </c>
      <c r="C7165" s="23" t="s">
        <v>140</v>
      </c>
      <c r="D7165" s="23" t="s">
        <v>139</v>
      </c>
      <c r="E7165" s="24">
        <v>404</v>
      </c>
      <c r="F7165" s="24">
        <v>1</v>
      </c>
      <c r="G7165" s="24">
        <v>0</v>
      </c>
      <c r="H7165" s="24">
        <v>726</v>
      </c>
      <c r="I7165" t="str">
        <f>IF(AND(D7165=受益地検索!$I$2,E7165=受益地検索!$E$2),A7165,"")</f>
        <v/>
      </c>
    </row>
    <row r="7166" spans="1:9" x14ac:dyDescent="0.15">
      <c r="A7166">
        <f t="shared" si="111"/>
        <v>7165</v>
      </c>
      <c r="B7166" s="23" t="s">
        <v>201</v>
      </c>
      <c r="C7166" s="23" t="s">
        <v>140</v>
      </c>
      <c r="D7166" s="23" t="s">
        <v>139</v>
      </c>
      <c r="E7166" s="24">
        <v>404</v>
      </c>
      <c r="F7166" s="24">
        <v>2</v>
      </c>
      <c r="G7166" s="24">
        <v>0</v>
      </c>
      <c r="H7166" s="24">
        <v>951</v>
      </c>
      <c r="I7166" t="str">
        <f>IF(AND(D7166=受益地検索!$I$2,E7166=受益地検索!$E$2),A7166,"")</f>
        <v/>
      </c>
    </row>
    <row r="7167" spans="1:9" x14ac:dyDescent="0.15">
      <c r="A7167">
        <f t="shared" si="111"/>
        <v>7166</v>
      </c>
      <c r="B7167" s="23" t="s">
        <v>201</v>
      </c>
      <c r="C7167" s="23" t="s">
        <v>140</v>
      </c>
      <c r="D7167" s="23" t="s">
        <v>139</v>
      </c>
      <c r="E7167" s="24">
        <v>404</v>
      </c>
      <c r="F7167" s="24">
        <v>6</v>
      </c>
      <c r="G7167" s="24">
        <v>0</v>
      </c>
      <c r="H7167" s="24">
        <v>172</v>
      </c>
      <c r="I7167" t="str">
        <f>IF(AND(D7167=受益地検索!$I$2,E7167=受益地検索!$E$2),A7167,"")</f>
        <v/>
      </c>
    </row>
    <row r="7168" spans="1:9" x14ac:dyDescent="0.15">
      <c r="A7168">
        <f t="shared" si="111"/>
        <v>7167</v>
      </c>
      <c r="B7168" s="23" t="s">
        <v>201</v>
      </c>
      <c r="C7168" s="23" t="s">
        <v>140</v>
      </c>
      <c r="D7168" s="23" t="s">
        <v>139</v>
      </c>
      <c r="E7168" s="24">
        <v>405</v>
      </c>
      <c r="F7168" s="24">
        <v>2</v>
      </c>
      <c r="G7168" s="24">
        <v>0</v>
      </c>
      <c r="H7168" s="24">
        <v>596</v>
      </c>
      <c r="I7168" t="str">
        <f>IF(AND(D7168=受益地検索!$I$2,E7168=受益地検索!$E$2),A7168,"")</f>
        <v/>
      </c>
    </row>
    <row r="7169" spans="1:9" x14ac:dyDescent="0.15">
      <c r="A7169">
        <f t="shared" si="111"/>
        <v>7168</v>
      </c>
      <c r="B7169" s="23" t="s">
        <v>201</v>
      </c>
      <c r="C7169" s="23" t="s">
        <v>140</v>
      </c>
      <c r="D7169" s="23" t="s">
        <v>139</v>
      </c>
      <c r="E7169" s="24">
        <v>423</v>
      </c>
      <c r="F7169" s="24">
        <v>1</v>
      </c>
      <c r="G7169" s="24">
        <v>0</v>
      </c>
      <c r="H7169" s="24">
        <v>1018</v>
      </c>
      <c r="I7169" t="str">
        <f>IF(AND(D7169=受益地検索!$I$2,E7169=受益地検索!$E$2),A7169,"")</f>
        <v/>
      </c>
    </row>
    <row r="7170" spans="1:9" x14ac:dyDescent="0.15">
      <c r="A7170">
        <f t="shared" si="111"/>
        <v>7169</v>
      </c>
      <c r="B7170" s="23" t="s">
        <v>201</v>
      </c>
      <c r="C7170" s="23" t="s">
        <v>140</v>
      </c>
      <c r="D7170" s="23" t="s">
        <v>139</v>
      </c>
      <c r="E7170" s="24">
        <v>424</v>
      </c>
      <c r="F7170" s="24">
        <v>1</v>
      </c>
      <c r="G7170" s="24">
        <v>0</v>
      </c>
      <c r="H7170" s="24">
        <v>229</v>
      </c>
      <c r="I7170" t="str">
        <f>IF(AND(D7170=受益地検索!$I$2,E7170=受益地検索!$E$2),A7170,"")</f>
        <v/>
      </c>
    </row>
    <row r="7171" spans="1:9" x14ac:dyDescent="0.15">
      <c r="A7171">
        <f t="shared" si="111"/>
        <v>7170</v>
      </c>
      <c r="B7171" s="23" t="s">
        <v>201</v>
      </c>
      <c r="C7171" s="23" t="s">
        <v>140</v>
      </c>
      <c r="D7171" s="23" t="s">
        <v>139</v>
      </c>
      <c r="E7171" s="24">
        <v>424</v>
      </c>
      <c r="F7171" s="24">
        <v>7</v>
      </c>
      <c r="G7171" s="24">
        <v>0</v>
      </c>
      <c r="H7171" s="24">
        <v>641</v>
      </c>
      <c r="I7171" t="str">
        <f>IF(AND(D7171=受益地検索!$I$2,E7171=受益地検索!$E$2),A7171,"")</f>
        <v/>
      </c>
    </row>
    <row r="7172" spans="1:9" x14ac:dyDescent="0.15">
      <c r="A7172">
        <f t="shared" ref="A7172:A7235" si="112">A7171+1</f>
        <v>7171</v>
      </c>
      <c r="B7172" s="23" t="s">
        <v>201</v>
      </c>
      <c r="C7172" s="23" t="s">
        <v>140</v>
      </c>
      <c r="D7172" s="23" t="s">
        <v>139</v>
      </c>
      <c r="E7172" s="24">
        <v>426</v>
      </c>
      <c r="F7172" s="24">
        <v>1</v>
      </c>
      <c r="G7172" s="24">
        <v>0</v>
      </c>
      <c r="H7172" s="24">
        <v>412</v>
      </c>
      <c r="I7172" t="str">
        <f>IF(AND(D7172=受益地検索!$I$2,E7172=受益地検索!$E$2),A7172,"")</f>
        <v/>
      </c>
    </row>
    <row r="7173" spans="1:9" x14ac:dyDescent="0.15">
      <c r="A7173">
        <f t="shared" si="112"/>
        <v>7172</v>
      </c>
      <c r="B7173" s="23" t="s">
        <v>201</v>
      </c>
      <c r="C7173" s="23" t="s">
        <v>140</v>
      </c>
      <c r="D7173" s="23" t="s">
        <v>139</v>
      </c>
      <c r="E7173" s="24">
        <v>428</v>
      </c>
      <c r="F7173" s="24">
        <v>0</v>
      </c>
      <c r="G7173" s="24">
        <v>0</v>
      </c>
      <c r="H7173" s="24">
        <v>305</v>
      </c>
      <c r="I7173" t="str">
        <f>IF(AND(D7173=受益地検索!$I$2,E7173=受益地検索!$E$2),A7173,"")</f>
        <v/>
      </c>
    </row>
    <row r="7174" spans="1:9" x14ac:dyDescent="0.15">
      <c r="A7174">
        <f t="shared" si="112"/>
        <v>7173</v>
      </c>
      <c r="B7174" s="23" t="s">
        <v>201</v>
      </c>
      <c r="C7174" s="23" t="s">
        <v>140</v>
      </c>
      <c r="D7174" s="23" t="s">
        <v>139</v>
      </c>
      <c r="E7174" s="24">
        <v>429</v>
      </c>
      <c r="F7174" s="24">
        <v>1</v>
      </c>
      <c r="G7174" s="24">
        <v>0</v>
      </c>
      <c r="H7174" s="24">
        <v>1054</v>
      </c>
      <c r="I7174" t="str">
        <f>IF(AND(D7174=受益地検索!$I$2,E7174=受益地検索!$E$2),A7174,"")</f>
        <v/>
      </c>
    </row>
    <row r="7175" spans="1:9" x14ac:dyDescent="0.15">
      <c r="A7175">
        <f t="shared" si="112"/>
        <v>7174</v>
      </c>
      <c r="B7175" s="23" t="s">
        <v>201</v>
      </c>
      <c r="C7175" s="23" t="s">
        <v>140</v>
      </c>
      <c r="D7175" s="23" t="s">
        <v>139</v>
      </c>
      <c r="E7175" s="24">
        <v>430</v>
      </c>
      <c r="F7175" s="24">
        <v>1</v>
      </c>
      <c r="G7175" s="24">
        <v>0</v>
      </c>
      <c r="H7175" s="24">
        <v>1099</v>
      </c>
      <c r="I7175" t="str">
        <f>IF(AND(D7175=受益地検索!$I$2,E7175=受益地検索!$E$2),A7175,"")</f>
        <v/>
      </c>
    </row>
    <row r="7176" spans="1:9" x14ac:dyDescent="0.15">
      <c r="A7176">
        <f t="shared" si="112"/>
        <v>7175</v>
      </c>
      <c r="B7176" s="23" t="s">
        <v>201</v>
      </c>
      <c r="C7176" s="23" t="s">
        <v>140</v>
      </c>
      <c r="D7176" s="23" t="s">
        <v>139</v>
      </c>
      <c r="E7176" s="24">
        <v>431</v>
      </c>
      <c r="F7176" s="24">
        <v>4</v>
      </c>
      <c r="G7176" s="24">
        <v>1</v>
      </c>
      <c r="H7176" s="24">
        <v>200</v>
      </c>
      <c r="I7176" t="str">
        <f>IF(AND(D7176=受益地検索!$I$2,E7176=受益地検索!$E$2),A7176,"")</f>
        <v/>
      </c>
    </row>
    <row r="7177" spans="1:9" x14ac:dyDescent="0.15">
      <c r="A7177">
        <f t="shared" si="112"/>
        <v>7176</v>
      </c>
      <c r="B7177" s="23" t="s">
        <v>201</v>
      </c>
      <c r="C7177" s="23" t="s">
        <v>140</v>
      </c>
      <c r="D7177" s="23" t="s">
        <v>139</v>
      </c>
      <c r="E7177" s="24">
        <v>431</v>
      </c>
      <c r="F7177" s="24">
        <v>4</v>
      </c>
      <c r="G7177" s="24">
        <v>2</v>
      </c>
      <c r="H7177" s="24">
        <v>400</v>
      </c>
      <c r="I7177" t="str">
        <f>IF(AND(D7177=受益地検索!$I$2,E7177=受益地検索!$E$2),A7177,"")</f>
        <v/>
      </c>
    </row>
    <row r="7178" spans="1:9" x14ac:dyDescent="0.15">
      <c r="A7178">
        <f t="shared" si="112"/>
        <v>7177</v>
      </c>
      <c r="B7178" s="23" t="s">
        <v>201</v>
      </c>
      <c r="C7178" s="23" t="s">
        <v>140</v>
      </c>
      <c r="D7178" s="23" t="s">
        <v>139</v>
      </c>
      <c r="E7178" s="24">
        <v>432</v>
      </c>
      <c r="F7178" s="24">
        <v>1</v>
      </c>
      <c r="G7178" s="24">
        <v>0</v>
      </c>
      <c r="H7178" s="24">
        <v>382</v>
      </c>
      <c r="I7178" t="str">
        <f>IF(AND(D7178=受益地検索!$I$2,E7178=受益地検索!$E$2),A7178,"")</f>
        <v/>
      </c>
    </row>
    <row r="7179" spans="1:9" x14ac:dyDescent="0.15">
      <c r="A7179">
        <f t="shared" si="112"/>
        <v>7178</v>
      </c>
      <c r="B7179" s="23" t="s">
        <v>201</v>
      </c>
      <c r="C7179" s="23" t="s">
        <v>140</v>
      </c>
      <c r="D7179" s="23" t="s">
        <v>139</v>
      </c>
      <c r="E7179" s="24">
        <v>432</v>
      </c>
      <c r="F7179" s="24">
        <v>5</v>
      </c>
      <c r="G7179" s="24">
        <v>0</v>
      </c>
      <c r="H7179" s="24">
        <v>942</v>
      </c>
      <c r="I7179" t="str">
        <f>IF(AND(D7179=受益地検索!$I$2,E7179=受益地検索!$E$2),A7179,"")</f>
        <v/>
      </c>
    </row>
    <row r="7180" spans="1:9" x14ac:dyDescent="0.15">
      <c r="A7180">
        <f t="shared" si="112"/>
        <v>7179</v>
      </c>
      <c r="B7180" s="23" t="s">
        <v>201</v>
      </c>
      <c r="C7180" s="23" t="s">
        <v>140</v>
      </c>
      <c r="D7180" s="23" t="s">
        <v>139</v>
      </c>
      <c r="E7180" s="24">
        <v>434</v>
      </c>
      <c r="F7180" s="24">
        <v>1</v>
      </c>
      <c r="G7180" s="24">
        <v>0</v>
      </c>
      <c r="H7180" s="24">
        <v>572</v>
      </c>
      <c r="I7180" t="str">
        <f>IF(AND(D7180=受益地検索!$I$2,E7180=受益地検索!$E$2),A7180,"")</f>
        <v/>
      </c>
    </row>
    <row r="7181" spans="1:9" x14ac:dyDescent="0.15">
      <c r="A7181">
        <f t="shared" si="112"/>
        <v>7180</v>
      </c>
      <c r="B7181" s="23" t="s">
        <v>201</v>
      </c>
      <c r="C7181" s="23" t="s">
        <v>140</v>
      </c>
      <c r="D7181" s="23" t="s">
        <v>139</v>
      </c>
      <c r="E7181" s="24">
        <v>434</v>
      </c>
      <c r="F7181" s="24">
        <v>3</v>
      </c>
      <c r="G7181" s="24">
        <v>0</v>
      </c>
      <c r="H7181" s="24">
        <v>140</v>
      </c>
      <c r="I7181" t="str">
        <f>IF(AND(D7181=受益地検索!$I$2,E7181=受益地検索!$E$2),A7181,"")</f>
        <v/>
      </c>
    </row>
    <row r="7182" spans="1:9" x14ac:dyDescent="0.15">
      <c r="A7182">
        <f t="shared" si="112"/>
        <v>7181</v>
      </c>
      <c r="B7182" s="23" t="s">
        <v>201</v>
      </c>
      <c r="C7182" s="23" t="s">
        <v>140</v>
      </c>
      <c r="D7182" s="23" t="s">
        <v>139</v>
      </c>
      <c r="E7182" s="24">
        <v>436</v>
      </c>
      <c r="F7182" s="24">
        <v>1</v>
      </c>
      <c r="G7182" s="24">
        <v>0</v>
      </c>
      <c r="H7182" s="24">
        <v>1203</v>
      </c>
      <c r="I7182" t="str">
        <f>IF(AND(D7182=受益地検索!$I$2,E7182=受益地検索!$E$2),A7182,"")</f>
        <v/>
      </c>
    </row>
    <row r="7183" spans="1:9" x14ac:dyDescent="0.15">
      <c r="A7183">
        <f t="shared" si="112"/>
        <v>7182</v>
      </c>
      <c r="B7183" s="23" t="s">
        <v>201</v>
      </c>
      <c r="C7183" s="23" t="s">
        <v>140</v>
      </c>
      <c r="D7183" s="23" t="s">
        <v>139</v>
      </c>
      <c r="E7183" s="24">
        <v>439</v>
      </c>
      <c r="F7183" s="24">
        <v>1</v>
      </c>
      <c r="G7183" s="24">
        <v>0</v>
      </c>
      <c r="H7183" s="24">
        <v>945</v>
      </c>
      <c r="I7183" t="str">
        <f>IF(AND(D7183=受益地検索!$I$2,E7183=受益地検索!$E$2),A7183,"")</f>
        <v/>
      </c>
    </row>
    <row r="7184" spans="1:9" x14ac:dyDescent="0.15">
      <c r="A7184">
        <f t="shared" si="112"/>
        <v>7183</v>
      </c>
      <c r="B7184" s="23" t="s">
        <v>201</v>
      </c>
      <c r="C7184" s="23" t="s">
        <v>140</v>
      </c>
      <c r="D7184" s="23" t="s">
        <v>139</v>
      </c>
      <c r="E7184" s="24">
        <v>442</v>
      </c>
      <c r="F7184" s="24">
        <v>1</v>
      </c>
      <c r="G7184" s="24">
        <v>0</v>
      </c>
      <c r="H7184" s="24">
        <v>1446</v>
      </c>
      <c r="I7184" t="str">
        <f>IF(AND(D7184=受益地検索!$I$2,E7184=受益地検索!$E$2),A7184,"")</f>
        <v/>
      </c>
    </row>
    <row r="7185" spans="1:9" x14ac:dyDescent="0.15">
      <c r="A7185">
        <f t="shared" si="112"/>
        <v>7184</v>
      </c>
      <c r="B7185" s="23" t="s">
        <v>201</v>
      </c>
      <c r="C7185" s="23" t="s">
        <v>140</v>
      </c>
      <c r="D7185" s="23" t="s">
        <v>139</v>
      </c>
      <c r="E7185" s="24">
        <v>442</v>
      </c>
      <c r="F7185" s="24">
        <v>3</v>
      </c>
      <c r="G7185" s="24">
        <v>0</v>
      </c>
      <c r="H7185" s="24">
        <v>41</v>
      </c>
      <c r="I7185" t="str">
        <f>IF(AND(D7185=受益地検索!$I$2,E7185=受益地検索!$E$2),A7185,"")</f>
        <v/>
      </c>
    </row>
    <row r="7186" spans="1:9" x14ac:dyDescent="0.15">
      <c r="A7186">
        <f t="shared" si="112"/>
        <v>7185</v>
      </c>
      <c r="B7186" s="23" t="s">
        <v>201</v>
      </c>
      <c r="C7186" s="23" t="s">
        <v>140</v>
      </c>
      <c r="D7186" s="23" t="s">
        <v>139</v>
      </c>
      <c r="E7186" s="24">
        <v>443</v>
      </c>
      <c r="F7186" s="24">
        <v>0</v>
      </c>
      <c r="G7186" s="24">
        <v>0</v>
      </c>
      <c r="H7186" s="24">
        <v>806</v>
      </c>
      <c r="I7186" t="str">
        <f>IF(AND(D7186=受益地検索!$I$2,E7186=受益地検索!$E$2),A7186,"")</f>
        <v/>
      </c>
    </row>
    <row r="7187" spans="1:9" x14ac:dyDescent="0.15">
      <c r="A7187">
        <f t="shared" si="112"/>
        <v>7186</v>
      </c>
      <c r="B7187" s="23" t="s">
        <v>201</v>
      </c>
      <c r="C7187" s="23" t="s">
        <v>140</v>
      </c>
      <c r="D7187" s="23" t="s">
        <v>139</v>
      </c>
      <c r="E7187" s="24">
        <v>444</v>
      </c>
      <c r="F7187" s="24">
        <v>0</v>
      </c>
      <c r="G7187" s="24">
        <v>0</v>
      </c>
      <c r="H7187" s="24">
        <v>769</v>
      </c>
      <c r="I7187" t="str">
        <f>IF(AND(D7187=受益地検索!$I$2,E7187=受益地検索!$E$2),A7187,"")</f>
        <v/>
      </c>
    </row>
    <row r="7188" spans="1:9" x14ac:dyDescent="0.15">
      <c r="A7188">
        <f t="shared" si="112"/>
        <v>7187</v>
      </c>
      <c r="B7188" s="23" t="s">
        <v>201</v>
      </c>
      <c r="C7188" s="23" t="s">
        <v>140</v>
      </c>
      <c r="D7188" s="23" t="s">
        <v>139</v>
      </c>
      <c r="E7188" s="24">
        <v>446</v>
      </c>
      <c r="F7188" s="24">
        <v>5</v>
      </c>
      <c r="G7188" s="24">
        <v>0</v>
      </c>
      <c r="H7188" s="24">
        <v>1319</v>
      </c>
      <c r="I7188" t="str">
        <f>IF(AND(D7188=受益地検索!$I$2,E7188=受益地検索!$E$2),A7188,"")</f>
        <v/>
      </c>
    </row>
    <row r="7189" spans="1:9" x14ac:dyDescent="0.15">
      <c r="A7189">
        <f t="shared" si="112"/>
        <v>7188</v>
      </c>
      <c r="B7189" s="23" t="s">
        <v>201</v>
      </c>
      <c r="C7189" s="23" t="s">
        <v>140</v>
      </c>
      <c r="D7189" s="23" t="s">
        <v>139</v>
      </c>
      <c r="E7189" s="24">
        <v>447</v>
      </c>
      <c r="F7189" s="24">
        <v>1</v>
      </c>
      <c r="G7189" s="24">
        <v>0</v>
      </c>
      <c r="H7189" s="24">
        <v>1527</v>
      </c>
      <c r="I7189" t="str">
        <f>IF(AND(D7189=受益地検索!$I$2,E7189=受益地検索!$E$2),A7189,"")</f>
        <v/>
      </c>
    </row>
    <row r="7190" spans="1:9" x14ac:dyDescent="0.15">
      <c r="A7190">
        <f t="shared" si="112"/>
        <v>7189</v>
      </c>
      <c r="B7190" s="23" t="s">
        <v>201</v>
      </c>
      <c r="C7190" s="23" t="s">
        <v>140</v>
      </c>
      <c r="D7190" s="23" t="s">
        <v>139</v>
      </c>
      <c r="E7190" s="24">
        <v>449</v>
      </c>
      <c r="F7190" s="24">
        <v>1</v>
      </c>
      <c r="G7190" s="24">
        <v>0</v>
      </c>
      <c r="H7190" s="24">
        <v>1149</v>
      </c>
      <c r="I7190" t="str">
        <f>IF(AND(D7190=受益地検索!$I$2,E7190=受益地検索!$E$2),A7190,"")</f>
        <v/>
      </c>
    </row>
    <row r="7191" spans="1:9" x14ac:dyDescent="0.15">
      <c r="A7191">
        <f t="shared" si="112"/>
        <v>7190</v>
      </c>
      <c r="B7191" s="23" t="s">
        <v>201</v>
      </c>
      <c r="C7191" s="23" t="s">
        <v>140</v>
      </c>
      <c r="D7191" s="23" t="s">
        <v>139</v>
      </c>
      <c r="E7191" s="24">
        <v>450</v>
      </c>
      <c r="F7191" s="24">
        <v>1</v>
      </c>
      <c r="G7191" s="24">
        <v>0</v>
      </c>
      <c r="H7191" s="24">
        <v>309</v>
      </c>
      <c r="I7191" t="str">
        <f>IF(AND(D7191=受益地検索!$I$2,E7191=受益地検索!$E$2),A7191,"")</f>
        <v/>
      </c>
    </row>
    <row r="7192" spans="1:9" x14ac:dyDescent="0.15">
      <c r="A7192">
        <f t="shared" si="112"/>
        <v>7191</v>
      </c>
      <c r="B7192" s="23" t="s">
        <v>201</v>
      </c>
      <c r="C7192" s="23" t="s">
        <v>140</v>
      </c>
      <c r="D7192" s="23" t="s">
        <v>139</v>
      </c>
      <c r="E7192" s="24">
        <v>473</v>
      </c>
      <c r="F7192" s="24">
        <v>0</v>
      </c>
      <c r="G7192" s="24">
        <v>0</v>
      </c>
      <c r="H7192" s="24">
        <v>326</v>
      </c>
      <c r="I7192" t="str">
        <f>IF(AND(D7192=受益地検索!$I$2,E7192=受益地検索!$E$2),A7192,"")</f>
        <v/>
      </c>
    </row>
    <row r="7193" spans="1:9" x14ac:dyDescent="0.15">
      <c r="A7193">
        <f t="shared" si="112"/>
        <v>7192</v>
      </c>
      <c r="B7193" s="23" t="s">
        <v>201</v>
      </c>
      <c r="C7193" s="23" t="s">
        <v>140</v>
      </c>
      <c r="D7193" s="23" t="s">
        <v>139</v>
      </c>
      <c r="E7193" s="24">
        <v>476</v>
      </c>
      <c r="F7193" s="24">
        <v>0</v>
      </c>
      <c r="G7193" s="24">
        <v>0</v>
      </c>
      <c r="H7193" s="24">
        <v>287</v>
      </c>
      <c r="I7193" t="str">
        <f>IF(AND(D7193=受益地検索!$I$2,E7193=受益地検索!$E$2),A7193,"")</f>
        <v/>
      </c>
    </row>
    <row r="7194" spans="1:9" x14ac:dyDescent="0.15">
      <c r="A7194">
        <f t="shared" si="112"/>
        <v>7193</v>
      </c>
      <c r="B7194" s="23" t="s">
        <v>201</v>
      </c>
      <c r="C7194" s="23" t="s">
        <v>140</v>
      </c>
      <c r="D7194" s="23" t="s">
        <v>139</v>
      </c>
      <c r="E7194" s="24">
        <v>477</v>
      </c>
      <c r="F7194" s="24">
        <v>1</v>
      </c>
      <c r="G7194" s="24">
        <v>0</v>
      </c>
      <c r="H7194" s="24">
        <v>451</v>
      </c>
      <c r="I7194" t="str">
        <f>IF(AND(D7194=受益地検索!$I$2,E7194=受益地検索!$E$2),A7194,"")</f>
        <v/>
      </c>
    </row>
    <row r="7195" spans="1:9" x14ac:dyDescent="0.15">
      <c r="A7195">
        <f t="shared" si="112"/>
        <v>7194</v>
      </c>
      <c r="B7195" s="23" t="s">
        <v>201</v>
      </c>
      <c r="C7195" s="23" t="s">
        <v>140</v>
      </c>
      <c r="D7195" s="23" t="s">
        <v>139</v>
      </c>
      <c r="E7195" s="24">
        <v>478</v>
      </c>
      <c r="F7195" s="24">
        <v>1</v>
      </c>
      <c r="G7195" s="24">
        <v>0</v>
      </c>
      <c r="H7195" s="24">
        <v>353</v>
      </c>
      <c r="I7195" t="str">
        <f>IF(AND(D7195=受益地検索!$I$2,E7195=受益地検索!$E$2),A7195,"")</f>
        <v/>
      </c>
    </row>
    <row r="7196" spans="1:9" x14ac:dyDescent="0.15">
      <c r="A7196">
        <f t="shared" si="112"/>
        <v>7195</v>
      </c>
      <c r="B7196" s="23" t="s">
        <v>201</v>
      </c>
      <c r="C7196" s="23" t="s">
        <v>140</v>
      </c>
      <c r="D7196" s="23" t="s">
        <v>139</v>
      </c>
      <c r="E7196" s="24">
        <v>479</v>
      </c>
      <c r="F7196" s="24">
        <v>1</v>
      </c>
      <c r="G7196" s="24">
        <v>0</v>
      </c>
      <c r="H7196" s="24">
        <v>387</v>
      </c>
      <c r="I7196" t="str">
        <f>IF(AND(D7196=受益地検索!$I$2,E7196=受益地検索!$E$2),A7196,"")</f>
        <v/>
      </c>
    </row>
    <row r="7197" spans="1:9" x14ac:dyDescent="0.15">
      <c r="A7197">
        <f t="shared" si="112"/>
        <v>7196</v>
      </c>
      <c r="B7197" s="23" t="s">
        <v>201</v>
      </c>
      <c r="C7197" s="23" t="s">
        <v>140</v>
      </c>
      <c r="D7197" s="23" t="s">
        <v>139</v>
      </c>
      <c r="E7197" s="24">
        <v>480</v>
      </c>
      <c r="F7197" s="24">
        <v>2</v>
      </c>
      <c r="G7197" s="24">
        <v>1</v>
      </c>
      <c r="H7197" s="24">
        <v>462</v>
      </c>
      <c r="I7197" t="str">
        <f>IF(AND(D7197=受益地検索!$I$2,E7197=受益地検索!$E$2),A7197,"")</f>
        <v/>
      </c>
    </row>
    <row r="7198" spans="1:9" x14ac:dyDescent="0.15">
      <c r="A7198">
        <f t="shared" si="112"/>
        <v>7197</v>
      </c>
      <c r="B7198" s="23" t="s">
        <v>201</v>
      </c>
      <c r="C7198" s="23" t="s">
        <v>140</v>
      </c>
      <c r="D7198" s="23" t="s">
        <v>139</v>
      </c>
      <c r="E7198" s="24">
        <v>480</v>
      </c>
      <c r="F7198" s="24">
        <v>2</v>
      </c>
      <c r="G7198" s="24">
        <v>2</v>
      </c>
      <c r="H7198" s="24">
        <v>65</v>
      </c>
      <c r="I7198" t="str">
        <f>IF(AND(D7198=受益地検索!$I$2,E7198=受益地検索!$E$2),A7198,"")</f>
        <v/>
      </c>
    </row>
    <row r="7199" spans="1:9" x14ac:dyDescent="0.15">
      <c r="A7199">
        <f t="shared" si="112"/>
        <v>7198</v>
      </c>
      <c r="B7199" s="23" t="s">
        <v>201</v>
      </c>
      <c r="C7199" s="23" t="s">
        <v>140</v>
      </c>
      <c r="D7199" s="23" t="s">
        <v>139</v>
      </c>
      <c r="E7199" s="24">
        <v>480</v>
      </c>
      <c r="F7199" s="24">
        <v>5</v>
      </c>
      <c r="G7199" s="24">
        <v>0</v>
      </c>
      <c r="H7199" s="24">
        <v>173</v>
      </c>
      <c r="I7199" t="str">
        <f>IF(AND(D7199=受益地検索!$I$2,E7199=受益地検索!$E$2),A7199,"")</f>
        <v/>
      </c>
    </row>
    <row r="7200" spans="1:9" x14ac:dyDescent="0.15">
      <c r="A7200">
        <f t="shared" si="112"/>
        <v>7199</v>
      </c>
      <c r="B7200" s="23" t="s">
        <v>201</v>
      </c>
      <c r="C7200" s="23" t="s">
        <v>140</v>
      </c>
      <c r="D7200" s="23" t="s">
        <v>139</v>
      </c>
      <c r="E7200" s="24">
        <v>482</v>
      </c>
      <c r="F7200" s="24">
        <v>1</v>
      </c>
      <c r="G7200" s="24">
        <v>0</v>
      </c>
      <c r="H7200" s="24">
        <v>936</v>
      </c>
      <c r="I7200" t="str">
        <f>IF(AND(D7200=受益地検索!$I$2,E7200=受益地検索!$E$2),A7200,"")</f>
        <v/>
      </c>
    </row>
    <row r="7201" spans="1:9" x14ac:dyDescent="0.15">
      <c r="A7201">
        <f t="shared" si="112"/>
        <v>7200</v>
      </c>
      <c r="B7201" s="23" t="s">
        <v>201</v>
      </c>
      <c r="C7201" s="23" t="s">
        <v>140</v>
      </c>
      <c r="D7201" s="23" t="s">
        <v>139</v>
      </c>
      <c r="E7201" s="24">
        <v>483</v>
      </c>
      <c r="F7201" s="24">
        <v>1</v>
      </c>
      <c r="G7201" s="24">
        <v>0</v>
      </c>
      <c r="H7201" s="24">
        <v>1022</v>
      </c>
      <c r="I7201" t="str">
        <f>IF(AND(D7201=受益地検索!$I$2,E7201=受益地検索!$E$2),A7201,"")</f>
        <v/>
      </c>
    </row>
    <row r="7202" spans="1:9" x14ac:dyDescent="0.15">
      <c r="A7202">
        <f t="shared" si="112"/>
        <v>7201</v>
      </c>
      <c r="B7202" s="23" t="s">
        <v>201</v>
      </c>
      <c r="C7202" s="23" t="s">
        <v>140</v>
      </c>
      <c r="D7202" s="23" t="s">
        <v>139</v>
      </c>
      <c r="E7202" s="24">
        <v>485</v>
      </c>
      <c r="F7202" s="24">
        <v>2</v>
      </c>
      <c r="G7202" s="24">
        <v>0</v>
      </c>
      <c r="H7202" s="24">
        <v>624</v>
      </c>
      <c r="I7202" t="str">
        <f>IF(AND(D7202=受益地検索!$I$2,E7202=受益地検索!$E$2),A7202,"")</f>
        <v/>
      </c>
    </row>
    <row r="7203" spans="1:9" x14ac:dyDescent="0.15">
      <c r="A7203">
        <f t="shared" si="112"/>
        <v>7202</v>
      </c>
      <c r="B7203" s="23" t="s">
        <v>201</v>
      </c>
      <c r="C7203" s="23" t="s">
        <v>140</v>
      </c>
      <c r="D7203" s="23" t="s">
        <v>139</v>
      </c>
      <c r="E7203" s="24">
        <v>485</v>
      </c>
      <c r="F7203" s="24">
        <v>3</v>
      </c>
      <c r="G7203" s="24">
        <v>0</v>
      </c>
      <c r="H7203" s="24">
        <v>523</v>
      </c>
      <c r="I7203" t="str">
        <f>IF(AND(D7203=受益地検索!$I$2,E7203=受益地検索!$E$2),A7203,"")</f>
        <v/>
      </c>
    </row>
    <row r="7204" spans="1:9" x14ac:dyDescent="0.15">
      <c r="A7204">
        <f t="shared" si="112"/>
        <v>7203</v>
      </c>
      <c r="B7204" s="23" t="s">
        <v>201</v>
      </c>
      <c r="C7204" s="23" t="s">
        <v>140</v>
      </c>
      <c r="D7204" s="23" t="s">
        <v>139</v>
      </c>
      <c r="E7204" s="24">
        <v>485</v>
      </c>
      <c r="F7204" s="24">
        <v>7</v>
      </c>
      <c r="G7204" s="24">
        <v>0</v>
      </c>
      <c r="H7204" s="24">
        <v>183</v>
      </c>
      <c r="I7204" t="str">
        <f>IF(AND(D7204=受益地検索!$I$2,E7204=受益地検索!$E$2),A7204,"")</f>
        <v/>
      </c>
    </row>
    <row r="7205" spans="1:9" x14ac:dyDescent="0.15">
      <c r="A7205">
        <f t="shared" si="112"/>
        <v>7204</v>
      </c>
      <c r="B7205" s="23" t="s">
        <v>201</v>
      </c>
      <c r="C7205" s="23" t="s">
        <v>140</v>
      </c>
      <c r="D7205" s="23" t="s">
        <v>139</v>
      </c>
      <c r="E7205" s="24">
        <v>485</v>
      </c>
      <c r="F7205" s="24">
        <v>8</v>
      </c>
      <c r="G7205" s="24">
        <v>0</v>
      </c>
      <c r="H7205" s="24">
        <v>234</v>
      </c>
      <c r="I7205" t="str">
        <f>IF(AND(D7205=受益地検索!$I$2,E7205=受益地検索!$E$2),A7205,"")</f>
        <v/>
      </c>
    </row>
    <row r="7206" spans="1:9" x14ac:dyDescent="0.15">
      <c r="A7206">
        <f t="shared" si="112"/>
        <v>7205</v>
      </c>
      <c r="B7206" s="23" t="s">
        <v>201</v>
      </c>
      <c r="C7206" s="23" t="s">
        <v>140</v>
      </c>
      <c r="D7206" s="23" t="s">
        <v>139</v>
      </c>
      <c r="E7206" s="24">
        <v>486</v>
      </c>
      <c r="F7206" s="24">
        <v>1</v>
      </c>
      <c r="G7206" s="24">
        <v>0</v>
      </c>
      <c r="H7206" s="24">
        <v>767</v>
      </c>
      <c r="I7206" t="str">
        <f>IF(AND(D7206=受益地検索!$I$2,E7206=受益地検索!$E$2),A7206,"")</f>
        <v/>
      </c>
    </row>
    <row r="7207" spans="1:9" x14ac:dyDescent="0.15">
      <c r="A7207">
        <f t="shared" si="112"/>
        <v>7206</v>
      </c>
      <c r="B7207" s="23" t="s">
        <v>201</v>
      </c>
      <c r="C7207" s="23" t="s">
        <v>140</v>
      </c>
      <c r="D7207" s="23" t="s">
        <v>139</v>
      </c>
      <c r="E7207" s="24">
        <v>489</v>
      </c>
      <c r="F7207" s="24">
        <v>1</v>
      </c>
      <c r="G7207" s="24">
        <v>0</v>
      </c>
      <c r="H7207" s="24">
        <v>1211</v>
      </c>
      <c r="I7207" t="str">
        <f>IF(AND(D7207=受益地検索!$I$2,E7207=受益地検索!$E$2),A7207,"")</f>
        <v/>
      </c>
    </row>
    <row r="7208" spans="1:9" x14ac:dyDescent="0.15">
      <c r="A7208">
        <f t="shared" si="112"/>
        <v>7207</v>
      </c>
      <c r="B7208" s="23" t="s">
        <v>201</v>
      </c>
      <c r="C7208" s="23" t="s">
        <v>140</v>
      </c>
      <c r="D7208" s="23" t="s">
        <v>139</v>
      </c>
      <c r="E7208" s="24">
        <v>494</v>
      </c>
      <c r="F7208" s="24">
        <v>1</v>
      </c>
      <c r="G7208" s="24">
        <v>0</v>
      </c>
      <c r="H7208" s="24">
        <v>919</v>
      </c>
      <c r="I7208" t="str">
        <f>IF(AND(D7208=受益地検索!$I$2,E7208=受益地検索!$E$2),A7208,"")</f>
        <v/>
      </c>
    </row>
    <row r="7209" spans="1:9" x14ac:dyDescent="0.15">
      <c r="A7209">
        <f t="shared" si="112"/>
        <v>7208</v>
      </c>
      <c r="B7209" s="23" t="s">
        <v>201</v>
      </c>
      <c r="C7209" s="23" t="s">
        <v>140</v>
      </c>
      <c r="D7209" s="23" t="s">
        <v>139</v>
      </c>
      <c r="E7209" s="24">
        <v>495</v>
      </c>
      <c r="F7209" s="24">
        <v>1</v>
      </c>
      <c r="G7209" s="24">
        <v>0</v>
      </c>
      <c r="H7209" s="24">
        <v>963</v>
      </c>
      <c r="I7209" t="str">
        <f>IF(AND(D7209=受益地検索!$I$2,E7209=受益地検索!$E$2),A7209,"")</f>
        <v/>
      </c>
    </row>
    <row r="7210" spans="1:9" x14ac:dyDescent="0.15">
      <c r="A7210">
        <f t="shared" si="112"/>
        <v>7209</v>
      </c>
      <c r="B7210" s="23" t="s">
        <v>201</v>
      </c>
      <c r="C7210" s="23" t="s">
        <v>140</v>
      </c>
      <c r="D7210" s="23" t="s">
        <v>139</v>
      </c>
      <c r="E7210" s="24">
        <v>495</v>
      </c>
      <c r="F7210" s="24">
        <v>5</v>
      </c>
      <c r="G7210" s="24">
        <v>0</v>
      </c>
      <c r="H7210" s="24">
        <v>706</v>
      </c>
      <c r="I7210" t="str">
        <f>IF(AND(D7210=受益地検索!$I$2,E7210=受益地検索!$E$2),A7210,"")</f>
        <v/>
      </c>
    </row>
    <row r="7211" spans="1:9" x14ac:dyDescent="0.15">
      <c r="A7211">
        <f t="shared" si="112"/>
        <v>7210</v>
      </c>
      <c r="B7211" s="23" t="s">
        <v>201</v>
      </c>
      <c r="C7211" s="23" t="s">
        <v>140</v>
      </c>
      <c r="D7211" s="23" t="s">
        <v>139</v>
      </c>
      <c r="E7211" s="24">
        <v>496</v>
      </c>
      <c r="F7211" s="24">
        <v>1</v>
      </c>
      <c r="G7211" s="24">
        <v>0</v>
      </c>
      <c r="H7211" s="24">
        <v>922</v>
      </c>
      <c r="I7211" t="str">
        <f>IF(AND(D7211=受益地検索!$I$2,E7211=受益地検索!$E$2),A7211,"")</f>
        <v/>
      </c>
    </row>
    <row r="7212" spans="1:9" x14ac:dyDescent="0.15">
      <c r="A7212">
        <f t="shared" si="112"/>
        <v>7211</v>
      </c>
      <c r="B7212" s="23" t="s">
        <v>201</v>
      </c>
      <c r="C7212" s="23" t="s">
        <v>140</v>
      </c>
      <c r="D7212" s="23" t="s">
        <v>139</v>
      </c>
      <c r="E7212" s="24">
        <v>496</v>
      </c>
      <c r="F7212" s="24">
        <v>4</v>
      </c>
      <c r="G7212" s="24">
        <v>0</v>
      </c>
      <c r="H7212" s="24">
        <v>212</v>
      </c>
      <c r="I7212" t="str">
        <f>IF(AND(D7212=受益地検索!$I$2,E7212=受益地検索!$E$2),A7212,"")</f>
        <v/>
      </c>
    </row>
    <row r="7213" spans="1:9" x14ac:dyDescent="0.15">
      <c r="A7213">
        <f t="shared" si="112"/>
        <v>7212</v>
      </c>
      <c r="B7213" s="23" t="s">
        <v>201</v>
      </c>
      <c r="C7213" s="23" t="s">
        <v>140</v>
      </c>
      <c r="D7213" s="23" t="s">
        <v>139</v>
      </c>
      <c r="E7213" s="24">
        <v>497</v>
      </c>
      <c r="F7213" s="24">
        <v>1</v>
      </c>
      <c r="G7213" s="24">
        <v>0</v>
      </c>
      <c r="H7213" s="24">
        <v>749</v>
      </c>
      <c r="I7213" t="str">
        <f>IF(AND(D7213=受益地検索!$I$2,E7213=受益地検索!$E$2),A7213,"")</f>
        <v/>
      </c>
    </row>
    <row r="7214" spans="1:9" x14ac:dyDescent="0.15">
      <c r="A7214">
        <f t="shared" si="112"/>
        <v>7213</v>
      </c>
      <c r="B7214" s="23" t="s">
        <v>201</v>
      </c>
      <c r="C7214" s="23" t="s">
        <v>140</v>
      </c>
      <c r="D7214" s="23" t="s">
        <v>139</v>
      </c>
      <c r="E7214" s="24">
        <v>499</v>
      </c>
      <c r="F7214" s="24">
        <v>0</v>
      </c>
      <c r="G7214" s="24">
        <v>0</v>
      </c>
      <c r="H7214" s="24">
        <v>40</v>
      </c>
      <c r="I7214" t="str">
        <f>IF(AND(D7214=受益地検索!$I$2,E7214=受益地検索!$E$2),A7214,"")</f>
        <v/>
      </c>
    </row>
    <row r="7215" spans="1:9" x14ac:dyDescent="0.15">
      <c r="A7215">
        <f t="shared" si="112"/>
        <v>7214</v>
      </c>
      <c r="B7215" s="23" t="s">
        <v>201</v>
      </c>
      <c r="C7215" s="23" t="s">
        <v>140</v>
      </c>
      <c r="D7215" s="23" t="s">
        <v>139</v>
      </c>
      <c r="E7215" s="24">
        <v>501</v>
      </c>
      <c r="F7215" s="24">
        <v>1</v>
      </c>
      <c r="G7215" s="24">
        <v>0</v>
      </c>
      <c r="H7215" s="24">
        <v>510</v>
      </c>
      <c r="I7215" t="str">
        <f>IF(AND(D7215=受益地検索!$I$2,E7215=受益地検索!$E$2),A7215,"")</f>
        <v/>
      </c>
    </row>
    <row r="7216" spans="1:9" x14ac:dyDescent="0.15">
      <c r="A7216">
        <f t="shared" si="112"/>
        <v>7215</v>
      </c>
      <c r="B7216" s="23" t="s">
        <v>201</v>
      </c>
      <c r="C7216" s="23" t="s">
        <v>140</v>
      </c>
      <c r="D7216" s="23" t="s">
        <v>139</v>
      </c>
      <c r="E7216" s="24">
        <v>501</v>
      </c>
      <c r="F7216" s="24">
        <v>2</v>
      </c>
      <c r="G7216" s="24">
        <v>0</v>
      </c>
      <c r="H7216" s="24">
        <v>484</v>
      </c>
      <c r="I7216" t="str">
        <f>IF(AND(D7216=受益地検索!$I$2,E7216=受益地検索!$E$2),A7216,"")</f>
        <v/>
      </c>
    </row>
    <row r="7217" spans="1:9" x14ac:dyDescent="0.15">
      <c r="A7217">
        <f t="shared" si="112"/>
        <v>7216</v>
      </c>
      <c r="B7217" s="23" t="s">
        <v>201</v>
      </c>
      <c r="C7217" s="23" t="s">
        <v>140</v>
      </c>
      <c r="D7217" s="23" t="s">
        <v>139</v>
      </c>
      <c r="E7217" s="24">
        <v>502</v>
      </c>
      <c r="F7217" s="24">
        <v>1</v>
      </c>
      <c r="G7217" s="24">
        <v>0</v>
      </c>
      <c r="H7217" s="24">
        <v>1067</v>
      </c>
      <c r="I7217" t="str">
        <f>IF(AND(D7217=受益地検索!$I$2,E7217=受益地検索!$E$2),A7217,"")</f>
        <v/>
      </c>
    </row>
    <row r="7218" spans="1:9" x14ac:dyDescent="0.15">
      <c r="A7218">
        <f t="shared" si="112"/>
        <v>7217</v>
      </c>
      <c r="B7218" s="23" t="s">
        <v>201</v>
      </c>
      <c r="C7218" s="23" t="s">
        <v>140</v>
      </c>
      <c r="D7218" s="23" t="s">
        <v>139</v>
      </c>
      <c r="E7218" s="24">
        <v>504</v>
      </c>
      <c r="F7218" s="24">
        <v>0</v>
      </c>
      <c r="G7218" s="24">
        <v>0</v>
      </c>
      <c r="H7218" s="24">
        <v>237</v>
      </c>
      <c r="I7218" t="str">
        <f>IF(AND(D7218=受益地検索!$I$2,E7218=受益地検索!$E$2),A7218,"")</f>
        <v/>
      </c>
    </row>
    <row r="7219" spans="1:9" x14ac:dyDescent="0.15">
      <c r="A7219">
        <f t="shared" si="112"/>
        <v>7218</v>
      </c>
      <c r="B7219" s="23" t="s">
        <v>201</v>
      </c>
      <c r="C7219" s="23" t="s">
        <v>140</v>
      </c>
      <c r="D7219" s="23" t="s">
        <v>139</v>
      </c>
      <c r="E7219" s="24">
        <v>505</v>
      </c>
      <c r="F7219" s="24">
        <v>0</v>
      </c>
      <c r="G7219" s="24">
        <v>0</v>
      </c>
      <c r="H7219" s="24">
        <v>203</v>
      </c>
      <c r="I7219" t="str">
        <f>IF(AND(D7219=受益地検索!$I$2,E7219=受益地検索!$E$2),A7219,"")</f>
        <v/>
      </c>
    </row>
    <row r="7220" spans="1:9" x14ac:dyDescent="0.15">
      <c r="A7220">
        <f t="shared" si="112"/>
        <v>7219</v>
      </c>
      <c r="B7220" s="23" t="s">
        <v>201</v>
      </c>
      <c r="C7220" s="23" t="s">
        <v>140</v>
      </c>
      <c r="D7220" s="23" t="s">
        <v>139</v>
      </c>
      <c r="E7220" s="24">
        <v>506</v>
      </c>
      <c r="F7220" s="24">
        <v>1</v>
      </c>
      <c r="G7220" s="24">
        <v>0</v>
      </c>
      <c r="H7220" s="24">
        <v>444</v>
      </c>
      <c r="I7220" t="str">
        <f>IF(AND(D7220=受益地検索!$I$2,E7220=受益地検索!$E$2),A7220,"")</f>
        <v/>
      </c>
    </row>
    <row r="7221" spans="1:9" x14ac:dyDescent="0.15">
      <c r="A7221">
        <f t="shared" si="112"/>
        <v>7220</v>
      </c>
      <c r="B7221" s="23" t="s">
        <v>201</v>
      </c>
      <c r="C7221" s="23" t="s">
        <v>140</v>
      </c>
      <c r="D7221" s="23" t="s">
        <v>139</v>
      </c>
      <c r="E7221" s="24">
        <v>507</v>
      </c>
      <c r="F7221" s="24">
        <v>1</v>
      </c>
      <c r="G7221" s="24">
        <v>0</v>
      </c>
      <c r="H7221" s="24">
        <v>843</v>
      </c>
      <c r="I7221" t="str">
        <f>IF(AND(D7221=受益地検索!$I$2,E7221=受益地検索!$E$2),A7221,"")</f>
        <v/>
      </c>
    </row>
    <row r="7222" spans="1:9" x14ac:dyDescent="0.15">
      <c r="A7222">
        <f t="shared" si="112"/>
        <v>7221</v>
      </c>
      <c r="B7222" s="23" t="s">
        <v>201</v>
      </c>
      <c r="C7222" s="23" t="s">
        <v>140</v>
      </c>
      <c r="D7222" s="23" t="s">
        <v>139</v>
      </c>
      <c r="E7222" s="24">
        <v>508</v>
      </c>
      <c r="F7222" s="24">
        <v>1</v>
      </c>
      <c r="G7222" s="24">
        <v>0</v>
      </c>
      <c r="H7222" s="24">
        <v>1123</v>
      </c>
      <c r="I7222" t="str">
        <f>IF(AND(D7222=受益地検索!$I$2,E7222=受益地検索!$E$2),A7222,"")</f>
        <v/>
      </c>
    </row>
    <row r="7223" spans="1:9" x14ac:dyDescent="0.15">
      <c r="A7223">
        <f t="shared" si="112"/>
        <v>7222</v>
      </c>
      <c r="B7223" s="23" t="s">
        <v>201</v>
      </c>
      <c r="C7223" s="23" t="s">
        <v>140</v>
      </c>
      <c r="D7223" s="23" t="s">
        <v>139</v>
      </c>
      <c r="E7223" s="24">
        <v>509</v>
      </c>
      <c r="F7223" s="24">
        <v>3</v>
      </c>
      <c r="G7223" s="24">
        <v>0</v>
      </c>
      <c r="H7223" s="24">
        <v>174</v>
      </c>
      <c r="I7223" t="str">
        <f>IF(AND(D7223=受益地検索!$I$2,E7223=受益地検索!$E$2),A7223,"")</f>
        <v/>
      </c>
    </row>
    <row r="7224" spans="1:9" x14ac:dyDescent="0.15">
      <c r="A7224">
        <f t="shared" si="112"/>
        <v>7223</v>
      </c>
      <c r="B7224" s="23" t="s">
        <v>201</v>
      </c>
      <c r="C7224" s="23" t="s">
        <v>140</v>
      </c>
      <c r="D7224" s="23" t="s">
        <v>139</v>
      </c>
      <c r="E7224" s="24">
        <v>509</v>
      </c>
      <c r="F7224" s="24">
        <v>4</v>
      </c>
      <c r="G7224" s="24">
        <v>0</v>
      </c>
      <c r="H7224" s="24">
        <v>125</v>
      </c>
      <c r="I7224" t="str">
        <f>IF(AND(D7224=受益地検索!$I$2,E7224=受益地検索!$E$2),A7224,"")</f>
        <v/>
      </c>
    </row>
    <row r="7225" spans="1:9" x14ac:dyDescent="0.15">
      <c r="A7225">
        <f t="shared" si="112"/>
        <v>7224</v>
      </c>
      <c r="B7225" s="23" t="s">
        <v>201</v>
      </c>
      <c r="C7225" s="23" t="s">
        <v>140</v>
      </c>
      <c r="D7225" s="23" t="s">
        <v>139</v>
      </c>
      <c r="E7225" s="24">
        <v>510</v>
      </c>
      <c r="F7225" s="24">
        <v>1</v>
      </c>
      <c r="G7225" s="24">
        <v>0</v>
      </c>
      <c r="H7225" s="24">
        <v>777</v>
      </c>
      <c r="I7225" t="str">
        <f>IF(AND(D7225=受益地検索!$I$2,E7225=受益地検索!$E$2),A7225,"")</f>
        <v/>
      </c>
    </row>
    <row r="7226" spans="1:9" x14ac:dyDescent="0.15">
      <c r="A7226">
        <f t="shared" si="112"/>
        <v>7225</v>
      </c>
      <c r="B7226" s="23" t="s">
        <v>201</v>
      </c>
      <c r="C7226" s="23" t="s">
        <v>140</v>
      </c>
      <c r="D7226" s="23" t="s">
        <v>139</v>
      </c>
      <c r="E7226" s="24">
        <v>511</v>
      </c>
      <c r="F7226" s="24">
        <v>0</v>
      </c>
      <c r="G7226" s="24">
        <v>0</v>
      </c>
      <c r="H7226" s="24">
        <v>286</v>
      </c>
      <c r="I7226" t="str">
        <f>IF(AND(D7226=受益地検索!$I$2,E7226=受益地検索!$E$2),A7226,"")</f>
        <v/>
      </c>
    </row>
    <row r="7227" spans="1:9" x14ac:dyDescent="0.15">
      <c r="A7227">
        <f t="shared" si="112"/>
        <v>7226</v>
      </c>
      <c r="B7227" s="23" t="s">
        <v>201</v>
      </c>
      <c r="C7227" s="23" t="s">
        <v>140</v>
      </c>
      <c r="D7227" s="23" t="s">
        <v>139</v>
      </c>
      <c r="E7227" s="24">
        <v>512</v>
      </c>
      <c r="F7227" s="24">
        <v>0</v>
      </c>
      <c r="G7227" s="24">
        <v>0</v>
      </c>
      <c r="H7227" s="24">
        <v>899</v>
      </c>
      <c r="I7227" t="str">
        <f>IF(AND(D7227=受益地検索!$I$2,E7227=受益地検索!$E$2),A7227,"")</f>
        <v/>
      </c>
    </row>
    <row r="7228" spans="1:9" x14ac:dyDescent="0.15">
      <c r="A7228">
        <f t="shared" si="112"/>
        <v>7227</v>
      </c>
      <c r="B7228" s="23" t="s">
        <v>201</v>
      </c>
      <c r="C7228" s="23" t="s">
        <v>140</v>
      </c>
      <c r="D7228" s="23" t="s">
        <v>139</v>
      </c>
      <c r="E7228" s="24">
        <v>514</v>
      </c>
      <c r="F7228" s="24">
        <v>0</v>
      </c>
      <c r="G7228" s="24">
        <v>0</v>
      </c>
      <c r="H7228" s="24">
        <v>1273</v>
      </c>
      <c r="I7228" t="str">
        <f>IF(AND(D7228=受益地検索!$I$2,E7228=受益地検索!$E$2),A7228,"")</f>
        <v/>
      </c>
    </row>
    <row r="7229" spans="1:9" x14ac:dyDescent="0.15">
      <c r="A7229">
        <f t="shared" si="112"/>
        <v>7228</v>
      </c>
      <c r="B7229" s="23" t="s">
        <v>201</v>
      </c>
      <c r="C7229" s="23" t="s">
        <v>140</v>
      </c>
      <c r="D7229" s="23" t="s">
        <v>139</v>
      </c>
      <c r="E7229" s="24">
        <v>515</v>
      </c>
      <c r="F7229" s="24">
        <v>0</v>
      </c>
      <c r="G7229" s="24">
        <v>0</v>
      </c>
      <c r="H7229" s="24">
        <v>832</v>
      </c>
      <c r="I7229" t="str">
        <f>IF(AND(D7229=受益地検索!$I$2,E7229=受益地検索!$E$2),A7229,"")</f>
        <v/>
      </c>
    </row>
    <row r="7230" spans="1:9" x14ac:dyDescent="0.15">
      <c r="A7230">
        <f t="shared" si="112"/>
        <v>7229</v>
      </c>
      <c r="B7230" s="23" t="s">
        <v>201</v>
      </c>
      <c r="C7230" s="23" t="s">
        <v>140</v>
      </c>
      <c r="D7230" s="23" t="s">
        <v>139</v>
      </c>
      <c r="E7230" s="24">
        <v>517</v>
      </c>
      <c r="F7230" s="24">
        <v>0</v>
      </c>
      <c r="G7230" s="24">
        <v>0</v>
      </c>
      <c r="H7230" s="24">
        <v>207</v>
      </c>
      <c r="I7230" t="str">
        <f>IF(AND(D7230=受益地検索!$I$2,E7230=受益地検索!$E$2),A7230,"")</f>
        <v/>
      </c>
    </row>
    <row r="7231" spans="1:9" x14ac:dyDescent="0.15">
      <c r="A7231">
        <f t="shared" si="112"/>
        <v>7230</v>
      </c>
      <c r="B7231" s="23" t="s">
        <v>201</v>
      </c>
      <c r="C7231" s="23" t="s">
        <v>140</v>
      </c>
      <c r="D7231" s="23" t="s">
        <v>139</v>
      </c>
      <c r="E7231" s="24">
        <v>518</v>
      </c>
      <c r="F7231" s="24">
        <v>1</v>
      </c>
      <c r="G7231" s="24">
        <v>0</v>
      </c>
      <c r="H7231" s="24">
        <v>1244</v>
      </c>
      <c r="I7231" t="str">
        <f>IF(AND(D7231=受益地検索!$I$2,E7231=受益地検索!$E$2),A7231,"")</f>
        <v/>
      </c>
    </row>
    <row r="7232" spans="1:9" x14ac:dyDescent="0.15">
      <c r="A7232">
        <f t="shared" si="112"/>
        <v>7231</v>
      </c>
      <c r="B7232" s="23" t="s">
        <v>201</v>
      </c>
      <c r="C7232" s="23" t="s">
        <v>140</v>
      </c>
      <c r="D7232" s="23" t="s">
        <v>139</v>
      </c>
      <c r="E7232" s="24">
        <v>518</v>
      </c>
      <c r="F7232" s="24">
        <v>2</v>
      </c>
      <c r="G7232" s="24">
        <v>0</v>
      </c>
      <c r="H7232" s="24">
        <v>1316</v>
      </c>
      <c r="I7232" t="str">
        <f>IF(AND(D7232=受益地検索!$I$2,E7232=受益地検索!$E$2),A7232,"")</f>
        <v/>
      </c>
    </row>
    <row r="7233" spans="1:9" x14ac:dyDescent="0.15">
      <c r="A7233">
        <f t="shared" si="112"/>
        <v>7232</v>
      </c>
      <c r="B7233" s="23" t="s">
        <v>201</v>
      </c>
      <c r="C7233" s="23" t="s">
        <v>140</v>
      </c>
      <c r="D7233" s="23" t="s">
        <v>139</v>
      </c>
      <c r="E7233" s="24">
        <v>518</v>
      </c>
      <c r="F7233" s="24">
        <v>4</v>
      </c>
      <c r="G7233" s="24">
        <v>0</v>
      </c>
      <c r="H7233" s="24">
        <v>48</v>
      </c>
      <c r="I7233" t="str">
        <f>IF(AND(D7233=受益地検索!$I$2,E7233=受益地検索!$E$2),A7233,"")</f>
        <v/>
      </c>
    </row>
    <row r="7234" spans="1:9" x14ac:dyDescent="0.15">
      <c r="A7234">
        <f t="shared" si="112"/>
        <v>7233</v>
      </c>
      <c r="B7234" s="23" t="s">
        <v>201</v>
      </c>
      <c r="C7234" s="23" t="s">
        <v>140</v>
      </c>
      <c r="D7234" s="23" t="s">
        <v>139</v>
      </c>
      <c r="E7234" s="24">
        <v>521</v>
      </c>
      <c r="F7234" s="24">
        <v>1</v>
      </c>
      <c r="G7234" s="24">
        <v>0</v>
      </c>
      <c r="H7234" s="24">
        <v>1086</v>
      </c>
      <c r="I7234" t="str">
        <f>IF(AND(D7234=受益地検索!$I$2,E7234=受益地検索!$E$2),A7234,"")</f>
        <v/>
      </c>
    </row>
    <row r="7235" spans="1:9" x14ac:dyDescent="0.15">
      <c r="A7235">
        <f t="shared" si="112"/>
        <v>7234</v>
      </c>
      <c r="B7235" s="23" t="s">
        <v>201</v>
      </c>
      <c r="C7235" s="23" t="s">
        <v>140</v>
      </c>
      <c r="D7235" s="23" t="s">
        <v>139</v>
      </c>
      <c r="E7235" s="24">
        <v>523</v>
      </c>
      <c r="F7235" s="24">
        <v>1</v>
      </c>
      <c r="G7235" s="24">
        <v>0</v>
      </c>
      <c r="H7235" s="24">
        <v>1174</v>
      </c>
      <c r="I7235" t="str">
        <f>IF(AND(D7235=受益地検索!$I$2,E7235=受益地検索!$E$2),A7235,"")</f>
        <v/>
      </c>
    </row>
    <row r="7236" spans="1:9" x14ac:dyDescent="0.15">
      <c r="A7236">
        <f t="shared" ref="A7236:A7299" si="113">A7235+1</f>
        <v>7235</v>
      </c>
      <c r="B7236" s="23" t="s">
        <v>201</v>
      </c>
      <c r="C7236" s="23" t="s">
        <v>140</v>
      </c>
      <c r="D7236" s="23" t="s">
        <v>139</v>
      </c>
      <c r="E7236" s="24">
        <v>524</v>
      </c>
      <c r="F7236" s="24">
        <v>1</v>
      </c>
      <c r="G7236" s="24">
        <v>0</v>
      </c>
      <c r="H7236" s="24">
        <v>1075</v>
      </c>
      <c r="I7236" t="str">
        <f>IF(AND(D7236=受益地検索!$I$2,E7236=受益地検索!$E$2),A7236,"")</f>
        <v/>
      </c>
    </row>
    <row r="7237" spans="1:9" x14ac:dyDescent="0.15">
      <c r="A7237">
        <f t="shared" si="113"/>
        <v>7236</v>
      </c>
      <c r="B7237" s="23" t="s">
        <v>201</v>
      </c>
      <c r="C7237" s="23" t="s">
        <v>140</v>
      </c>
      <c r="D7237" s="23" t="s">
        <v>139</v>
      </c>
      <c r="E7237" s="24">
        <v>525</v>
      </c>
      <c r="F7237" s="24">
        <v>1</v>
      </c>
      <c r="G7237" s="24">
        <v>0</v>
      </c>
      <c r="H7237" s="24">
        <v>643</v>
      </c>
      <c r="I7237" t="str">
        <f>IF(AND(D7237=受益地検索!$I$2,E7237=受益地検索!$E$2),A7237,"")</f>
        <v/>
      </c>
    </row>
    <row r="7238" spans="1:9" x14ac:dyDescent="0.15">
      <c r="A7238">
        <f t="shared" si="113"/>
        <v>7237</v>
      </c>
      <c r="B7238" s="23" t="s">
        <v>201</v>
      </c>
      <c r="C7238" s="23" t="s">
        <v>140</v>
      </c>
      <c r="D7238" s="23" t="s">
        <v>139</v>
      </c>
      <c r="E7238" s="24">
        <v>525</v>
      </c>
      <c r="F7238" s="24">
        <v>2</v>
      </c>
      <c r="G7238" s="24">
        <v>0</v>
      </c>
      <c r="H7238" s="24">
        <v>1748</v>
      </c>
      <c r="I7238" t="str">
        <f>IF(AND(D7238=受益地検索!$I$2,E7238=受益地検索!$E$2),A7238,"")</f>
        <v/>
      </c>
    </row>
    <row r="7239" spans="1:9" x14ac:dyDescent="0.15">
      <c r="A7239">
        <f t="shared" si="113"/>
        <v>7238</v>
      </c>
      <c r="B7239" s="23" t="s">
        <v>201</v>
      </c>
      <c r="C7239" s="23" t="s">
        <v>140</v>
      </c>
      <c r="D7239" s="23" t="s">
        <v>139</v>
      </c>
      <c r="E7239" s="24">
        <v>526</v>
      </c>
      <c r="F7239" s="24">
        <v>1</v>
      </c>
      <c r="G7239" s="24">
        <v>0</v>
      </c>
      <c r="H7239" s="24">
        <v>912</v>
      </c>
      <c r="I7239" t="str">
        <f>IF(AND(D7239=受益地検索!$I$2,E7239=受益地検索!$E$2),A7239,"")</f>
        <v/>
      </c>
    </row>
    <row r="7240" spans="1:9" x14ac:dyDescent="0.15">
      <c r="A7240">
        <f t="shared" si="113"/>
        <v>7239</v>
      </c>
      <c r="B7240" s="23" t="s">
        <v>201</v>
      </c>
      <c r="C7240" s="23" t="s">
        <v>140</v>
      </c>
      <c r="D7240" s="23" t="s">
        <v>139</v>
      </c>
      <c r="E7240" s="24">
        <v>526</v>
      </c>
      <c r="F7240" s="24">
        <v>2</v>
      </c>
      <c r="G7240" s="24">
        <v>0</v>
      </c>
      <c r="H7240" s="24">
        <v>793</v>
      </c>
      <c r="I7240" t="str">
        <f>IF(AND(D7240=受益地検索!$I$2,E7240=受益地検索!$E$2),A7240,"")</f>
        <v/>
      </c>
    </row>
    <row r="7241" spans="1:9" x14ac:dyDescent="0.15">
      <c r="A7241">
        <f t="shared" si="113"/>
        <v>7240</v>
      </c>
      <c r="B7241" s="23" t="s">
        <v>201</v>
      </c>
      <c r="C7241" s="23" t="s">
        <v>140</v>
      </c>
      <c r="D7241" s="23" t="s">
        <v>139</v>
      </c>
      <c r="E7241" s="24">
        <v>526</v>
      </c>
      <c r="F7241" s="24">
        <v>4</v>
      </c>
      <c r="G7241" s="24">
        <v>0</v>
      </c>
      <c r="H7241" s="24">
        <v>33</v>
      </c>
      <c r="I7241" t="str">
        <f>IF(AND(D7241=受益地検索!$I$2,E7241=受益地検索!$E$2),A7241,"")</f>
        <v/>
      </c>
    </row>
    <row r="7242" spans="1:9" x14ac:dyDescent="0.15">
      <c r="A7242">
        <f t="shared" si="113"/>
        <v>7241</v>
      </c>
      <c r="B7242" s="23" t="s">
        <v>201</v>
      </c>
      <c r="C7242" s="23" t="s">
        <v>140</v>
      </c>
      <c r="D7242" s="23" t="s">
        <v>139</v>
      </c>
      <c r="E7242" s="24">
        <v>526</v>
      </c>
      <c r="F7242" s="24">
        <v>5</v>
      </c>
      <c r="G7242" s="24">
        <v>0</v>
      </c>
      <c r="H7242" s="24">
        <v>33</v>
      </c>
      <c r="I7242" t="str">
        <f>IF(AND(D7242=受益地検索!$I$2,E7242=受益地検索!$E$2),A7242,"")</f>
        <v/>
      </c>
    </row>
    <row r="7243" spans="1:9" x14ac:dyDescent="0.15">
      <c r="A7243">
        <f t="shared" si="113"/>
        <v>7242</v>
      </c>
      <c r="B7243" s="23" t="s">
        <v>201</v>
      </c>
      <c r="C7243" s="23" t="s">
        <v>140</v>
      </c>
      <c r="D7243" s="23" t="s">
        <v>139</v>
      </c>
      <c r="E7243" s="24">
        <v>528</v>
      </c>
      <c r="F7243" s="24">
        <v>1</v>
      </c>
      <c r="G7243" s="24">
        <v>0</v>
      </c>
      <c r="H7243" s="24">
        <v>1495</v>
      </c>
      <c r="I7243" t="str">
        <f>IF(AND(D7243=受益地検索!$I$2,E7243=受益地検索!$E$2),A7243,"")</f>
        <v/>
      </c>
    </row>
    <row r="7244" spans="1:9" x14ac:dyDescent="0.15">
      <c r="A7244">
        <f t="shared" si="113"/>
        <v>7243</v>
      </c>
      <c r="B7244" s="23" t="s">
        <v>201</v>
      </c>
      <c r="C7244" s="23" t="s">
        <v>140</v>
      </c>
      <c r="D7244" s="23" t="s">
        <v>139</v>
      </c>
      <c r="E7244" s="24">
        <v>528</v>
      </c>
      <c r="F7244" s="24">
        <v>2</v>
      </c>
      <c r="G7244" s="24">
        <v>0</v>
      </c>
      <c r="H7244" s="24">
        <v>1432</v>
      </c>
      <c r="I7244" t="str">
        <f>IF(AND(D7244=受益地検索!$I$2,E7244=受益地検索!$E$2),A7244,"")</f>
        <v/>
      </c>
    </row>
    <row r="7245" spans="1:9" x14ac:dyDescent="0.15">
      <c r="A7245">
        <f t="shared" si="113"/>
        <v>7244</v>
      </c>
      <c r="B7245" s="23" t="s">
        <v>201</v>
      </c>
      <c r="C7245" s="23" t="s">
        <v>140</v>
      </c>
      <c r="D7245" s="23" t="s">
        <v>139</v>
      </c>
      <c r="E7245" s="24">
        <v>529</v>
      </c>
      <c r="F7245" s="24">
        <v>1</v>
      </c>
      <c r="G7245" s="24">
        <v>0</v>
      </c>
      <c r="H7245" s="24">
        <v>172</v>
      </c>
      <c r="I7245" t="str">
        <f>IF(AND(D7245=受益地検索!$I$2,E7245=受益地検索!$E$2),A7245,"")</f>
        <v/>
      </c>
    </row>
    <row r="7246" spans="1:9" x14ac:dyDescent="0.15">
      <c r="A7246">
        <f t="shared" si="113"/>
        <v>7245</v>
      </c>
      <c r="B7246" s="23" t="s">
        <v>201</v>
      </c>
      <c r="C7246" s="23" t="s">
        <v>140</v>
      </c>
      <c r="D7246" s="23" t="s">
        <v>139</v>
      </c>
      <c r="E7246" s="24">
        <v>529</v>
      </c>
      <c r="F7246" s="24">
        <v>3</v>
      </c>
      <c r="G7246" s="24">
        <v>0</v>
      </c>
      <c r="H7246" s="24">
        <v>94</v>
      </c>
      <c r="I7246" t="str">
        <f>IF(AND(D7246=受益地検索!$I$2,E7246=受益地検索!$E$2),A7246,"")</f>
        <v/>
      </c>
    </row>
    <row r="7247" spans="1:9" x14ac:dyDescent="0.15">
      <c r="A7247">
        <f t="shared" si="113"/>
        <v>7246</v>
      </c>
      <c r="B7247" s="23" t="s">
        <v>201</v>
      </c>
      <c r="C7247" s="23" t="s">
        <v>140</v>
      </c>
      <c r="D7247" s="23" t="s">
        <v>139</v>
      </c>
      <c r="E7247" s="24">
        <v>529</v>
      </c>
      <c r="F7247" s="24">
        <v>4</v>
      </c>
      <c r="G7247" s="24">
        <v>0</v>
      </c>
      <c r="H7247" s="24">
        <v>108</v>
      </c>
      <c r="I7247" t="str">
        <f>IF(AND(D7247=受益地検索!$I$2,E7247=受益地検索!$E$2),A7247,"")</f>
        <v/>
      </c>
    </row>
    <row r="7248" spans="1:9" x14ac:dyDescent="0.15">
      <c r="A7248">
        <f t="shared" si="113"/>
        <v>7247</v>
      </c>
      <c r="B7248" s="23" t="s">
        <v>201</v>
      </c>
      <c r="C7248" s="23" t="s">
        <v>140</v>
      </c>
      <c r="D7248" s="23" t="s">
        <v>139</v>
      </c>
      <c r="E7248" s="24">
        <v>529</v>
      </c>
      <c r="F7248" s="24">
        <v>6</v>
      </c>
      <c r="G7248" s="24">
        <v>0</v>
      </c>
      <c r="H7248" s="24">
        <v>52</v>
      </c>
      <c r="I7248" t="str">
        <f>IF(AND(D7248=受益地検索!$I$2,E7248=受益地検索!$E$2),A7248,"")</f>
        <v/>
      </c>
    </row>
    <row r="7249" spans="1:9" x14ac:dyDescent="0.15">
      <c r="A7249">
        <f t="shared" si="113"/>
        <v>7248</v>
      </c>
      <c r="B7249" s="23" t="s">
        <v>201</v>
      </c>
      <c r="C7249" s="23" t="s">
        <v>140</v>
      </c>
      <c r="D7249" s="23" t="s">
        <v>139</v>
      </c>
      <c r="E7249" s="24">
        <v>530</v>
      </c>
      <c r="F7249" s="24">
        <v>1</v>
      </c>
      <c r="G7249" s="24">
        <v>0</v>
      </c>
      <c r="H7249" s="24">
        <v>301</v>
      </c>
      <c r="I7249" t="str">
        <f>IF(AND(D7249=受益地検索!$I$2,E7249=受益地検索!$E$2),A7249,"")</f>
        <v/>
      </c>
    </row>
    <row r="7250" spans="1:9" x14ac:dyDescent="0.15">
      <c r="A7250">
        <f t="shared" si="113"/>
        <v>7249</v>
      </c>
      <c r="B7250" s="23" t="s">
        <v>201</v>
      </c>
      <c r="C7250" s="23" t="s">
        <v>140</v>
      </c>
      <c r="D7250" s="23" t="s">
        <v>139</v>
      </c>
      <c r="E7250" s="24">
        <v>530</v>
      </c>
      <c r="F7250" s="24">
        <v>2</v>
      </c>
      <c r="G7250" s="24">
        <v>0</v>
      </c>
      <c r="H7250" s="24">
        <v>96</v>
      </c>
      <c r="I7250" t="str">
        <f>IF(AND(D7250=受益地検索!$I$2,E7250=受益地検索!$E$2),A7250,"")</f>
        <v/>
      </c>
    </row>
    <row r="7251" spans="1:9" x14ac:dyDescent="0.15">
      <c r="A7251">
        <f t="shared" si="113"/>
        <v>7250</v>
      </c>
      <c r="B7251" s="23" t="s">
        <v>201</v>
      </c>
      <c r="C7251" s="23" t="s">
        <v>140</v>
      </c>
      <c r="D7251" s="23" t="s">
        <v>139</v>
      </c>
      <c r="E7251" s="24">
        <v>530</v>
      </c>
      <c r="F7251" s="24">
        <v>4</v>
      </c>
      <c r="G7251" s="24">
        <v>0</v>
      </c>
      <c r="H7251" s="24">
        <v>123</v>
      </c>
      <c r="I7251" t="str">
        <f>IF(AND(D7251=受益地検索!$I$2,E7251=受益地検索!$E$2),A7251,"")</f>
        <v/>
      </c>
    </row>
    <row r="7252" spans="1:9" x14ac:dyDescent="0.15">
      <c r="A7252">
        <f t="shared" si="113"/>
        <v>7251</v>
      </c>
      <c r="B7252" s="23" t="s">
        <v>201</v>
      </c>
      <c r="C7252" s="23" t="s">
        <v>140</v>
      </c>
      <c r="D7252" s="23" t="s">
        <v>139</v>
      </c>
      <c r="E7252" s="24">
        <v>530</v>
      </c>
      <c r="F7252" s="24">
        <v>6</v>
      </c>
      <c r="G7252" s="24">
        <v>0</v>
      </c>
      <c r="H7252" s="24">
        <v>54</v>
      </c>
      <c r="I7252" t="str">
        <f>IF(AND(D7252=受益地検索!$I$2,E7252=受益地検索!$E$2),A7252,"")</f>
        <v/>
      </c>
    </row>
    <row r="7253" spans="1:9" x14ac:dyDescent="0.15">
      <c r="A7253">
        <f t="shared" si="113"/>
        <v>7252</v>
      </c>
      <c r="B7253" s="23" t="s">
        <v>201</v>
      </c>
      <c r="C7253" s="23" t="s">
        <v>140</v>
      </c>
      <c r="D7253" s="23" t="s">
        <v>139</v>
      </c>
      <c r="E7253" s="24">
        <v>532</v>
      </c>
      <c r="F7253" s="24">
        <v>1</v>
      </c>
      <c r="G7253" s="24">
        <v>0</v>
      </c>
      <c r="H7253" s="24">
        <v>300</v>
      </c>
      <c r="I7253" t="str">
        <f>IF(AND(D7253=受益地検索!$I$2,E7253=受益地検索!$E$2),A7253,"")</f>
        <v/>
      </c>
    </row>
    <row r="7254" spans="1:9" x14ac:dyDescent="0.15">
      <c r="A7254">
        <f t="shared" si="113"/>
        <v>7253</v>
      </c>
      <c r="B7254" s="23" t="s">
        <v>201</v>
      </c>
      <c r="C7254" s="23" t="s">
        <v>140</v>
      </c>
      <c r="D7254" s="23" t="s">
        <v>139</v>
      </c>
      <c r="E7254" s="24">
        <v>533</v>
      </c>
      <c r="F7254" s="24">
        <v>0</v>
      </c>
      <c r="G7254" s="24">
        <v>0</v>
      </c>
      <c r="H7254" s="24">
        <v>868</v>
      </c>
      <c r="I7254" t="str">
        <f>IF(AND(D7254=受益地検索!$I$2,E7254=受益地検索!$E$2),A7254,"")</f>
        <v/>
      </c>
    </row>
    <row r="7255" spans="1:9" x14ac:dyDescent="0.15">
      <c r="A7255">
        <f t="shared" si="113"/>
        <v>7254</v>
      </c>
      <c r="B7255" s="23" t="s">
        <v>201</v>
      </c>
      <c r="C7255" s="23" t="s">
        <v>140</v>
      </c>
      <c r="D7255" s="23" t="s">
        <v>139</v>
      </c>
      <c r="E7255" s="24">
        <v>534</v>
      </c>
      <c r="F7255" s="24">
        <v>0</v>
      </c>
      <c r="G7255" s="24">
        <v>0</v>
      </c>
      <c r="H7255" s="24">
        <v>881</v>
      </c>
      <c r="I7255" t="str">
        <f>IF(AND(D7255=受益地検索!$I$2,E7255=受益地検索!$E$2),A7255,"")</f>
        <v/>
      </c>
    </row>
    <row r="7256" spans="1:9" x14ac:dyDescent="0.15">
      <c r="A7256">
        <f t="shared" si="113"/>
        <v>7255</v>
      </c>
      <c r="B7256" s="23" t="s">
        <v>201</v>
      </c>
      <c r="C7256" s="23" t="s">
        <v>140</v>
      </c>
      <c r="D7256" s="23" t="s">
        <v>139</v>
      </c>
      <c r="E7256" s="24">
        <v>538</v>
      </c>
      <c r="F7256" s="24">
        <v>0</v>
      </c>
      <c r="G7256" s="24">
        <v>0</v>
      </c>
      <c r="H7256" s="24">
        <v>16</v>
      </c>
      <c r="I7256" t="str">
        <f>IF(AND(D7256=受益地検索!$I$2,E7256=受益地検索!$E$2),A7256,"")</f>
        <v/>
      </c>
    </row>
    <row r="7257" spans="1:9" x14ac:dyDescent="0.15">
      <c r="A7257">
        <f t="shared" si="113"/>
        <v>7256</v>
      </c>
      <c r="B7257" s="23" t="s">
        <v>201</v>
      </c>
      <c r="C7257" s="23" t="s">
        <v>140</v>
      </c>
      <c r="D7257" s="23" t="s">
        <v>139</v>
      </c>
      <c r="E7257" s="24">
        <v>539</v>
      </c>
      <c r="F7257" s="24">
        <v>1</v>
      </c>
      <c r="G7257" s="24">
        <v>0</v>
      </c>
      <c r="H7257" s="24">
        <v>1423</v>
      </c>
      <c r="I7257" t="str">
        <f>IF(AND(D7257=受益地検索!$I$2,E7257=受益地検索!$E$2),A7257,"")</f>
        <v/>
      </c>
    </row>
    <row r="7258" spans="1:9" x14ac:dyDescent="0.15">
      <c r="A7258">
        <f t="shared" si="113"/>
        <v>7257</v>
      </c>
      <c r="B7258" s="23" t="s">
        <v>201</v>
      </c>
      <c r="C7258" s="23" t="s">
        <v>140</v>
      </c>
      <c r="D7258" s="23" t="s">
        <v>139</v>
      </c>
      <c r="E7258" s="24">
        <v>542</v>
      </c>
      <c r="F7258" s="24">
        <v>1</v>
      </c>
      <c r="G7258" s="24">
        <v>0</v>
      </c>
      <c r="H7258" s="24">
        <v>875</v>
      </c>
      <c r="I7258" t="str">
        <f>IF(AND(D7258=受益地検索!$I$2,E7258=受益地検索!$E$2),A7258,"")</f>
        <v/>
      </c>
    </row>
    <row r="7259" spans="1:9" x14ac:dyDescent="0.15">
      <c r="A7259">
        <f t="shared" si="113"/>
        <v>7258</v>
      </c>
      <c r="B7259" s="23" t="s">
        <v>201</v>
      </c>
      <c r="C7259" s="23" t="s">
        <v>140</v>
      </c>
      <c r="D7259" s="23" t="s">
        <v>139</v>
      </c>
      <c r="E7259" s="24">
        <v>543</v>
      </c>
      <c r="F7259" s="24">
        <v>1</v>
      </c>
      <c r="G7259" s="24">
        <v>0</v>
      </c>
      <c r="H7259" s="24">
        <v>1159</v>
      </c>
      <c r="I7259" t="str">
        <f>IF(AND(D7259=受益地検索!$I$2,E7259=受益地検索!$E$2),A7259,"")</f>
        <v/>
      </c>
    </row>
    <row r="7260" spans="1:9" x14ac:dyDescent="0.15">
      <c r="A7260">
        <f t="shared" si="113"/>
        <v>7259</v>
      </c>
      <c r="B7260" s="23" t="s">
        <v>201</v>
      </c>
      <c r="C7260" s="23" t="s">
        <v>140</v>
      </c>
      <c r="D7260" s="23" t="s">
        <v>139</v>
      </c>
      <c r="E7260" s="24">
        <v>544</v>
      </c>
      <c r="F7260" s="24">
        <v>1</v>
      </c>
      <c r="G7260" s="24">
        <v>0</v>
      </c>
      <c r="H7260" s="24">
        <v>161</v>
      </c>
      <c r="I7260" t="str">
        <f>IF(AND(D7260=受益地検索!$I$2,E7260=受益地検索!$E$2),A7260,"")</f>
        <v/>
      </c>
    </row>
    <row r="7261" spans="1:9" x14ac:dyDescent="0.15">
      <c r="A7261">
        <f t="shared" si="113"/>
        <v>7260</v>
      </c>
      <c r="B7261" s="23" t="s">
        <v>201</v>
      </c>
      <c r="C7261" s="23" t="s">
        <v>140</v>
      </c>
      <c r="D7261" s="23" t="s">
        <v>139</v>
      </c>
      <c r="E7261" s="24">
        <v>548</v>
      </c>
      <c r="F7261" s="24">
        <v>1</v>
      </c>
      <c r="G7261" s="24">
        <v>0</v>
      </c>
      <c r="H7261" s="24">
        <v>1674</v>
      </c>
      <c r="I7261" t="str">
        <f>IF(AND(D7261=受益地検索!$I$2,E7261=受益地検索!$E$2),A7261,"")</f>
        <v/>
      </c>
    </row>
    <row r="7262" spans="1:9" x14ac:dyDescent="0.15">
      <c r="A7262">
        <f t="shared" si="113"/>
        <v>7261</v>
      </c>
      <c r="B7262" s="23" t="s">
        <v>201</v>
      </c>
      <c r="C7262" s="23" t="s">
        <v>140</v>
      </c>
      <c r="D7262" s="23" t="s">
        <v>139</v>
      </c>
      <c r="E7262" s="24">
        <v>550</v>
      </c>
      <c r="F7262" s="24">
        <v>1</v>
      </c>
      <c r="G7262" s="24">
        <v>0</v>
      </c>
      <c r="H7262" s="24">
        <v>828</v>
      </c>
      <c r="I7262" t="str">
        <f>IF(AND(D7262=受益地検索!$I$2,E7262=受益地検索!$E$2),A7262,"")</f>
        <v/>
      </c>
    </row>
    <row r="7263" spans="1:9" x14ac:dyDescent="0.15">
      <c r="A7263">
        <f t="shared" si="113"/>
        <v>7262</v>
      </c>
      <c r="B7263" s="23" t="s">
        <v>201</v>
      </c>
      <c r="C7263" s="23" t="s">
        <v>140</v>
      </c>
      <c r="D7263" s="23" t="s">
        <v>139</v>
      </c>
      <c r="E7263" s="24">
        <v>551</v>
      </c>
      <c r="F7263" s="24">
        <v>1</v>
      </c>
      <c r="G7263" s="24">
        <v>0</v>
      </c>
      <c r="H7263" s="24">
        <v>1795</v>
      </c>
      <c r="I7263" t="str">
        <f>IF(AND(D7263=受益地検索!$I$2,E7263=受益地検索!$E$2),A7263,"")</f>
        <v/>
      </c>
    </row>
    <row r="7264" spans="1:9" x14ac:dyDescent="0.15">
      <c r="A7264">
        <f t="shared" si="113"/>
        <v>7263</v>
      </c>
      <c r="B7264" s="23" t="s">
        <v>201</v>
      </c>
      <c r="C7264" s="23" t="s">
        <v>140</v>
      </c>
      <c r="D7264" s="23" t="s">
        <v>139</v>
      </c>
      <c r="E7264" s="24">
        <v>553</v>
      </c>
      <c r="F7264" s="24">
        <v>1</v>
      </c>
      <c r="G7264" s="24">
        <v>0</v>
      </c>
      <c r="H7264" s="24">
        <v>867</v>
      </c>
      <c r="I7264" t="str">
        <f>IF(AND(D7264=受益地検索!$I$2,E7264=受益地検索!$E$2),A7264,"")</f>
        <v/>
      </c>
    </row>
    <row r="7265" spans="1:9" x14ac:dyDescent="0.15">
      <c r="A7265">
        <f t="shared" si="113"/>
        <v>7264</v>
      </c>
      <c r="B7265" s="23" t="s">
        <v>201</v>
      </c>
      <c r="C7265" s="23" t="s">
        <v>140</v>
      </c>
      <c r="D7265" s="23" t="s">
        <v>139</v>
      </c>
      <c r="E7265" s="24">
        <v>554</v>
      </c>
      <c r="F7265" s="24">
        <v>0</v>
      </c>
      <c r="G7265" s="24">
        <v>0</v>
      </c>
      <c r="H7265" s="24">
        <v>914</v>
      </c>
      <c r="I7265" t="str">
        <f>IF(AND(D7265=受益地検索!$I$2,E7265=受益地検索!$E$2),A7265,"")</f>
        <v/>
      </c>
    </row>
    <row r="7266" spans="1:9" x14ac:dyDescent="0.15">
      <c r="A7266">
        <f t="shared" si="113"/>
        <v>7265</v>
      </c>
      <c r="B7266" s="23" t="s">
        <v>201</v>
      </c>
      <c r="C7266" s="23" t="s">
        <v>140</v>
      </c>
      <c r="D7266" s="23" t="s">
        <v>139</v>
      </c>
      <c r="E7266" s="24">
        <v>555</v>
      </c>
      <c r="F7266" s="24">
        <v>1</v>
      </c>
      <c r="G7266" s="24">
        <v>0</v>
      </c>
      <c r="H7266" s="24">
        <v>1476</v>
      </c>
      <c r="I7266" t="str">
        <f>IF(AND(D7266=受益地検索!$I$2,E7266=受益地検索!$E$2),A7266,"")</f>
        <v/>
      </c>
    </row>
    <row r="7267" spans="1:9" x14ac:dyDescent="0.15">
      <c r="A7267">
        <f t="shared" si="113"/>
        <v>7266</v>
      </c>
      <c r="B7267" s="23" t="s">
        <v>201</v>
      </c>
      <c r="C7267" s="23" t="s">
        <v>140</v>
      </c>
      <c r="D7267" s="23" t="s">
        <v>139</v>
      </c>
      <c r="E7267" s="24">
        <v>556</v>
      </c>
      <c r="F7267" s="24">
        <v>1</v>
      </c>
      <c r="G7267" s="24">
        <v>0</v>
      </c>
      <c r="H7267" s="24">
        <v>1590</v>
      </c>
      <c r="I7267" t="str">
        <f>IF(AND(D7267=受益地検索!$I$2,E7267=受益地検索!$E$2),A7267,"")</f>
        <v/>
      </c>
    </row>
    <row r="7268" spans="1:9" x14ac:dyDescent="0.15">
      <c r="A7268">
        <f t="shared" si="113"/>
        <v>7267</v>
      </c>
      <c r="B7268" s="23" t="s">
        <v>201</v>
      </c>
      <c r="C7268" s="23" t="s">
        <v>140</v>
      </c>
      <c r="D7268" s="23" t="s">
        <v>139</v>
      </c>
      <c r="E7268" s="24">
        <v>557</v>
      </c>
      <c r="F7268" s="24">
        <v>1</v>
      </c>
      <c r="G7268" s="24">
        <v>0</v>
      </c>
      <c r="H7268" s="24">
        <v>664</v>
      </c>
      <c r="I7268" t="str">
        <f>IF(AND(D7268=受益地検索!$I$2,E7268=受益地検索!$E$2),A7268,"")</f>
        <v/>
      </c>
    </row>
    <row r="7269" spans="1:9" x14ac:dyDescent="0.15">
      <c r="A7269">
        <f t="shared" si="113"/>
        <v>7268</v>
      </c>
      <c r="B7269" s="23" t="s">
        <v>201</v>
      </c>
      <c r="C7269" s="23" t="s">
        <v>140</v>
      </c>
      <c r="D7269" s="23" t="s">
        <v>139</v>
      </c>
      <c r="E7269" s="24">
        <v>557</v>
      </c>
      <c r="F7269" s="24">
        <v>2</v>
      </c>
      <c r="G7269" s="24">
        <v>0</v>
      </c>
      <c r="H7269" s="24">
        <v>698</v>
      </c>
      <c r="I7269" t="str">
        <f>IF(AND(D7269=受益地検索!$I$2,E7269=受益地検索!$E$2),A7269,"")</f>
        <v/>
      </c>
    </row>
    <row r="7270" spans="1:9" x14ac:dyDescent="0.15">
      <c r="A7270">
        <f t="shared" si="113"/>
        <v>7269</v>
      </c>
      <c r="B7270" s="23" t="s">
        <v>201</v>
      </c>
      <c r="C7270" s="23" t="s">
        <v>140</v>
      </c>
      <c r="D7270" s="23" t="s">
        <v>139</v>
      </c>
      <c r="E7270" s="24">
        <v>558</v>
      </c>
      <c r="F7270" s="24">
        <v>0</v>
      </c>
      <c r="G7270" s="24">
        <v>0</v>
      </c>
      <c r="H7270" s="24">
        <v>1405</v>
      </c>
      <c r="I7270" t="str">
        <f>IF(AND(D7270=受益地検索!$I$2,E7270=受益地検索!$E$2),A7270,"")</f>
        <v/>
      </c>
    </row>
    <row r="7271" spans="1:9" x14ac:dyDescent="0.15">
      <c r="A7271">
        <f t="shared" si="113"/>
        <v>7270</v>
      </c>
      <c r="B7271" s="23" t="s">
        <v>201</v>
      </c>
      <c r="C7271" s="23" t="s">
        <v>140</v>
      </c>
      <c r="D7271" s="23" t="s">
        <v>139</v>
      </c>
      <c r="E7271" s="24">
        <v>559</v>
      </c>
      <c r="F7271" s="24">
        <v>0</v>
      </c>
      <c r="G7271" s="24">
        <v>0</v>
      </c>
      <c r="H7271" s="24">
        <v>1328</v>
      </c>
      <c r="I7271" t="str">
        <f>IF(AND(D7271=受益地検索!$I$2,E7271=受益地検索!$E$2),A7271,"")</f>
        <v/>
      </c>
    </row>
    <row r="7272" spans="1:9" x14ac:dyDescent="0.15">
      <c r="A7272">
        <f t="shared" si="113"/>
        <v>7271</v>
      </c>
      <c r="B7272" s="23" t="s">
        <v>201</v>
      </c>
      <c r="C7272" s="23" t="s">
        <v>140</v>
      </c>
      <c r="D7272" s="23" t="s">
        <v>139</v>
      </c>
      <c r="E7272" s="24">
        <v>560</v>
      </c>
      <c r="F7272" s="24">
        <v>1</v>
      </c>
      <c r="G7272" s="24">
        <v>0</v>
      </c>
      <c r="H7272" s="24">
        <v>894</v>
      </c>
      <c r="I7272" t="str">
        <f>IF(AND(D7272=受益地検索!$I$2,E7272=受益地検索!$E$2),A7272,"")</f>
        <v/>
      </c>
    </row>
    <row r="7273" spans="1:9" x14ac:dyDescent="0.15">
      <c r="A7273">
        <f t="shared" si="113"/>
        <v>7272</v>
      </c>
      <c r="B7273" s="23" t="s">
        <v>201</v>
      </c>
      <c r="C7273" s="23" t="s">
        <v>140</v>
      </c>
      <c r="D7273" s="23" t="s">
        <v>139</v>
      </c>
      <c r="E7273" s="24">
        <v>561</v>
      </c>
      <c r="F7273" s="24">
        <v>1</v>
      </c>
      <c r="G7273" s="24">
        <v>0</v>
      </c>
      <c r="H7273" s="24">
        <v>1516</v>
      </c>
      <c r="I7273" t="str">
        <f>IF(AND(D7273=受益地検索!$I$2,E7273=受益地検索!$E$2),A7273,"")</f>
        <v/>
      </c>
    </row>
    <row r="7274" spans="1:9" x14ac:dyDescent="0.15">
      <c r="A7274">
        <f t="shared" si="113"/>
        <v>7273</v>
      </c>
      <c r="B7274" s="23" t="s">
        <v>201</v>
      </c>
      <c r="C7274" s="23" t="s">
        <v>140</v>
      </c>
      <c r="D7274" s="23" t="s">
        <v>139</v>
      </c>
      <c r="E7274" s="24">
        <v>562</v>
      </c>
      <c r="F7274" s="24">
        <v>0</v>
      </c>
      <c r="G7274" s="24">
        <v>0</v>
      </c>
      <c r="H7274" s="24">
        <v>690</v>
      </c>
      <c r="I7274" t="str">
        <f>IF(AND(D7274=受益地検索!$I$2,E7274=受益地検索!$E$2),A7274,"")</f>
        <v/>
      </c>
    </row>
    <row r="7275" spans="1:9" x14ac:dyDescent="0.15">
      <c r="A7275">
        <f t="shared" si="113"/>
        <v>7274</v>
      </c>
      <c r="B7275" s="23" t="s">
        <v>201</v>
      </c>
      <c r="C7275" s="23" t="s">
        <v>140</v>
      </c>
      <c r="D7275" s="23" t="s">
        <v>139</v>
      </c>
      <c r="E7275" s="24">
        <v>563</v>
      </c>
      <c r="F7275" s="24">
        <v>0</v>
      </c>
      <c r="G7275" s="24">
        <v>0</v>
      </c>
      <c r="H7275" s="24">
        <v>679</v>
      </c>
      <c r="I7275" t="str">
        <f>IF(AND(D7275=受益地検索!$I$2,E7275=受益地検索!$E$2),A7275,"")</f>
        <v/>
      </c>
    </row>
    <row r="7276" spans="1:9" x14ac:dyDescent="0.15">
      <c r="A7276">
        <f t="shared" si="113"/>
        <v>7275</v>
      </c>
      <c r="B7276" s="23" t="s">
        <v>201</v>
      </c>
      <c r="C7276" s="23" t="s">
        <v>140</v>
      </c>
      <c r="D7276" s="23" t="s">
        <v>139</v>
      </c>
      <c r="E7276" s="24">
        <v>564</v>
      </c>
      <c r="F7276" s="24">
        <v>0</v>
      </c>
      <c r="G7276" s="24">
        <v>0</v>
      </c>
      <c r="H7276" s="24">
        <v>1210</v>
      </c>
      <c r="I7276" t="str">
        <f>IF(AND(D7276=受益地検索!$I$2,E7276=受益地検索!$E$2),A7276,"")</f>
        <v/>
      </c>
    </row>
    <row r="7277" spans="1:9" x14ac:dyDescent="0.15">
      <c r="A7277">
        <f t="shared" si="113"/>
        <v>7276</v>
      </c>
      <c r="B7277" s="23" t="s">
        <v>201</v>
      </c>
      <c r="C7277" s="23" t="s">
        <v>140</v>
      </c>
      <c r="D7277" s="23" t="s">
        <v>139</v>
      </c>
      <c r="E7277" s="24">
        <v>565</v>
      </c>
      <c r="F7277" s="24">
        <v>1</v>
      </c>
      <c r="G7277" s="24">
        <v>0</v>
      </c>
      <c r="H7277" s="24">
        <v>1158</v>
      </c>
      <c r="I7277" t="str">
        <f>IF(AND(D7277=受益地検索!$I$2,E7277=受益地検索!$E$2),A7277,"")</f>
        <v/>
      </c>
    </row>
    <row r="7278" spans="1:9" x14ac:dyDescent="0.15">
      <c r="A7278">
        <f t="shared" si="113"/>
        <v>7277</v>
      </c>
      <c r="B7278" s="23" t="s">
        <v>201</v>
      </c>
      <c r="C7278" s="23" t="s">
        <v>140</v>
      </c>
      <c r="D7278" s="23" t="s">
        <v>139</v>
      </c>
      <c r="E7278" s="24">
        <v>566</v>
      </c>
      <c r="F7278" s="24">
        <v>1</v>
      </c>
      <c r="G7278" s="24">
        <v>0</v>
      </c>
      <c r="H7278" s="24">
        <v>1095</v>
      </c>
      <c r="I7278" t="str">
        <f>IF(AND(D7278=受益地検索!$I$2,E7278=受益地検索!$E$2),A7278,"")</f>
        <v/>
      </c>
    </row>
    <row r="7279" spans="1:9" x14ac:dyDescent="0.15">
      <c r="A7279">
        <f t="shared" si="113"/>
        <v>7278</v>
      </c>
      <c r="B7279" s="23" t="s">
        <v>201</v>
      </c>
      <c r="C7279" s="23" t="s">
        <v>140</v>
      </c>
      <c r="D7279" s="23" t="s">
        <v>139</v>
      </c>
      <c r="E7279" s="24">
        <v>567</v>
      </c>
      <c r="F7279" s="24">
        <v>0</v>
      </c>
      <c r="G7279" s="24">
        <v>1</v>
      </c>
      <c r="H7279" s="24">
        <v>58</v>
      </c>
      <c r="I7279" t="str">
        <f>IF(AND(D7279=受益地検索!$I$2,E7279=受益地検索!$E$2),A7279,"")</f>
        <v/>
      </c>
    </row>
    <row r="7280" spans="1:9" x14ac:dyDescent="0.15">
      <c r="A7280">
        <f t="shared" si="113"/>
        <v>7279</v>
      </c>
      <c r="B7280" s="23" t="s">
        <v>201</v>
      </c>
      <c r="C7280" s="23" t="s">
        <v>140</v>
      </c>
      <c r="D7280" s="23" t="s">
        <v>139</v>
      </c>
      <c r="E7280" s="24">
        <v>567</v>
      </c>
      <c r="F7280" s="24">
        <v>0</v>
      </c>
      <c r="G7280" s="24">
        <v>2</v>
      </c>
      <c r="H7280" s="24">
        <v>910</v>
      </c>
      <c r="I7280" t="str">
        <f>IF(AND(D7280=受益地検索!$I$2,E7280=受益地検索!$E$2),A7280,"")</f>
        <v/>
      </c>
    </row>
    <row r="7281" spans="1:9" x14ac:dyDescent="0.15">
      <c r="A7281">
        <f t="shared" si="113"/>
        <v>7280</v>
      </c>
      <c r="B7281" s="23" t="s">
        <v>201</v>
      </c>
      <c r="C7281" s="23" t="s">
        <v>140</v>
      </c>
      <c r="D7281" s="23" t="s">
        <v>139</v>
      </c>
      <c r="E7281" s="24">
        <v>569</v>
      </c>
      <c r="F7281" s="24">
        <v>3</v>
      </c>
      <c r="G7281" s="24">
        <v>0</v>
      </c>
      <c r="H7281" s="24">
        <v>463</v>
      </c>
      <c r="I7281" t="str">
        <f>IF(AND(D7281=受益地検索!$I$2,E7281=受益地検索!$E$2),A7281,"")</f>
        <v/>
      </c>
    </row>
    <row r="7282" spans="1:9" x14ac:dyDescent="0.15">
      <c r="A7282">
        <f t="shared" si="113"/>
        <v>7281</v>
      </c>
      <c r="B7282" s="23" t="s">
        <v>201</v>
      </c>
      <c r="C7282" s="23" t="s">
        <v>140</v>
      </c>
      <c r="D7282" s="23" t="s">
        <v>139</v>
      </c>
      <c r="E7282" s="24">
        <v>569</v>
      </c>
      <c r="F7282" s="24">
        <v>4</v>
      </c>
      <c r="G7282" s="24">
        <v>0</v>
      </c>
      <c r="H7282" s="24">
        <v>228</v>
      </c>
      <c r="I7282" t="str">
        <f>IF(AND(D7282=受益地検索!$I$2,E7282=受益地検索!$E$2),A7282,"")</f>
        <v/>
      </c>
    </row>
    <row r="7283" spans="1:9" x14ac:dyDescent="0.15">
      <c r="A7283">
        <f t="shared" si="113"/>
        <v>7282</v>
      </c>
      <c r="B7283" s="23" t="s">
        <v>201</v>
      </c>
      <c r="C7283" s="23" t="s">
        <v>140</v>
      </c>
      <c r="D7283" s="23" t="s">
        <v>139</v>
      </c>
      <c r="E7283" s="24">
        <v>570</v>
      </c>
      <c r="F7283" s="24">
        <v>0</v>
      </c>
      <c r="G7283" s="24">
        <v>0</v>
      </c>
      <c r="H7283" s="24">
        <v>102</v>
      </c>
      <c r="I7283" t="str">
        <f>IF(AND(D7283=受益地検索!$I$2,E7283=受益地検索!$E$2),A7283,"")</f>
        <v/>
      </c>
    </row>
    <row r="7284" spans="1:9" x14ac:dyDescent="0.15">
      <c r="A7284">
        <f t="shared" si="113"/>
        <v>7283</v>
      </c>
      <c r="B7284" s="23" t="s">
        <v>201</v>
      </c>
      <c r="C7284" s="23" t="s">
        <v>140</v>
      </c>
      <c r="D7284" s="23" t="s">
        <v>139</v>
      </c>
      <c r="E7284" s="24">
        <v>571</v>
      </c>
      <c r="F7284" s="24">
        <v>1</v>
      </c>
      <c r="G7284" s="24">
        <v>0</v>
      </c>
      <c r="H7284" s="24">
        <v>322</v>
      </c>
      <c r="I7284" t="str">
        <f>IF(AND(D7284=受益地検索!$I$2,E7284=受益地検索!$E$2),A7284,"")</f>
        <v/>
      </c>
    </row>
    <row r="7285" spans="1:9" x14ac:dyDescent="0.15">
      <c r="A7285">
        <f t="shared" si="113"/>
        <v>7284</v>
      </c>
      <c r="B7285" s="23" t="s">
        <v>201</v>
      </c>
      <c r="C7285" s="23" t="s">
        <v>140</v>
      </c>
      <c r="D7285" s="23" t="s">
        <v>139</v>
      </c>
      <c r="E7285" s="24">
        <v>571</v>
      </c>
      <c r="F7285" s="24">
        <v>2</v>
      </c>
      <c r="G7285" s="24">
        <v>0</v>
      </c>
      <c r="H7285" s="24">
        <v>571</v>
      </c>
      <c r="I7285" t="str">
        <f>IF(AND(D7285=受益地検索!$I$2,E7285=受益地検索!$E$2),A7285,"")</f>
        <v/>
      </c>
    </row>
    <row r="7286" spans="1:9" x14ac:dyDescent="0.15">
      <c r="A7286">
        <f t="shared" si="113"/>
        <v>7285</v>
      </c>
      <c r="B7286" s="23" t="s">
        <v>201</v>
      </c>
      <c r="C7286" s="23" t="s">
        <v>140</v>
      </c>
      <c r="D7286" s="23" t="s">
        <v>139</v>
      </c>
      <c r="E7286" s="24">
        <v>572</v>
      </c>
      <c r="F7286" s="24">
        <v>1</v>
      </c>
      <c r="G7286" s="24">
        <v>0</v>
      </c>
      <c r="H7286" s="24">
        <v>518</v>
      </c>
      <c r="I7286" t="str">
        <f>IF(AND(D7286=受益地検索!$I$2,E7286=受益地検索!$E$2),A7286,"")</f>
        <v/>
      </c>
    </row>
    <row r="7287" spans="1:9" x14ac:dyDescent="0.15">
      <c r="A7287">
        <f t="shared" si="113"/>
        <v>7286</v>
      </c>
      <c r="B7287" s="23" t="s">
        <v>201</v>
      </c>
      <c r="C7287" s="23" t="s">
        <v>140</v>
      </c>
      <c r="D7287" s="23" t="s">
        <v>139</v>
      </c>
      <c r="E7287" s="24">
        <v>573</v>
      </c>
      <c r="F7287" s="24">
        <v>0</v>
      </c>
      <c r="G7287" s="24">
        <v>0</v>
      </c>
      <c r="H7287" s="24">
        <v>1476</v>
      </c>
      <c r="I7287" t="str">
        <f>IF(AND(D7287=受益地検索!$I$2,E7287=受益地検索!$E$2),A7287,"")</f>
        <v/>
      </c>
    </row>
    <row r="7288" spans="1:9" x14ac:dyDescent="0.15">
      <c r="A7288">
        <f t="shared" si="113"/>
        <v>7287</v>
      </c>
      <c r="B7288" s="23" t="s">
        <v>201</v>
      </c>
      <c r="C7288" s="23" t="s">
        <v>140</v>
      </c>
      <c r="D7288" s="23" t="s">
        <v>139</v>
      </c>
      <c r="E7288" s="24">
        <v>575</v>
      </c>
      <c r="F7288" s="24">
        <v>0</v>
      </c>
      <c r="G7288" s="24">
        <v>0</v>
      </c>
      <c r="H7288" s="24">
        <v>809</v>
      </c>
      <c r="I7288" t="str">
        <f>IF(AND(D7288=受益地検索!$I$2,E7288=受益地検索!$E$2),A7288,"")</f>
        <v/>
      </c>
    </row>
    <row r="7289" spans="1:9" x14ac:dyDescent="0.15">
      <c r="A7289">
        <f t="shared" si="113"/>
        <v>7288</v>
      </c>
      <c r="B7289" s="23" t="s">
        <v>201</v>
      </c>
      <c r="C7289" s="23" t="s">
        <v>140</v>
      </c>
      <c r="D7289" s="23" t="s">
        <v>139</v>
      </c>
      <c r="E7289" s="24">
        <v>577</v>
      </c>
      <c r="F7289" s="24">
        <v>1</v>
      </c>
      <c r="G7289" s="24">
        <v>0</v>
      </c>
      <c r="H7289" s="24">
        <v>624</v>
      </c>
      <c r="I7289" t="str">
        <f>IF(AND(D7289=受益地検索!$I$2,E7289=受益地検索!$E$2),A7289,"")</f>
        <v/>
      </c>
    </row>
    <row r="7290" spans="1:9" x14ac:dyDescent="0.15">
      <c r="A7290">
        <f t="shared" si="113"/>
        <v>7289</v>
      </c>
      <c r="B7290" s="23" t="s">
        <v>201</v>
      </c>
      <c r="C7290" s="23" t="s">
        <v>140</v>
      </c>
      <c r="D7290" s="23" t="s">
        <v>139</v>
      </c>
      <c r="E7290" s="24">
        <v>577</v>
      </c>
      <c r="F7290" s="24">
        <v>2</v>
      </c>
      <c r="G7290" s="24">
        <v>0</v>
      </c>
      <c r="H7290" s="24">
        <v>647</v>
      </c>
      <c r="I7290" t="str">
        <f>IF(AND(D7290=受益地検索!$I$2,E7290=受益地検索!$E$2),A7290,"")</f>
        <v/>
      </c>
    </row>
    <row r="7291" spans="1:9" x14ac:dyDescent="0.15">
      <c r="A7291">
        <f t="shared" si="113"/>
        <v>7290</v>
      </c>
      <c r="B7291" s="23" t="s">
        <v>201</v>
      </c>
      <c r="C7291" s="23" t="s">
        <v>140</v>
      </c>
      <c r="D7291" s="23" t="s">
        <v>139</v>
      </c>
      <c r="E7291" s="24">
        <v>578</v>
      </c>
      <c r="F7291" s="24">
        <v>0</v>
      </c>
      <c r="G7291" s="24">
        <v>0</v>
      </c>
      <c r="H7291" s="24">
        <v>591</v>
      </c>
      <c r="I7291" t="str">
        <f>IF(AND(D7291=受益地検索!$I$2,E7291=受益地検索!$E$2),A7291,"")</f>
        <v/>
      </c>
    </row>
    <row r="7292" spans="1:9" x14ac:dyDescent="0.15">
      <c r="A7292">
        <f t="shared" si="113"/>
        <v>7291</v>
      </c>
      <c r="B7292" s="23" t="s">
        <v>201</v>
      </c>
      <c r="C7292" s="23" t="s">
        <v>140</v>
      </c>
      <c r="D7292" s="23" t="s">
        <v>139</v>
      </c>
      <c r="E7292" s="24">
        <v>579</v>
      </c>
      <c r="F7292" s="24">
        <v>0</v>
      </c>
      <c r="G7292" s="24">
        <v>0</v>
      </c>
      <c r="H7292" s="24">
        <v>877</v>
      </c>
      <c r="I7292" t="str">
        <f>IF(AND(D7292=受益地検索!$I$2,E7292=受益地検索!$E$2),A7292,"")</f>
        <v/>
      </c>
    </row>
    <row r="7293" spans="1:9" x14ac:dyDescent="0.15">
      <c r="A7293">
        <f t="shared" si="113"/>
        <v>7292</v>
      </c>
      <c r="B7293" s="23" t="s">
        <v>201</v>
      </c>
      <c r="C7293" s="23" t="s">
        <v>140</v>
      </c>
      <c r="D7293" s="23" t="s">
        <v>139</v>
      </c>
      <c r="E7293" s="24">
        <v>580</v>
      </c>
      <c r="F7293" s="24">
        <v>0</v>
      </c>
      <c r="G7293" s="24">
        <v>0</v>
      </c>
      <c r="H7293" s="24">
        <v>957</v>
      </c>
      <c r="I7293" t="str">
        <f>IF(AND(D7293=受益地検索!$I$2,E7293=受益地検索!$E$2),A7293,"")</f>
        <v/>
      </c>
    </row>
    <row r="7294" spans="1:9" x14ac:dyDescent="0.15">
      <c r="A7294">
        <f t="shared" si="113"/>
        <v>7293</v>
      </c>
      <c r="B7294" s="23" t="s">
        <v>201</v>
      </c>
      <c r="C7294" s="23" t="s">
        <v>140</v>
      </c>
      <c r="D7294" s="23" t="s">
        <v>139</v>
      </c>
      <c r="E7294" s="24">
        <v>581</v>
      </c>
      <c r="F7294" s="24">
        <v>0</v>
      </c>
      <c r="G7294" s="24">
        <v>0</v>
      </c>
      <c r="H7294" s="24">
        <v>2103</v>
      </c>
      <c r="I7294" t="str">
        <f>IF(AND(D7294=受益地検索!$I$2,E7294=受益地検索!$E$2),A7294,"")</f>
        <v/>
      </c>
    </row>
    <row r="7295" spans="1:9" x14ac:dyDescent="0.15">
      <c r="A7295">
        <f t="shared" si="113"/>
        <v>7294</v>
      </c>
      <c r="B7295" s="23" t="s">
        <v>201</v>
      </c>
      <c r="C7295" s="23" t="s">
        <v>140</v>
      </c>
      <c r="D7295" s="23" t="s">
        <v>139</v>
      </c>
      <c r="E7295" s="24">
        <v>583</v>
      </c>
      <c r="F7295" s="24">
        <v>1</v>
      </c>
      <c r="G7295" s="24">
        <v>0</v>
      </c>
      <c r="H7295" s="24">
        <v>418</v>
      </c>
      <c r="I7295" t="str">
        <f>IF(AND(D7295=受益地検索!$I$2,E7295=受益地検索!$E$2),A7295,"")</f>
        <v/>
      </c>
    </row>
    <row r="7296" spans="1:9" x14ac:dyDescent="0.15">
      <c r="A7296">
        <f t="shared" si="113"/>
        <v>7295</v>
      </c>
      <c r="B7296" s="23" t="s">
        <v>201</v>
      </c>
      <c r="C7296" s="23" t="s">
        <v>140</v>
      </c>
      <c r="D7296" s="23" t="s">
        <v>139</v>
      </c>
      <c r="E7296" s="24">
        <v>583</v>
      </c>
      <c r="F7296" s="24">
        <v>2</v>
      </c>
      <c r="G7296" s="24">
        <v>0</v>
      </c>
      <c r="H7296" s="24">
        <v>419</v>
      </c>
      <c r="I7296" t="str">
        <f>IF(AND(D7296=受益地検索!$I$2,E7296=受益地検索!$E$2),A7296,"")</f>
        <v/>
      </c>
    </row>
    <row r="7297" spans="1:9" x14ac:dyDescent="0.15">
      <c r="A7297">
        <f t="shared" si="113"/>
        <v>7296</v>
      </c>
      <c r="B7297" s="23" t="s">
        <v>201</v>
      </c>
      <c r="C7297" s="23" t="s">
        <v>140</v>
      </c>
      <c r="D7297" s="23" t="s">
        <v>139</v>
      </c>
      <c r="E7297" s="24">
        <v>584</v>
      </c>
      <c r="F7297" s="24">
        <v>1</v>
      </c>
      <c r="G7297" s="24">
        <v>0</v>
      </c>
      <c r="H7297" s="24">
        <v>965</v>
      </c>
      <c r="I7297" t="str">
        <f>IF(AND(D7297=受益地検索!$I$2,E7297=受益地検索!$E$2),A7297,"")</f>
        <v/>
      </c>
    </row>
    <row r="7298" spans="1:9" x14ac:dyDescent="0.15">
      <c r="A7298">
        <f t="shared" si="113"/>
        <v>7297</v>
      </c>
      <c r="B7298" s="23" t="s">
        <v>201</v>
      </c>
      <c r="C7298" s="23" t="s">
        <v>140</v>
      </c>
      <c r="D7298" s="23" t="s">
        <v>139</v>
      </c>
      <c r="E7298" s="24">
        <v>586</v>
      </c>
      <c r="F7298" s="24">
        <v>2</v>
      </c>
      <c r="G7298" s="24">
        <v>0</v>
      </c>
      <c r="H7298" s="24">
        <v>35</v>
      </c>
      <c r="I7298" t="str">
        <f>IF(AND(D7298=受益地検索!$I$2,E7298=受益地検索!$E$2),A7298,"")</f>
        <v/>
      </c>
    </row>
    <row r="7299" spans="1:9" x14ac:dyDescent="0.15">
      <c r="A7299">
        <f t="shared" si="113"/>
        <v>7298</v>
      </c>
      <c r="B7299" s="23" t="s">
        <v>201</v>
      </c>
      <c r="C7299" s="23" t="s">
        <v>140</v>
      </c>
      <c r="D7299" s="23" t="s">
        <v>139</v>
      </c>
      <c r="E7299" s="24">
        <v>586</v>
      </c>
      <c r="F7299" s="24">
        <v>3</v>
      </c>
      <c r="G7299" s="24">
        <v>0</v>
      </c>
      <c r="H7299" s="24">
        <v>245</v>
      </c>
      <c r="I7299" t="str">
        <f>IF(AND(D7299=受益地検索!$I$2,E7299=受益地検索!$E$2),A7299,"")</f>
        <v/>
      </c>
    </row>
    <row r="7300" spans="1:9" x14ac:dyDescent="0.15">
      <c r="A7300">
        <f t="shared" ref="A7300:A7363" si="114">A7299+1</f>
        <v>7299</v>
      </c>
      <c r="B7300" s="23" t="s">
        <v>201</v>
      </c>
      <c r="C7300" s="23" t="s">
        <v>140</v>
      </c>
      <c r="D7300" s="23" t="s">
        <v>139</v>
      </c>
      <c r="E7300" s="24">
        <v>586</v>
      </c>
      <c r="F7300" s="24">
        <v>4</v>
      </c>
      <c r="G7300" s="24">
        <v>0</v>
      </c>
      <c r="H7300" s="24">
        <v>403</v>
      </c>
      <c r="I7300" t="str">
        <f>IF(AND(D7300=受益地検索!$I$2,E7300=受益地検索!$E$2),A7300,"")</f>
        <v/>
      </c>
    </row>
    <row r="7301" spans="1:9" x14ac:dyDescent="0.15">
      <c r="A7301">
        <f t="shared" si="114"/>
        <v>7300</v>
      </c>
      <c r="B7301" s="23" t="s">
        <v>201</v>
      </c>
      <c r="C7301" s="23" t="s">
        <v>140</v>
      </c>
      <c r="D7301" s="23" t="s">
        <v>139</v>
      </c>
      <c r="E7301" s="24">
        <v>586</v>
      </c>
      <c r="F7301" s="24">
        <v>6</v>
      </c>
      <c r="G7301" s="24">
        <v>0</v>
      </c>
      <c r="H7301" s="24">
        <v>169</v>
      </c>
      <c r="I7301" t="str">
        <f>IF(AND(D7301=受益地検索!$I$2,E7301=受益地検索!$E$2),A7301,"")</f>
        <v/>
      </c>
    </row>
    <row r="7302" spans="1:9" x14ac:dyDescent="0.15">
      <c r="A7302">
        <f t="shared" si="114"/>
        <v>7301</v>
      </c>
      <c r="B7302" s="23" t="s">
        <v>201</v>
      </c>
      <c r="C7302" s="23" t="s">
        <v>140</v>
      </c>
      <c r="D7302" s="23" t="s">
        <v>139</v>
      </c>
      <c r="E7302" s="24">
        <v>587</v>
      </c>
      <c r="F7302" s="24">
        <v>3</v>
      </c>
      <c r="G7302" s="24">
        <v>0</v>
      </c>
      <c r="H7302" s="24">
        <v>1024</v>
      </c>
      <c r="I7302" t="str">
        <f>IF(AND(D7302=受益地検索!$I$2,E7302=受益地検索!$E$2),A7302,"")</f>
        <v/>
      </c>
    </row>
    <row r="7303" spans="1:9" x14ac:dyDescent="0.15">
      <c r="A7303">
        <f t="shared" si="114"/>
        <v>7302</v>
      </c>
      <c r="B7303" s="23" t="s">
        <v>201</v>
      </c>
      <c r="C7303" s="23" t="s">
        <v>140</v>
      </c>
      <c r="D7303" s="23" t="s">
        <v>139</v>
      </c>
      <c r="E7303" s="24">
        <v>590</v>
      </c>
      <c r="F7303" s="24">
        <v>1</v>
      </c>
      <c r="G7303" s="24">
        <v>0</v>
      </c>
      <c r="H7303" s="24">
        <v>461</v>
      </c>
      <c r="I7303" t="str">
        <f>IF(AND(D7303=受益地検索!$I$2,E7303=受益地検索!$E$2),A7303,"")</f>
        <v/>
      </c>
    </row>
    <row r="7304" spans="1:9" x14ac:dyDescent="0.15">
      <c r="A7304">
        <f t="shared" si="114"/>
        <v>7303</v>
      </c>
      <c r="B7304" s="23" t="s">
        <v>201</v>
      </c>
      <c r="C7304" s="23" t="s">
        <v>140</v>
      </c>
      <c r="D7304" s="23" t="s">
        <v>139</v>
      </c>
      <c r="E7304" s="24">
        <v>590</v>
      </c>
      <c r="F7304" s="24">
        <v>2</v>
      </c>
      <c r="G7304" s="24">
        <v>0</v>
      </c>
      <c r="H7304" s="24">
        <v>286</v>
      </c>
      <c r="I7304" t="str">
        <f>IF(AND(D7304=受益地検索!$I$2,E7304=受益地検索!$E$2),A7304,"")</f>
        <v/>
      </c>
    </row>
    <row r="7305" spans="1:9" x14ac:dyDescent="0.15">
      <c r="A7305">
        <f t="shared" si="114"/>
        <v>7304</v>
      </c>
      <c r="B7305" s="23" t="s">
        <v>201</v>
      </c>
      <c r="C7305" s="23" t="s">
        <v>140</v>
      </c>
      <c r="D7305" s="23" t="s">
        <v>139</v>
      </c>
      <c r="E7305" s="24">
        <v>591</v>
      </c>
      <c r="F7305" s="24">
        <v>2</v>
      </c>
      <c r="G7305" s="24">
        <v>0</v>
      </c>
      <c r="H7305" s="24">
        <v>430</v>
      </c>
      <c r="I7305" t="str">
        <f>IF(AND(D7305=受益地検索!$I$2,E7305=受益地検索!$E$2),A7305,"")</f>
        <v/>
      </c>
    </row>
    <row r="7306" spans="1:9" x14ac:dyDescent="0.15">
      <c r="A7306">
        <f t="shared" si="114"/>
        <v>7305</v>
      </c>
      <c r="B7306" s="23" t="s">
        <v>201</v>
      </c>
      <c r="C7306" s="23" t="s">
        <v>140</v>
      </c>
      <c r="D7306" s="23" t="s">
        <v>139</v>
      </c>
      <c r="E7306" s="24">
        <v>592</v>
      </c>
      <c r="F7306" s="24">
        <v>1</v>
      </c>
      <c r="G7306" s="24">
        <v>0</v>
      </c>
      <c r="H7306" s="24">
        <v>261</v>
      </c>
      <c r="I7306" t="str">
        <f>IF(AND(D7306=受益地検索!$I$2,E7306=受益地検索!$E$2),A7306,"")</f>
        <v/>
      </c>
    </row>
    <row r="7307" spans="1:9" x14ac:dyDescent="0.15">
      <c r="A7307">
        <f t="shared" si="114"/>
        <v>7306</v>
      </c>
      <c r="B7307" s="23" t="s">
        <v>201</v>
      </c>
      <c r="C7307" s="23" t="s">
        <v>140</v>
      </c>
      <c r="D7307" s="23" t="s">
        <v>139</v>
      </c>
      <c r="E7307" s="24">
        <v>593</v>
      </c>
      <c r="F7307" s="24">
        <v>0</v>
      </c>
      <c r="G7307" s="24">
        <v>0</v>
      </c>
      <c r="H7307" s="24">
        <v>436</v>
      </c>
      <c r="I7307" t="str">
        <f>IF(AND(D7307=受益地検索!$I$2,E7307=受益地検索!$E$2),A7307,"")</f>
        <v/>
      </c>
    </row>
    <row r="7308" spans="1:9" x14ac:dyDescent="0.15">
      <c r="A7308">
        <f t="shared" si="114"/>
        <v>7307</v>
      </c>
      <c r="B7308" s="23" t="s">
        <v>201</v>
      </c>
      <c r="C7308" s="23" t="s">
        <v>140</v>
      </c>
      <c r="D7308" s="23" t="s">
        <v>139</v>
      </c>
      <c r="E7308" s="24">
        <v>596</v>
      </c>
      <c r="F7308" s="24">
        <v>1</v>
      </c>
      <c r="G7308" s="24">
        <v>0</v>
      </c>
      <c r="H7308" s="24">
        <v>641</v>
      </c>
      <c r="I7308" t="str">
        <f>IF(AND(D7308=受益地検索!$I$2,E7308=受益地検索!$E$2),A7308,"")</f>
        <v/>
      </c>
    </row>
    <row r="7309" spans="1:9" x14ac:dyDescent="0.15">
      <c r="A7309">
        <f t="shared" si="114"/>
        <v>7308</v>
      </c>
      <c r="B7309" s="23" t="s">
        <v>201</v>
      </c>
      <c r="C7309" s="23" t="s">
        <v>140</v>
      </c>
      <c r="D7309" s="23" t="s">
        <v>139</v>
      </c>
      <c r="E7309" s="24">
        <v>597</v>
      </c>
      <c r="F7309" s="24">
        <v>0</v>
      </c>
      <c r="G7309" s="24">
        <v>0</v>
      </c>
      <c r="H7309" s="24">
        <v>1105</v>
      </c>
      <c r="I7309" t="str">
        <f>IF(AND(D7309=受益地検索!$I$2,E7309=受益地検索!$E$2),A7309,"")</f>
        <v/>
      </c>
    </row>
    <row r="7310" spans="1:9" x14ac:dyDescent="0.15">
      <c r="A7310">
        <f t="shared" si="114"/>
        <v>7309</v>
      </c>
      <c r="B7310" s="23" t="s">
        <v>201</v>
      </c>
      <c r="C7310" s="23" t="s">
        <v>140</v>
      </c>
      <c r="D7310" s="23" t="s">
        <v>139</v>
      </c>
      <c r="E7310" s="24">
        <v>598</v>
      </c>
      <c r="F7310" s="24">
        <v>1</v>
      </c>
      <c r="G7310" s="24">
        <v>0</v>
      </c>
      <c r="H7310" s="24">
        <v>822</v>
      </c>
      <c r="I7310" t="str">
        <f>IF(AND(D7310=受益地検索!$I$2,E7310=受益地検索!$E$2),A7310,"")</f>
        <v/>
      </c>
    </row>
    <row r="7311" spans="1:9" x14ac:dyDescent="0.15">
      <c r="A7311">
        <f t="shared" si="114"/>
        <v>7310</v>
      </c>
      <c r="B7311" s="23" t="s">
        <v>201</v>
      </c>
      <c r="C7311" s="23" t="s">
        <v>140</v>
      </c>
      <c r="D7311" s="23" t="s">
        <v>139</v>
      </c>
      <c r="E7311" s="24">
        <v>598</v>
      </c>
      <c r="F7311" s="24">
        <v>2</v>
      </c>
      <c r="G7311" s="24">
        <v>0</v>
      </c>
      <c r="H7311" s="24">
        <v>935</v>
      </c>
      <c r="I7311" t="str">
        <f>IF(AND(D7311=受益地検索!$I$2,E7311=受益地検索!$E$2),A7311,"")</f>
        <v/>
      </c>
    </row>
    <row r="7312" spans="1:9" x14ac:dyDescent="0.15">
      <c r="A7312">
        <f t="shared" si="114"/>
        <v>7311</v>
      </c>
      <c r="B7312" s="23" t="s">
        <v>201</v>
      </c>
      <c r="C7312" s="23" t="s">
        <v>140</v>
      </c>
      <c r="D7312" s="23" t="s">
        <v>139</v>
      </c>
      <c r="E7312" s="24">
        <v>599</v>
      </c>
      <c r="F7312" s="24">
        <v>0</v>
      </c>
      <c r="G7312" s="24">
        <v>0</v>
      </c>
      <c r="H7312" s="24">
        <v>2319</v>
      </c>
      <c r="I7312" t="str">
        <f>IF(AND(D7312=受益地検索!$I$2,E7312=受益地検索!$E$2),A7312,"")</f>
        <v/>
      </c>
    </row>
    <row r="7313" spans="1:9" x14ac:dyDescent="0.15">
      <c r="A7313">
        <f t="shared" si="114"/>
        <v>7312</v>
      </c>
      <c r="B7313" s="23" t="s">
        <v>201</v>
      </c>
      <c r="C7313" s="23" t="s">
        <v>140</v>
      </c>
      <c r="D7313" s="23" t="s">
        <v>139</v>
      </c>
      <c r="E7313" s="24">
        <v>600</v>
      </c>
      <c r="F7313" s="24">
        <v>0</v>
      </c>
      <c r="G7313" s="24">
        <v>0</v>
      </c>
      <c r="H7313" s="24">
        <v>1011</v>
      </c>
      <c r="I7313" t="str">
        <f>IF(AND(D7313=受益地検索!$I$2,E7313=受益地検索!$E$2),A7313,"")</f>
        <v/>
      </c>
    </row>
    <row r="7314" spans="1:9" x14ac:dyDescent="0.15">
      <c r="A7314">
        <f t="shared" si="114"/>
        <v>7313</v>
      </c>
      <c r="B7314" s="23" t="s">
        <v>201</v>
      </c>
      <c r="C7314" s="23" t="s">
        <v>140</v>
      </c>
      <c r="D7314" s="23" t="s">
        <v>139</v>
      </c>
      <c r="E7314" s="24">
        <v>603</v>
      </c>
      <c r="F7314" s="24">
        <v>0</v>
      </c>
      <c r="G7314" s="24">
        <v>0</v>
      </c>
      <c r="H7314" s="24">
        <v>932</v>
      </c>
      <c r="I7314" t="str">
        <f>IF(AND(D7314=受益地検索!$I$2,E7314=受益地検索!$E$2),A7314,"")</f>
        <v/>
      </c>
    </row>
    <row r="7315" spans="1:9" x14ac:dyDescent="0.15">
      <c r="A7315">
        <f t="shared" si="114"/>
        <v>7314</v>
      </c>
      <c r="B7315" s="23" t="s">
        <v>201</v>
      </c>
      <c r="C7315" s="23" t="s">
        <v>140</v>
      </c>
      <c r="D7315" s="23" t="s">
        <v>139</v>
      </c>
      <c r="E7315" s="24">
        <v>609</v>
      </c>
      <c r="F7315" s="24">
        <v>0</v>
      </c>
      <c r="G7315" s="24">
        <v>0</v>
      </c>
      <c r="H7315" s="24">
        <v>1418</v>
      </c>
      <c r="I7315" t="str">
        <f>IF(AND(D7315=受益地検索!$I$2,E7315=受益地検索!$E$2),A7315,"")</f>
        <v/>
      </c>
    </row>
    <row r="7316" spans="1:9" x14ac:dyDescent="0.15">
      <c r="A7316">
        <f t="shared" si="114"/>
        <v>7315</v>
      </c>
      <c r="B7316" s="23" t="s">
        <v>201</v>
      </c>
      <c r="C7316" s="23" t="s">
        <v>140</v>
      </c>
      <c r="D7316" s="23" t="s">
        <v>139</v>
      </c>
      <c r="E7316" s="24">
        <v>610</v>
      </c>
      <c r="F7316" s="24">
        <v>1</v>
      </c>
      <c r="G7316" s="24">
        <v>0</v>
      </c>
      <c r="H7316" s="24">
        <v>679</v>
      </c>
      <c r="I7316" t="str">
        <f>IF(AND(D7316=受益地検索!$I$2,E7316=受益地検索!$E$2),A7316,"")</f>
        <v/>
      </c>
    </row>
    <row r="7317" spans="1:9" x14ac:dyDescent="0.15">
      <c r="A7317">
        <f t="shared" si="114"/>
        <v>7316</v>
      </c>
      <c r="B7317" s="23" t="s">
        <v>201</v>
      </c>
      <c r="C7317" s="23" t="s">
        <v>140</v>
      </c>
      <c r="D7317" s="23" t="s">
        <v>139</v>
      </c>
      <c r="E7317" s="24">
        <v>611</v>
      </c>
      <c r="F7317" s="24">
        <v>1</v>
      </c>
      <c r="G7317" s="24">
        <v>0</v>
      </c>
      <c r="H7317" s="24">
        <v>1412</v>
      </c>
      <c r="I7317" t="str">
        <f>IF(AND(D7317=受益地検索!$I$2,E7317=受益地検索!$E$2),A7317,"")</f>
        <v/>
      </c>
    </row>
    <row r="7318" spans="1:9" x14ac:dyDescent="0.15">
      <c r="A7318">
        <f t="shared" si="114"/>
        <v>7317</v>
      </c>
      <c r="B7318" s="23" t="s">
        <v>201</v>
      </c>
      <c r="C7318" s="23" t="s">
        <v>140</v>
      </c>
      <c r="D7318" s="23" t="s">
        <v>139</v>
      </c>
      <c r="E7318" s="24">
        <v>612</v>
      </c>
      <c r="F7318" s="24">
        <v>1</v>
      </c>
      <c r="G7318" s="24">
        <v>0</v>
      </c>
      <c r="H7318" s="24">
        <v>959</v>
      </c>
      <c r="I7318" t="str">
        <f>IF(AND(D7318=受益地検索!$I$2,E7318=受益地検索!$E$2),A7318,"")</f>
        <v/>
      </c>
    </row>
    <row r="7319" spans="1:9" x14ac:dyDescent="0.15">
      <c r="A7319">
        <f t="shared" si="114"/>
        <v>7318</v>
      </c>
      <c r="B7319" s="23" t="s">
        <v>201</v>
      </c>
      <c r="C7319" s="23" t="s">
        <v>140</v>
      </c>
      <c r="D7319" s="23" t="s">
        <v>139</v>
      </c>
      <c r="E7319" s="24">
        <v>612</v>
      </c>
      <c r="F7319" s="24">
        <v>2</v>
      </c>
      <c r="G7319" s="24">
        <v>0</v>
      </c>
      <c r="H7319" s="24">
        <v>774</v>
      </c>
      <c r="I7319" t="str">
        <f>IF(AND(D7319=受益地検索!$I$2,E7319=受益地検索!$E$2),A7319,"")</f>
        <v/>
      </c>
    </row>
    <row r="7320" spans="1:9" x14ac:dyDescent="0.15">
      <c r="A7320">
        <f t="shared" si="114"/>
        <v>7319</v>
      </c>
      <c r="B7320" s="23" t="s">
        <v>201</v>
      </c>
      <c r="C7320" s="23" t="s">
        <v>140</v>
      </c>
      <c r="D7320" s="23" t="s">
        <v>139</v>
      </c>
      <c r="E7320" s="24">
        <v>614</v>
      </c>
      <c r="F7320" s="24">
        <v>1</v>
      </c>
      <c r="G7320" s="24">
        <v>0</v>
      </c>
      <c r="H7320" s="24">
        <v>60</v>
      </c>
      <c r="I7320" t="str">
        <f>IF(AND(D7320=受益地検索!$I$2,E7320=受益地検索!$E$2),A7320,"")</f>
        <v/>
      </c>
    </row>
    <row r="7321" spans="1:9" x14ac:dyDescent="0.15">
      <c r="A7321">
        <f t="shared" si="114"/>
        <v>7320</v>
      </c>
      <c r="B7321" s="23" t="s">
        <v>201</v>
      </c>
      <c r="C7321" s="23" t="s">
        <v>140</v>
      </c>
      <c r="D7321" s="23" t="s">
        <v>139</v>
      </c>
      <c r="E7321" s="24">
        <v>615</v>
      </c>
      <c r="F7321" s="24">
        <v>1</v>
      </c>
      <c r="G7321" s="24">
        <v>0</v>
      </c>
      <c r="H7321" s="24">
        <v>525</v>
      </c>
      <c r="I7321" t="str">
        <f>IF(AND(D7321=受益地検索!$I$2,E7321=受益地検索!$E$2),A7321,"")</f>
        <v/>
      </c>
    </row>
    <row r="7322" spans="1:9" x14ac:dyDescent="0.15">
      <c r="A7322">
        <f t="shared" si="114"/>
        <v>7321</v>
      </c>
      <c r="B7322" s="23" t="s">
        <v>201</v>
      </c>
      <c r="C7322" s="23" t="s">
        <v>140</v>
      </c>
      <c r="D7322" s="23" t="s">
        <v>139</v>
      </c>
      <c r="E7322" s="24">
        <v>615</v>
      </c>
      <c r="F7322" s="24">
        <v>2</v>
      </c>
      <c r="G7322" s="24">
        <v>0</v>
      </c>
      <c r="H7322" s="24">
        <v>947</v>
      </c>
      <c r="I7322" t="str">
        <f>IF(AND(D7322=受益地検索!$I$2,E7322=受益地検索!$E$2),A7322,"")</f>
        <v/>
      </c>
    </row>
    <row r="7323" spans="1:9" x14ac:dyDescent="0.15">
      <c r="A7323">
        <f t="shared" si="114"/>
        <v>7322</v>
      </c>
      <c r="B7323" s="23" t="s">
        <v>201</v>
      </c>
      <c r="C7323" s="23" t="s">
        <v>140</v>
      </c>
      <c r="D7323" s="23" t="s">
        <v>139</v>
      </c>
      <c r="E7323" s="24">
        <v>615</v>
      </c>
      <c r="F7323" s="24">
        <v>3</v>
      </c>
      <c r="G7323" s="24">
        <v>0</v>
      </c>
      <c r="H7323" s="24">
        <v>665</v>
      </c>
      <c r="I7323" t="str">
        <f>IF(AND(D7323=受益地検索!$I$2,E7323=受益地検索!$E$2),A7323,"")</f>
        <v/>
      </c>
    </row>
    <row r="7324" spans="1:9" x14ac:dyDescent="0.15">
      <c r="A7324">
        <f t="shared" si="114"/>
        <v>7323</v>
      </c>
      <c r="B7324" s="23" t="s">
        <v>201</v>
      </c>
      <c r="C7324" s="23" t="s">
        <v>140</v>
      </c>
      <c r="D7324" s="23" t="s">
        <v>139</v>
      </c>
      <c r="E7324" s="24">
        <v>624</v>
      </c>
      <c r="F7324" s="24">
        <v>1</v>
      </c>
      <c r="G7324" s="24">
        <v>0</v>
      </c>
      <c r="H7324" s="24">
        <v>1376</v>
      </c>
      <c r="I7324" t="str">
        <f>IF(AND(D7324=受益地検索!$I$2,E7324=受益地検索!$E$2),A7324,"")</f>
        <v/>
      </c>
    </row>
    <row r="7325" spans="1:9" x14ac:dyDescent="0.15">
      <c r="A7325">
        <f t="shared" si="114"/>
        <v>7324</v>
      </c>
      <c r="B7325" s="23" t="s">
        <v>201</v>
      </c>
      <c r="C7325" s="23" t="s">
        <v>140</v>
      </c>
      <c r="D7325" s="23" t="s">
        <v>139</v>
      </c>
      <c r="E7325" s="24">
        <v>626</v>
      </c>
      <c r="F7325" s="24">
        <v>1</v>
      </c>
      <c r="G7325" s="24">
        <v>0</v>
      </c>
      <c r="H7325" s="24">
        <v>2231</v>
      </c>
      <c r="I7325" t="str">
        <f>IF(AND(D7325=受益地検索!$I$2,E7325=受益地検索!$E$2),A7325,"")</f>
        <v/>
      </c>
    </row>
    <row r="7326" spans="1:9" x14ac:dyDescent="0.15">
      <c r="A7326">
        <f t="shared" si="114"/>
        <v>7325</v>
      </c>
      <c r="B7326" s="23" t="s">
        <v>201</v>
      </c>
      <c r="C7326" s="23" t="s">
        <v>140</v>
      </c>
      <c r="D7326" s="23" t="s">
        <v>139</v>
      </c>
      <c r="E7326" s="24">
        <v>630</v>
      </c>
      <c r="F7326" s="24">
        <v>0</v>
      </c>
      <c r="G7326" s="24">
        <v>0</v>
      </c>
      <c r="H7326" s="24">
        <v>1608</v>
      </c>
      <c r="I7326" t="str">
        <f>IF(AND(D7326=受益地検索!$I$2,E7326=受益地検索!$E$2),A7326,"")</f>
        <v/>
      </c>
    </row>
    <row r="7327" spans="1:9" x14ac:dyDescent="0.15">
      <c r="A7327">
        <f t="shared" si="114"/>
        <v>7326</v>
      </c>
      <c r="B7327" s="23" t="s">
        <v>201</v>
      </c>
      <c r="C7327" s="23" t="s">
        <v>140</v>
      </c>
      <c r="D7327" s="23" t="s">
        <v>139</v>
      </c>
      <c r="E7327" s="24">
        <v>631</v>
      </c>
      <c r="F7327" s="24">
        <v>2</v>
      </c>
      <c r="G7327" s="24">
        <v>0</v>
      </c>
      <c r="H7327" s="24">
        <v>480</v>
      </c>
      <c r="I7327" t="str">
        <f>IF(AND(D7327=受益地検索!$I$2,E7327=受益地検索!$E$2),A7327,"")</f>
        <v/>
      </c>
    </row>
    <row r="7328" spans="1:9" x14ac:dyDescent="0.15">
      <c r="A7328">
        <f t="shared" si="114"/>
        <v>7327</v>
      </c>
      <c r="B7328" s="23" t="s">
        <v>201</v>
      </c>
      <c r="C7328" s="23" t="s">
        <v>140</v>
      </c>
      <c r="D7328" s="23" t="s">
        <v>139</v>
      </c>
      <c r="E7328" s="24">
        <v>632</v>
      </c>
      <c r="F7328" s="24">
        <v>1</v>
      </c>
      <c r="G7328" s="24">
        <v>0</v>
      </c>
      <c r="H7328" s="24">
        <v>2639</v>
      </c>
      <c r="I7328" t="str">
        <f>IF(AND(D7328=受益地検索!$I$2,E7328=受益地検索!$E$2),A7328,"")</f>
        <v/>
      </c>
    </row>
    <row r="7329" spans="1:9" x14ac:dyDescent="0.15">
      <c r="A7329">
        <f t="shared" si="114"/>
        <v>7328</v>
      </c>
      <c r="B7329" s="23" t="s">
        <v>201</v>
      </c>
      <c r="C7329" s="23" t="s">
        <v>140</v>
      </c>
      <c r="D7329" s="23" t="s">
        <v>139</v>
      </c>
      <c r="E7329" s="24">
        <v>632</v>
      </c>
      <c r="F7329" s="24">
        <v>3</v>
      </c>
      <c r="G7329" s="24">
        <v>0</v>
      </c>
      <c r="H7329" s="24">
        <v>51</v>
      </c>
      <c r="I7329" t="str">
        <f>IF(AND(D7329=受益地検索!$I$2,E7329=受益地検索!$E$2),A7329,"")</f>
        <v/>
      </c>
    </row>
    <row r="7330" spans="1:9" x14ac:dyDescent="0.15">
      <c r="A7330">
        <f t="shared" si="114"/>
        <v>7329</v>
      </c>
      <c r="B7330" s="23" t="s">
        <v>201</v>
      </c>
      <c r="C7330" s="23" t="s">
        <v>140</v>
      </c>
      <c r="D7330" s="23" t="s">
        <v>139</v>
      </c>
      <c r="E7330" s="24">
        <v>632</v>
      </c>
      <c r="F7330" s="24">
        <v>5</v>
      </c>
      <c r="G7330" s="24">
        <v>0</v>
      </c>
      <c r="H7330" s="24">
        <v>24</v>
      </c>
      <c r="I7330" t="str">
        <f>IF(AND(D7330=受益地検索!$I$2,E7330=受益地検索!$E$2),A7330,"")</f>
        <v/>
      </c>
    </row>
    <row r="7331" spans="1:9" x14ac:dyDescent="0.15">
      <c r="A7331">
        <f t="shared" si="114"/>
        <v>7330</v>
      </c>
      <c r="B7331" s="23" t="s">
        <v>201</v>
      </c>
      <c r="C7331" s="23" t="s">
        <v>140</v>
      </c>
      <c r="D7331" s="23" t="s">
        <v>139</v>
      </c>
      <c r="E7331" s="24">
        <v>633</v>
      </c>
      <c r="F7331" s="24">
        <v>1</v>
      </c>
      <c r="G7331" s="24">
        <v>0</v>
      </c>
      <c r="H7331" s="24">
        <v>722</v>
      </c>
      <c r="I7331" t="str">
        <f>IF(AND(D7331=受益地検索!$I$2,E7331=受益地検索!$E$2),A7331,"")</f>
        <v/>
      </c>
    </row>
    <row r="7332" spans="1:9" x14ac:dyDescent="0.15">
      <c r="A7332">
        <f t="shared" si="114"/>
        <v>7331</v>
      </c>
      <c r="B7332" s="23" t="s">
        <v>201</v>
      </c>
      <c r="C7332" s="23" t="s">
        <v>140</v>
      </c>
      <c r="D7332" s="23" t="s">
        <v>139</v>
      </c>
      <c r="E7332" s="24">
        <v>633</v>
      </c>
      <c r="F7332" s="24">
        <v>5</v>
      </c>
      <c r="G7332" s="24">
        <v>0</v>
      </c>
      <c r="H7332" s="24">
        <v>1.75</v>
      </c>
      <c r="I7332" t="str">
        <f>IF(AND(D7332=受益地検索!$I$2,E7332=受益地検索!$E$2),A7332,"")</f>
        <v/>
      </c>
    </row>
    <row r="7333" spans="1:9" x14ac:dyDescent="0.15">
      <c r="A7333">
        <f t="shared" si="114"/>
        <v>7332</v>
      </c>
      <c r="B7333" s="23" t="s">
        <v>201</v>
      </c>
      <c r="C7333" s="23" t="s">
        <v>140</v>
      </c>
      <c r="D7333" s="23" t="s">
        <v>139</v>
      </c>
      <c r="E7333" s="24">
        <v>634</v>
      </c>
      <c r="F7333" s="24">
        <v>0</v>
      </c>
      <c r="G7333" s="24">
        <v>0</v>
      </c>
      <c r="H7333" s="24">
        <v>1265</v>
      </c>
      <c r="I7333" t="str">
        <f>IF(AND(D7333=受益地検索!$I$2,E7333=受益地検索!$E$2),A7333,"")</f>
        <v/>
      </c>
    </row>
    <row r="7334" spans="1:9" x14ac:dyDescent="0.15">
      <c r="A7334">
        <f t="shared" si="114"/>
        <v>7333</v>
      </c>
      <c r="B7334" s="23" t="s">
        <v>201</v>
      </c>
      <c r="C7334" s="23" t="s">
        <v>140</v>
      </c>
      <c r="D7334" s="23" t="s">
        <v>139</v>
      </c>
      <c r="E7334" s="24">
        <v>639</v>
      </c>
      <c r="F7334" s="24">
        <v>1</v>
      </c>
      <c r="G7334" s="24">
        <v>0</v>
      </c>
      <c r="H7334" s="24">
        <v>837</v>
      </c>
      <c r="I7334" t="str">
        <f>IF(AND(D7334=受益地検索!$I$2,E7334=受益地検索!$E$2),A7334,"")</f>
        <v/>
      </c>
    </row>
    <row r="7335" spans="1:9" x14ac:dyDescent="0.15">
      <c r="A7335">
        <f t="shared" si="114"/>
        <v>7334</v>
      </c>
      <c r="B7335" s="23" t="s">
        <v>201</v>
      </c>
      <c r="C7335" s="23" t="s">
        <v>140</v>
      </c>
      <c r="D7335" s="23" t="s">
        <v>139</v>
      </c>
      <c r="E7335" s="24">
        <v>643</v>
      </c>
      <c r="F7335" s="24">
        <v>1</v>
      </c>
      <c r="G7335" s="24">
        <v>0</v>
      </c>
      <c r="H7335" s="24">
        <v>1054</v>
      </c>
      <c r="I7335" t="str">
        <f>IF(AND(D7335=受益地検索!$I$2,E7335=受益地検索!$E$2),A7335,"")</f>
        <v/>
      </c>
    </row>
    <row r="7336" spans="1:9" x14ac:dyDescent="0.15">
      <c r="A7336">
        <f t="shared" si="114"/>
        <v>7335</v>
      </c>
      <c r="B7336" s="23" t="s">
        <v>201</v>
      </c>
      <c r="C7336" s="23" t="s">
        <v>140</v>
      </c>
      <c r="D7336" s="23" t="s">
        <v>139</v>
      </c>
      <c r="E7336" s="24">
        <v>644</v>
      </c>
      <c r="F7336" s="24">
        <v>1</v>
      </c>
      <c r="G7336" s="24">
        <v>0</v>
      </c>
      <c r="H7336" s="24">
        <v>478</v>
      </c>
      <c r="I7336" t="str">
        <f>IF(AND(D7336=受益地検索!$I$2,E7336=受益地検索!$E$2),A7336,"")</f>
        <v/>
      </c>
    </row>
    <row r="7337" spans="1:9" x14ac:dyDescent="0.15">
      <c r="A7337">
        <f t="shared" si="114"/>
        <v>7336</v>
      </c>
      <c r="B7337" s="23" t="s">
        <v>201</v>
      </c>
      <c r="C7337" s="23" t="s">
        <v>140</v>
      </c>
      <c r="D7337" s="23" t="s">
        <v>139</v>
      </c>
      <c r="E7337" s="24">
        <v>645</v>
      </c>
      <c r="F7337" s="24">
        <v>1</v>
      </c>
      <c r="G7337" s="24">
        <v>0</v>
      </c>
      <c r="H7337" s="24">
        <v>509</v>
      </c>
      <c r="I7337" t="str">
        <f>IF(AND(D7337=受益地検索!$I$2,E7337=受益地検索!$E$2),A7337,"")</f>
        <v/>
      </c>
    </row>
    <row r="7338" spans="1:9" x14ac:dyDescent="0.15">
      <c r="A7338">
        <f t="shared" si="114"/>
        <v>7337</v>
      </c>
      <c r="B7338" s="23" t="s">
        <v>201</v>
      </c>
      <c r="C7338" s="23" t="s">
        <v>140</v>
      </c>
      <c r="D7338" s="23" t="s">
        <v>139</v>
      </c>
      <c r="E7338" s="24">
        <v>646</v>
      </c>
      <c r="F7338" s="24">
        <v>1</v>
      </c>
      <c r="G7338" s="24">
        <v>0</v>
      </c>
      <c r="H7338" s="24">
        <v>1106</v>
      </c>
      <c r="I7338" t="str">
        <f>IF(AND(D7338=受益地検索!$I$2,E7338=受益地検索!$E$2),A7338,"")</f>
        <v/>
      </c>
    </row>
    <row r="7339" spans="1:9" x14ac:dyDescent="0.15">
      <c r="A7339">
        <f t="shared" si="114"/>
        <v>7338</v>
      </c>
      <c r="B7339" s="23" t="s">
        <v>201</v>
      </c>
      <c r="C7339" s="23" t="s">
        <v>140</v>
      </c>
      <c r="D7339" s="23" t="s">
        <v>139</v>
      </c>
      <c r="E7339" s="24">
        <v>647</v>
      </c>
      <c r="F7339" s="24">
        <v>1</v>
      </c>
      <c r="G7339" s="24">
        <v>0</v>
      </c>
      <c r="H7339" s="24">
        <v>1288</v>
      </c>
      <c r="I7339" t="str">
        <f>IF(AND(D7339=受益地検索!$I$2,E7339=受益地検索!$E$2),A7339,"")</f>
        <v/>
      </c>
    </row>
    <row r="7340" spans="1:9" x14ac:dyDescent="0.15">
      <c r="A7340">
        <f t="shared" si="114"/>
        <v>7339</v>
      </c>
      <c r="B7340" s="23" t="s">
        <v>201</v>
      </c>
      <c r="C7340" s="23" t="s">
        <v>140</v>
      </c>
      <c r="D7340" s="23" t="s">
        <v>139</v>
      </c>
      <c r="E7340" s="24">
        <v>648</v>
      </c>
      <c r="F7340" s="24">
        <v>0</v>
      </c>
      <c r="G7340" s="24">
        <v>0</v>
      </c>
      <c r="H7340" s="24">
        <v>533</v>
      </c>
      <c r="I7340" t="str">
        <f>IF(AND(D7340=受益地検索!$I$2,E7340=受益地検索!$E$2),A7340,"")</f>
        <v/>
      </c>
    </row>
    <row r="7341" spans="1:9" x14ac:dyDescent="0.15">
      <c r="A7341">
        <f t="shared" si="114"/>
        <v>7340</v>
      </c>
      <c r="B7341" s="23" t="s">
        <v>201</v>
      </c>
      <c r="C7341" s="23" t="s">
        <v>140</v>
      </c>
      <c r="D7341" s="23" t="s">
        <v>139</v>
      </c>
      <c r="E7341" s="24">
        <v>649</v>
      </c>
      <c r="F7341" s="24">
        <v>2</v>
      </c>
      <c r="G7341" s="24">
        <v>0</v>
      </c>
      <c r="H7341" s="24">
        <v>363</v>
      </c>
      <c r="I7341" t="str">
        <f>IF(AND(D7341=受益地検索!$I$2,E7341=受益地検索!$E$2),A7341,"")</f>
        <v/>
      </c>
    </row>
    <row r="7342" spans="1:9" x14ac:dyDescent="0.15">
      <c r="A7342">
        <f t="shared" si="114"/>
        <v>7341</v>
      </c>
      <c r="B7342" s="23" t="s">
        <v>201</v>
      </c>
      <c r="C7342" s="23" t="s">
        <v>140</v>
      </c>
      <c r="D7342" s="23" t="s">
        <v>139</v>
      </c>
      <c r="E7342" s="24">
        <v>650</v>
      </c>
      <c r="F7342" s="24">
        <v>1</v>
      </c>
      <c r="G7342" s="24">
        <v>0</v>
      </c>
      <c r="H7342" s="24">
        <v>604</v>
      </c>
      <c r="I7342" t="str">
        <f>IF(AND(D7342=受益地検索!$I$2,E7342=受益地検索!$E$2),A7342,"")</f>
        <v/>
      </c>
    </row>
    <row r="7343" spans="1:9" x14ac:dyDescent="0.15">
      <c r="A7343">
        <f t="shared" si="114"/>
        <v>7342</v>
      </c>
      <c r="B7343" s="23" t="s">
        <v>201</v>
      </c>
      <c r="C7343" s="23" t="s">
        <v>140</v>
      </c>
      <c r="D7343" s="23" t="s">
        <v>139</v>
      </c>
      <c r="E7343" s="24">
        <v>651</v>
      </c>
      <c r="F7343" s="24">
        <v>0</v>
      </c>
      <c r="G7343" s="24">
        <v>0</v>
      </c>
      <c r="H7343" s="24">
        <v>305</v>
      </c>
      <c r="I7343" t="str">
        <f>IF(AND(D7343=受益地検索!$I$2,E7343=受益地検索!$E$2),A7343,"")</f>
        <v/>
      </c>
    </row>
    <row r="7344" spans="1:9" x14ac:dyDescent="0.15">
      <c r="A7344">
        <f t="shared" si="114"/>
        <v>7343</v>
      </c>
      <c r="B7344" s="23" t="s">
        <v>201</v>
      </c>
      <c r="C7344" s="23" t="s">
        <v>140</v>
      </c>
      <c r="D7344" s="23" t="s">
        <v>139</v>
      </c>
      <c r="E7344" s="24">
        <v>652</v>
      </c>
      <c r="F7344" s="24">
        <v>1</v>
      </c>
      <c r="G7344" s="24">
        <v>0</v>
      </c>
      <c r="H7344" s="24">
        <v>1289</v>
      </c>
      <c r="I7344" t="str">
        <f>IF(AND(D7344=受益地検索!$I$2,E7344=受益地検索!$E$2),A7344,"")</f>
        <v/>
      </c>
    </row>
    <row r="7345" spans="1:9" x14ac:dyDescent="0.15">
      <c r="A7345">
        <f t="shared" si="114"/>
        <v>7344</v>
      </c>
      <c r="B7345" s="23" t="s">
        <v>201</v>
      </c>
      <c r="C7345" s="23" t="s">
        <v>140</v>
      </c>
      <c r="D7345" s="23" t="s">
        <v>139</v>
      </c>
      <c r="E7345" s="24">
        <v>654</v>
      </c>
      <c r="F7345" s="24">
        <v>1</v>
      </c>
      <c r="G7345" s="24">
        <v>0</v>
      </c>
      <c r="H7345" s="24">
        <v>1143</v>
      </c>
      <c r="I7345" t="str">
        <f>IF(AND(D7345=受益地検索!$I$2,E7345=受益地検索!$E$2),A7345,"")</f>
        <v/>
      </c>
    </row>
    <row r="7346" spans="1:9" x14ac:dyDescent="0.15">
      <c r="A7346">
        <f t="shared" si="114"/>
        <v>7345</v>
      </c>
      <c r="B7346" s="23" t="s">
        <v>201</v>
      </c>
      <c r="C7346" s="23" t="s">
        <v>140</v>
      </c>
      <c r="D7346" s="23" t="s">
        <v>139</v>
      </c>
      <c r="E7346" s="24">
        <v>655</v>
      </c>
      <c r="F7346" s="24">
        <v>1</v>
      </c>
      <c r="G7346" s="24">
        <v>0</v>
      </c>
      <c r="H7346" s="24">
        <v>1328</v>
      </c>
      <c r="I7346" t="str">
        <f>IF(AND(D7346=受益地検索!$I$2,E7346=受益地検索!$E$2),A7346,"")</f>
        <v/>
      </c>
    </row>
    <row r="7347" spans="1:9" x14ac:dyDescent="0.15">
      <c r="A7347">
        <f t="shared" si="114"/>
        <v>7346</v>
      </c>
      <c r="B7347" s="23" t="s">
        <v>201</v>
      </c>
      <c r="C7347" s="23" t="s">
        <v>140</v>
      </c>
      <c r="D7347" s="23" t="s">
        <v>139</v>
      </c>
      <c r="E7347" s="24">
        <v>655</v>
      </c>
      <c r="F7347" s="24">
        <v>3</v>
      </c>
      <c r="G7347" s="24">
        <v>0</v>
      </c>
      <c r="H7347" s="24">
        <v>120</v>
      </c>
      <c r="I7347" t="str">
        <f>IF(AND(D7347=受益地検索!$I$2,E7347=受益地検索!$E$2),A7347,"")</f>
        <v/>
      </c>
    </row>
    <row r="7348" spans="1:9" x14ac:dyDescent="0.15">
      <c r="A7348">
        <f t="shared" si="114"/>
        <v>7347</v>
      </c>
      <c r="B7348" s="23" t="s">
        <v>201</v>
      </c>
      <c r="C7348" s="23" t="s">
        <v>140</v>
      </c>
      <c r="D7348" s="23" t="s">
        <v>139</v>
      </c>
      <c r="E7348" s="24">
        <v>656</v>
      </c>
      <c r="F7348" s="24">
        <v>1</v>
      </c>
      <c r="G7348" s="24">
        <v>0</v>
      </c>
      <c r="H7348" s="24">
        <v>321</v>
      </c>
      <c r="I7348" t="str">
        <f>IF(AND(D7348=受益地検索!$I$2,E7348=受益地検索!$E$2),A7348,"")</f>
        <v/>
      </c>
    </row>
    <row r="7349" spans="1:9" x14ac:dyDescent="0.15">
      <c r="A7349">
        <f t="shared" si="114"/>
        <v>7348</v>
      </c>
      <c r="B7349" s="23" t="s">
        <v>201</v>
      </c>
      <c r="C7349" s="23" t="s">
        <v>140</v>
      </c>
      <c r="D7349" s="23" t="s">
        <v>139</v>
      </c>
      <c r="E7349" s="24">
        <v>670</v>
      </c>
      <c r="F7349" s="24">
        <v>1</v>
      </c>
      <c r="G7349" s="24">
        <v>0</v>
      </c>
      <c r="H7349" s="24">
        <v>627</v>
      </c>
      <c r="I7349" t="str">
        <f>IF(AND(D7349=受益地検索!$I$2,E7349=受益地検索!$E$2),A7349,"")</f>
        <v/>
      </c>
    </row>
    <row r="7350" spans="1:9" x14ac:dyDescent="0.15">
      <c r="A7350">
        <f t="shared" si="114"/>
        <v>7349</v>
      </c>
      <c r="B7350" s="23" t="s">
        <v>201</v>
      </c>
      <c r="C7350" s="23" t="s">
        <v>140</v>
      </c>
      <c r="D7350" s="23" t="s">
        <v>139</v>
      </c>
      <c r="E7350" s="24">
        <v>671</v>
      </c>
      <c r="F7350" s="24">
        <v>1</v>
      </c>
      <c r="G7350" s="24">
        <v>0</v>
      </c>
      <c r="H7350" s="24">
        <v>552</v>
      </c>
      <c r="I7350" t="str">
        <f>IF(AND(D7350=受益地検索!$I$2,E7350=受益地検索!$E$2),A7350,"")</f>
        <v/>
      </c>
    </row>
    <row r="7351" spans="1:9" x14ac:dyDescent="0.15">
      <c r="A7351">
        <f t="shared" si="114"/>
        <v>7350</v>
      </c>
      <c r="B7351" s="23" t="s">
        <v>201</v>
      </c>
      <c r="C7351" s="23" t="s">
        <v>140</v>
      </c>
      <c r="D7351" s="23" t="s">
        <v>139</v>
      </c>
      <c r="E7351" s="24">
        <v>672</v>
      </c>
      <c r="F7351" s="24">
        <v>0</v>
      </c>
      <c r="G7351" s="24">
        <v>0</v>
      </c>
      <c r="H7351" s="24">
        <v>495</v>
      </c>
      <c r="I7351" t="str">
        <f>IF(AND(D7351=受益地検索!$I$2,E7351=受益地検索!$E$2),A7351,"")</f>
        <v/>
      </c>
    </row>
    <row r="7352" spans="1:9" x14ac:dyDescent="0.15">
      <c r="A7352">
        <f t="shared" si="114"/>
        <v>7351</v>
      </c>
      <c r="B7352" s="23" t="s">
        <v>201</v>
      </c>
      <c r="C7352" s="23" t="s">
        <v>140</v>
      </c>
      <c r="D7352" s="23" t="s">
        <v>139</v>
      </c>
      <c r="E7352" s="24">
        <v>794</v>
      </c>
      <c r="F7352" s="24">
        <v>2</v>
      </c>
      <c r="G7352" s="24">
        <v>0</v>
      </c>
      <c r="H7352" s="24">
        <v>56</v>
      </c>
      <c r="I7352" t="str">
        <f>IF(AND(D7352=受益地検索!$I$2,E7352=受益地検索!$E$2),A7352,"")</f>
        <v/>
      </c>
    </row>
    <row r="7353" spans="1:9" x14ac:dyDescent="0.15">
      <c r="A7353">
        <f t="shared" si="114"/>
        <v>7352</v>
      </c>
      <c r="B7353" s="23" t="s">
        <v>201</v>
      </c>
      <c r="C7353" s="23" t="s">
        <v>140</v>
      </c>
      <c r="D7353" s="23" t="s">
        <v>139</v>
      </c>
      <c r="E7353" s="24">
        <v>796</v>
      </c>
      <c r="F7353" s="24">
        <v>2</v>
      </c>
      <c r="G7353" s="24">
        <v>0</v>
      </c>
      <c r="H7353" s="24">
        <v>75</v>
      </c>
      <c r="I7353" t="str">
        <f>IF(AND(D7353=受益地検索!$I$2,E7353=受益地検索!$E$2),A7353,"")</f>
        <v/>
      </c>
    </row>
    <row r="7354" spans="1:9" x14ac:dyDescent="0.15">
      <c r="A7354">
        <f t="shared" si="114"/>
        <v>7353</v>
      </c>
      <c r="B7354" s="23" t="s">
        <v>201</v>
      </c>
      <c r="C7354" s="23" t="s">
        <v>140</v>
      </c>
      <c r="D7354" s="23" t="s">
        <v>139</v>
      </c>
      <c r="E7354" s="24">
        <v>797</v>
      </c>
      <c r="F7354" s="24">
        <v>1</v>
      </c>
      <c r="G7354" s="24">
        <v>0</v>
      </c>
      <c r="H7354" s="24">
        <v>101</v>
      </c>
      <c r="I7354" t="str">
        <f>IF(AND(D7354=受益地検索!$I$2,E7354=受益地検索!$E$2),A7354,"")</f>
        <v/>
      </c>
    </row>
    <row r="7355" spans="1:9" x14ac:dyDescent="0.15">
      <c r="A7355">
        <f t="shared" si="114"/>
        <v>7354</v>
      </c>
      <c r="B7355" s="23" t="s">
        <v>201</v>
      </c>
      <c r="C7355" s="23" t="s">
        <v>140</v>
      </c>
      <c r="D7355" s="23" t="s">
        <v>139</v>
      </c>
      <c r="E7355" s="24">
        <v>797</v>
      </c>
      <c r="F7355" s="24">
        <v>2</v>
      </c>
      <c r="G7355" s="24">
        <v>0</v>
      </c>
      <c r="H7355" s="24">
        <v>308</v>
      </c>
      <c r="I7355" t="str">
        <f>IF(AND(D7355=受益地検索!$I$2,E7355=受益地検索!$E$2),A7355,"")</f>
        <v/>
      </c>
    </row>
    <row r="7356" spans="1:9" x14ac:dyDescent="0.15">
      <c r="A7356">
        <f t="shared" si="114"/>
        <v>7355</v>
      </c>
      <c r="B7356" s="23" t="s">
        <v>201</v>
      </c>
      <c r="C7356" s="23" t="s">
        <v>140</v>
      </c>
      <c r="D7356" s="23" t="s">
        <v>139</v>
      </c>
      <c r="E7356" s="24">
        <v>800</v>
      </c>
      <c r="F7356" s="24">
        <v>0</v>
      </c>
      <c r="G7356" s="24">
        <v>0</v>
      </c>
      <c r="H7356" s="24">
        <v>1195</v>
      </c>
      <c r="I7356" t="str">
        <f>IF(AND(D7356=受益地検索!$I$2,E7356=受益地検索!$E$2),A7356,"")</f>
        <v/>
      </c>
    </row>
    <row r="7357" spans="1:9" x14ac:dyDescent="0.15">
      <c r="A7357">
        <f t="shared" si="114"/>
        <v>7356</v>
      </c>
      <c r="B7357" s="23" t="s">
        <v>201</v>
      </c>
      <c r="C7357" s="23" t="s">
        <v>140</v>
      </c>
      <c r="D7357" s="23" t="s">
        <v>139</v>
      </c>
      <c r="E7357" s="24">
        <v>818</v>
      </c>
      <c r="F7357" s="24">
        <v>0</v>
      </c>
      <c r="G7357" s="24">
        <v>0</v>
      </c>
      <c r="H7357" s="24">
        <v>222</v>
      </c>
      <c r="I7357" t="str">
        <f>IF(AND(D7357=受益地検索!$I$2,E7357=受益地検索!$E$2),A7357,"")</f>
        <v/>
      </c>
    </row>
    <row r="7358" spans="1:9" x14ac:dyDescent="0.15">
      <c r="A7358">
        <f t="shared" si="114"/>
        <v>7357</v>
      </c>
      <c r="B7358" s="23" t="s">
        <v>201</v>
      </c>
      <c r="C7358" s="23" t="s">
        <v>140</v>
      </c>
      <c r="D7358" s="23" t="s">
        <v>139</v>
      </c>
      <c r="E7358" s="24">
        <v>821</v>
      </c>
      <c r="F7358" s="24">
        <v>1</v>
      </c>
      <c r="G7358" s="24">
        <v>0</v>
      </c>
      <c r="H7358" s="24">
        <v>108</v>
      </c>
      <c r="I7358" t="str">
        <f>IF(AND(D7358=受益地検索!$I$2,E7358=受益地検索!$E$2),A7358,"")</f>
        <v/>
      </c>
    </row>
    <row r="7359" spans="1:9" x14ac:dyDescent="0.15">
      <c r="A7359">
        <f t="shared" si="114"/>
        <v>7358</v>
      </c>
      <c r="B7359" s="23" t="s">
        <v>201</v>
      </c>
      <c r="C7359" s="23" t="s">
        <v>140</v>
      </c>
      <c r="D7359" s="23" t="s">
        <v>139</v>
      </c>
      <c r="E7359" s="24">
        <v>821</v>
      </c>
      <c r="F7359" s="24">
        <v>2</v>
      </c>
      <c r="G7359" s="24">
        <v>0</v>
      </c>
      <c r="H7359" s="24">
        <v>290</v>
      </c>
      <c r="I7359" t="str">
        <f>IF(AND(D7359=受益地検索!$I$2,E7359=受益地検索!$E$2),A7359,"")</f>
        <v/>
      </c>
    </row>
    <row r="7360" spans="1:9" x14ac:dyDescent="0.15">
      <c r="A7360">
        <f t="shared" si="114"/>
        <v>7359</v>
      </c>
      <c r="B7360" s="23" t="s">
        <v>201</v>
      </c>
      <c r="C7360" s="23" t="s">
        <v>140</v>
      </c>
      <c r="D7360" s="23" t="s">
        <v>139</v>
      </c>
      <c r="E7360" s="24">
        <v>855</v>
      </c>
      <c r="F7360" s="24">
        <v>0</v>
      </c>
      <c r="G7360" s="24">
        <v>0</v>
      </c>
      <c r="H7360" s="24">
        <v>49</v>
      </c>
      <c r="I7360" t="str">
        <f>IF(AND(D7360=受益地検索!$I$2,E7360=受益地検索!$E$2),A7360,"")</f>
        <v/>
      </c>
    </row>
    <row r="7361" spans="1:9" x14ac:dyDescent="0.15">
      <c r="A7361">
        <f t="shared" si="114"/>
        <v>7360</v>
      </c>
      <c r="B7361" s="23" t="s">
        <v>201</v>
      </c>
      <c r="C7361" s="23" t="s">
        <v>140</v>
      </c>
      <c r="D7361" s="23" t="s">
        <v>139</v>
      </c>
      <c r="E7361" s="24">
        <v>857</v>
      </c>
      <c r="F7361" s="24">
        <v>1</v>
      </c>
      <c r="G7361" s="24">
        <v>0</v>
      </c>
      <c r="H7361" s="24">
        <v>475</v>
      </c>
      <c r="I7361" t="str">
        <f>IF(AND(D7361=受益地検索!$I$2,E7361=受益地検索!$E$2),A7361,"")</f>
        <v/>
      </c>
    </row>
    <row r="7362" spans="1:9" x14ac:dyDescent="0.15">
      <c r="A7362">
        <f t="shared" si="114"/>
        <v>7361</v>
      </c>
      <c r="B7362" s="23" t="s">
        <v>201</v>
      </c>
      <c r="C7362" s="23" t="s">
        <v>140</v>
      </c>
      <c r="D7362" s="23" t="s">
        <v>139</v>
      </c>
      <c r="E7362" s="24">
        <v>858</v>
      </c>
      <c r="F7362" s="24">
        <v>1</v>
      </c>
      <c r="G7362" s="24">
        <v>0</v>
      </c>
      <c r="H7362" s="24">
        <v>914</v>
      </c>
      <c r="I7362" t="str">
        <f>IF(AND(D7362=受益地検索!$I$2,E7362=受益地検索!$E$2),A7362,"")</f>
        <v/>
      </c>
    </row>
    <row r="7363" spans="1:9" x14ac:dyDescent="0.15">
      <c r="A7363">
        <f t="shared" si="114"/>
        <v>7362</v>
      </c>
      <c r="B7363" s="23" t="s">
        <v>201</v>
      </c>
      <c r="C7363" s="23" t="s">
        <v>140</v>
      </c>
      <c r="D7363" s="23" t="s">
        <v>139</v>
      </c>
      <c r="E7363" s="24">
        <v>860</v>
      </c>
      <c r="F7363" s="24">
        <v>1</v>
      </c>
      <c r="G7363" s="24">
        <v>0</v>
      </c>
      <c r="H7363" s="24">
        <v>282</v>
      </c>
      <c r="I7363" t="str">
        <f>IF(AND(D7363=受益地検索!$I$2,E7363=受益地検索!$E$2),A7363,"")</f>
        <v/>
      </c>
    </row>
    <row r="7364" spans="1:9" x14ac:dyDescent="0.15">
      <c r="A7364">
        <f t="shared" ref="A7364:A7427" si="115">A7363+1</f>
        <v>7363</v>
      </c>
      <c r="B7364" s="23" t="s">
        <v>201</v>
      </c>
      <c r="C7364" s="23" t="s">
        <v>140</v>
      </c>
      <c r="D7364" s="23" t="s">
        <v>139</v>
      </c>
      <c r="E7364" s="24">
        <v>861</v>
      </c>
      <c r="F7364" s="24">
        <v>6</v>
      </c>
      <c r="G7364" s="24">
        <v>0</v>
      </c>
      <c r="H7364" s="24">
        <v>190</v>
      </c>
      <c r="I7364" t="str">
        <f>IF(AND(D7364=受益地検索!$I$2,E7364=受益地検索!$E$2),A7364,"")</f>
        <v/>
      </c>
    </row>
    <row r="7365" spans="1:9" x14ac:dyDescent="0.15">
      <c r="A7365">
        <f t="shared" si="115"/>
        <v>7364</v>
      </c>
      <c r="B7365" s="23" t="s">
        <v>201</v>
      </c>
      <c r="C7365" s="23" t="s">
        <v>140</v>
      </c>
      <c r="D7365" s="23" t="s">
        <v>139</v>
      </c>
      <c r="E7365" s="24">
        <v>862</v>
      </c>
      <c r="F7365" s="24">
        <v>2</v>
      </c>
      <c r="G7365" s="24">
        <v>0</v>
      </c>
      <c r="H7365" s="24">
        <v>147</v>
      </c>
      <c r="I7365" t="str">
        <f>IF(AND(D7365=受益地検索!$I$2,E7365=受益地検索!$E$2),A7365,"")</f>
        <v/>
      </c>
    </row>
    <row r="7366" spans="1:9" x14ac:dyDescent="0.15">
      <c r="A7366">
        <f t="shared" si="115"/>
        <v>7365</v>
      </c>
      <c r="B7366" s="23" t="s">
        <v>201</v>
      </c>
      <c r="C7366" s="23" t="s">
        <v>140</v>
      </c>
      <c r="D7366" s="23" t="s">
        <v>139</v>
      </c>
      <c r="E7366" s="24">
        <v>873</v>
      </c>
      <c r="F7366" s="24">
        <v>1</v>
      </c>
      <c r="G7366" s="24">
        <v>0</v>
      </c>
      <c r="H7366" s="24">
        <v>450</v>
      </c>
      <c r="I7366" t="str">
        <f>IF(AND(D7366=受益地検索!$I$2,E7366=受益地検索!$E$2),A7366,"")</f>
        <v/>
      </c>
    </row>
    <row r="7367" spans="1:9" x14ac:dyDescent="0.15">
      <c r="A7367">
        <f t="shared" si="115"/>
        <v>7366</v>
      </c>
      <c r="B7367" s="23" t="s">
        <v>201</v>
      </c>
      <c r="C7367" s="23" t="s">
        <v>140</v>
      </c>
      <c r="D7367" s="23" t="s">
        <v>139</v>
      </c>
      <c r="E7367" s="24">
        <v>879</v>
      </c>
      <c r="F7367" s="24">
        <v>4</v>
      </c>
      <c r="G7367" s="24">
        <v>0</v>
      </c>
      <c r="H7367" s="24">
        <v>481</v>
      </c>
      <c r="I7367" t="str">
        <f>IF(AND(D7367=受益地検索!$I$2,E7367=受益地検索!$E$2),A7367,"")</f>
        <v/>
      </c>
    </row>
    <row r="7368" spans="1:9" x14ac:dyDescent="0.15">
      <c r="A7368">
        <f t="shared" si="115"/>
        <v>7367</v>
      </c>
      <c r="B7368" s="23" t="s">
        <v>201</v>
      </c>
      <c r="C7368" s="23" t="s">
        <v>140</v>
      </c>
      <c r="D7368" s="23" t="s">
        <v>139</v>
      </c>
      <c r="E7368" s="24">
        <v>881</v>
      </c>
      <c r="F7368" s="24">
        <v>1</v>
      </c>
      <c r="G7368" s="24">
        <v>0</v>
      </c>
      <c r="H7368" s="24">
        <v>703</v>
      </c>
      <c r="I7368" t="str">
        <f>IF(AND(D7368=受益地検索!$I$2,E7368=受益地検索!$E$2),A7368,"")</f>
        <v/>
      </c>
    </row>
    <row r="7369" spans="1:9" x14ac:dyDescent="0.15">
      <c r="A7369">
        <f t="shared" si="115"/>
        <v>7368</v>
      </c>
      <c r="B7369" s="23" t="s">
        <v>201</v>
      </c>
      <c r="C7369" s="23" t="s">
        <v>140</v>
      </c>
      <c r="D7369" s="23" t="s">
        <v>139</v>
      </c>
      <c r="E7369" s="24">
        <v>882</v>
      </c>
      <c r="F7369" s="24">
        <v>1</v>
      </c>
      <c r="G7369" s="24">
        <v>0</v>
      </c>
      <c r="H7369" s="24">
        <v>1500</v>
      </c>
      <c r="I7369" t="str">
        <f>IF(AND(D7369=受益地検索!$I$2,E7369=受益地検索!$E$2),A7369,"")</f>
        <v/>
      </c>
    </row>
    <row r="7370" spans="1:9" x14ac:dyDescent="0.15">
      <c r="A7370">
        <f t="shared" si="115"/>
        <v>7369</v>
      </c>
      <c r="B7370" s="23" t="s">
        <v>201</v>
      </c>
      <c r="C7370" s="23" t="s">
        <v>140</v>
      </c>
      <c r="D7370" s="23" t="s">
        <v>139</v>
      </c>
      <c r="E7370" s="24">
        <v>885</v>
      </c>
      <c r="F7370" s="24">
        <v>1</v>
      </c>
      <c r="G7370" s="24">
        <v>0</v>
      </c>
      <c r="H7370" s="24">
        <v>449</v>
      </c>
      <c r="I7370" t="str">
        <f>IF(AND(D7370=受益地検索!$I$2,E7370=受益地検索!$E$2),A7370,"")</f>
        <v/>
      </c>
    </row>
    <row r="7371" spans="1:9" x14ac:dyDescent="0.15">
      <c r="A7371">
        <f t="shared" si="115"/>
        <v>7370</v>
      </c>
      <c r="B7371" s="23" t="s">
        <v>201</v>
      </c>
      <c r="C7371" s="23" t="s">
        <v>140</v>
      </c>
      <c r="D7371" s="23" t="s">
        <v>139</v>
      </c>
      <c r="E7371" s="24">
        <v>887</v>
      </c>
      <c r="F7371" s="24">
        <v>1</v>
      </c>
      <c r="G7371" s="24">
        <v>0</v>
      </c>
      <c r="H7371" s="24">
        <v>932</v>
      </c>
      <c r="I7371" t="str">
        <f>IF(AND(D7371=受益地検索!$I$2,E7371=受益地検索!$E$2),A7371,"")</f>
        <v/>
      </c>
    </row>
    <row r="7372" spans="1:9" x14ac:dyDescent="0.15">
      <c r="A7372">
        <f t="shared" si="115"/>
        <v>7371</v>
      </c>
      <c r="B7372" s="23" t="s">
        <v>201</v>
      </c>
      <c r="C7372" s="23" t="s">
        <v>140</v>
      </c>
      <c r="D7372" s="23" t="s">
        <v>139</v>
      </c>
      <c r="E7372" s="24">
        <v>892</v>
      </c>
      <c r="F7372" s="24">
        <v>0</v>
      </c>
      <c r="G7372" s="24">
        <v>0</v>
      </c>
      <c r="H7372" s="24">
        <v>41</v>
      </c>
      <c r="I7372" t="str">
        <f>IF(AND(D7372=受益地検索!$I$2,E7372=受益地検索!$E$2),A7372,"")</f>
        <v/>
      </c>
    </row>
    <row r="7373" spans="1:9" x14ac:dyDescent="0.15">
      <c r="A7373">
        <f t="shared" si="115"/>
        <v>7372</v>
      </c>
      <c r="B7373" s="23" t="s">
        <v>201</v>
      </c>
      <c r="C7373" s="23" t="s">
        <v>140</v>
      </c>
      <c r="D7373" s="23" t="s">
        <v>139</v>
      </c>
      <c r="E7373" s="24">
        <v>898</v>
      </c>
      <c r="F7373" s="24">
        <v>2</v>
      </c>
      <c r="G7373" s="24">
        <v>0</v>
      </c>
      <c r="H7373" s="24">
        <v>683</v>
      </c>
      <c r="I7373" t="str">
        <f>IF(AND(D7373=受益地検索!$I$2,E7373=受益地検索!$E$2),A7373,"")</f>
        <v/>
      </c>
    </row>
    <row r="7374" spans="1:9" x14ac:dyDescent="0.15">
      <c r="A7374">
        <f t="shared" si="115"/>
        <v>7373</v>
      </c>
      <c r="B7374" s="23" t="s">
        <v>201</v>
      </c>
      <c r="C7374" s="23" t="s">
        <v>140</v>
      </c>
      <c r="D7374" s="23" t="s">
        <v>139</v>
      </c>
      <c r="E7374" s="24">
        <v>901</v>
      </c>
      <c r="F7374" s="24">
        <v>1</v>
      </c>
      <c r="G7374" s="24">
        <v>0</v>
      </c>
      <c r="H7374" s="24">
        <v>188</v>
      </c>
      <c r="I7374" t="str">
        <f>IF(AND(D7374=受益地検索!$I$2,E7374=受益地検索!$E$2),A7374,"")</f>
        <v/>
      </c>
    </row>
    <row r="7375" spans="1:9" x14ac:dyDescent="0.15">
      <c r="A7375">
        <f t="shared" si="115"/>
        <v>7374</v>
      </c>
      <c r="B7375" s="23" t="s">
        <v>201</v>
      </c>
      <c r="C7375" s="23" t="s">
        <v>140</v>
      </c>
      <c r="D7375" s="23" t="s">
        <v>139</v>
      </c>
      <c r="E7375" s="24">
        <v>903</v>
      </c>
      <c r="F7375" s="24">
        <v>2</v>
      </c>
      <c r="G7375" s="24">
        <v>0</v>
      </c>
      <c r="H7375" s="24">
        <v>249</v>
      </c>
      <c r="I7375" t="str">
        <f>IF(AND(D7375=受益地検索!$I$2,E7375=受益地検索!$E$2),A7375,"")</f>
        <v/>
      </c>
    </row>
    <row r="7376" spans="1:9" x14ac:dyDescent="0.15">
      <c r="A7376">
        <f t="shared" si="115"/>
        <v>7375</v>
      </c>
      <c r="B7376" s="23" t="s">
        <v>201</v>
      </c>
      <c r="C7376" s="23" t="s">
        <v>140</v>
      </c>
      <c r="D7376" s="23" t="s">
        <v>139</v>
      </c>
      <c r="E7376" s="24">
        <v>903</v>
      </c>
      <c r="F7376" s="24">
        <v>3</v>
      </c>
      <c r="G7376" s="24">
        <v>0</v>
      </c>
      <c r="H7376" s="24">
        <v>69</v>
      </c>
      <c r="I7376" t="str">
        <f>IF(AND(D7376=受益地検索!$I$2,E7376=受益地検索!$E$2),A7376,"")</f>
        <v/>
      </c>
    </row>
    <row r="7377" spans="1:9" x14ac:dyDescent="0.15">
      <c r="A7377">
        <f t="shared" si="115"/>
        <v>7376</v>
      </c>
      <c r="B7377" s="23" t="s">
        <v>201</v>
      </c>
      <c r="C7377" s="23" t="s">
        <v>140</v>
      </c>
      <c r="D7377" s="23" t="s">
        <v>139</v>
      </c>
      <c r="E7377" s="24">
        <v>903</v>
      </c>
      <c r="F7377" s="24">
        <v>8</v>
      </c>
      <c r="G7377" s="24">
        <v>0</v>
      </c>
      <c r="H7377" s="24">
        <v>149</v>
      </c>
      <c r="I7377" t="str">
        <f>IF(AND(D7377=受益地検索!$I$2,E7377=受益地検索!$E$2),A7377,"")</f>
        <v/>
      </c>
    </row>
    <row r="7378" spans="1:9" x14ac:dyDescent="0.15">
      <c r="A7378">
        <f t="shared" si="115"/>
        <v>7377</v>
      </c>
      <c r="B7378" s="23" t="s">
        <v>201</v>
      </c>
      <c r="C7378" s="23" t="s">
        <v>140</v>
      </c>
      <c r="D7378" s="23" t="s">
        <v>139</v>
      </c>
      <c r="E7378" s="24">
        <v>903</v>
      </c>
      <c r="F7378" s="24">
        <v>9</v>
      </c>
      <c r="G7378" s="24">
        <v>0</v>
      </c>
      <c r="H7378" s="24">
        <v>59</v>
      </c>
      <c r="I7378" t="str">
        <f>IF(AND(D7378=受益地検索!$I$2,E7378=受益地検索!$E$2),A7378,"")</f>
        <v/>
      </c>
    </row>
    <row r="7379" spans="1:9" x14ac:dyDescent="0.15">
      <c r="A7379">
        <f t="shared" si="115"/>
        <v>7378</v>
      </c>
      <c r="B7379" s="23" t="s">
        <v>201</v>
      </c>
      <c r="C7379" s="23" t="s">
        <v>140</v>
      </c>
      <c r="D7379" s="23" t="s">
        <v>139</v>
      </c>
      <c r="E7379" s="24">
        <v>911</v>
      </c>
      <c r="F7379" s="24">
        <v>4</v>
      </c>
      <c r="G7379" s="24">
        <v>0</v>
      </c>
      <c r="H7379" s="24">
        <v>39</v>
      </c>
      <c r="I7379" t="str">
        <f>IF(AND(D7379=受益地検索!$I$2,E7379=受益地検索!$E$2),A7379,"")</f>
        <v/>
      </c>
    </row>
    <row r="7380" spans="1:9" x14ac:dyDescent="0.15">
      <c r="A7380">
        <f t="shared" si="115"/>
        <v>7379</v>
      </c>
      <c r="B7380" s="23" t="s">
        <v>201</v>
      </c>
      <c r="C7380" s="23" t="s">
        <v>140</v>
      </c>
      <c r="D7380" s="23" t="s">
        <v>139</v>
      </c>
      <c r="E7380" s="24">
        <v>912</v>
      </c>
      <c r="F7380" s="24">
        <v>3</v>
      </c>
      <c r="G7380" s="24">
        <v>0</v>
      </c>
      <c r="H7380" s="24">
        <v>102</v>
      </c>
      <c r="I7380" t="str">
        <f>IF(AND(D7380=受益地検索!$I$2,E7380=受益地検索!$E$2),A7380,"")</f>
        <v/>
      </c>
    </row>
    <row r="7381" spans="1:9" x14ac:dyDescent="0.15">
      <c r="A7381">
        <f t="shared" si="115"/>
        <v>7380</v>
      </c>
      <c r="B7381" s="23" t="s">
        <v>201</v>
      </c>
      <c r="C7381" s="23" t="s">
        <v>140</v>
      </c>
      <c r="D7381" s="23" t="s">
        <v>139</v>
      </c>
      <c r="E7381" s="24">
        <v>915</v>
      </c>
      <c r="F7381" s="24">
        <v>1</v>
      </c>
      <c r="G7381" s="24">
        <v>0</v>
      </c>
      <c r="H7381" s="24">
        <v>110</v>
      </c>
      <c r="I7381" t="str">
        <f>IF(AND(D7381=受益地検索!$I$2,E7381=受益地検索!$E$2),A7381,"")</f>
        <v/>
      </c>
    </row>
    <row r="7382" spans="1:9" x14ac:dyDescent="0.15">
      <c r="A7382">
        <f t="shared" si="115"/>
        <v>7381</v>
      </c>
      <c r="B7382" s="23" t="s">
        <v>201</v>
      </c>
      <c r="C7382" s="23" t="s">
        <v>140</v>
      </c>
      <c r="D7382" s="23" t="s">
        <v>139</v>
      </c>
      <c r="E7382" s="24">
        <v>918</v>
      </c>
      <c r="F7382" s="24">
        <v>2</v>
      </c>
      <c r="G7382" s="24">
        <v>0</v>
      </c>
      <c r="H7382" s="24">
        <v>280</v>
      </c>
      <c r="I7382" t="str">
        <f>IF(AND(D7382=受益地検索!$I$2,E7382=受益地検索!$E$2),A7382,"")</f>
        <v/>
      </c>
    </row>
    <row r="7383" spans="1:9" x14ac:dyDescent="0.15">
      <c r="A7383">
        <f t="shared" si="115"/>
        <v>7382</v>
      </c>
      <c r="B7383" s="23" t="s">
        <v>201</v>
      </c>
      <c r="C7383" s="23" t="s">
        <v>140</v>
      </c>
      <c r="D7383" s="23" t="s">
        <v>139</v>
      </c>
      <c r="E7383" s="24">
        <v>919</v>
      </c>
      <c r="F7383" s="24">
        <v>1</v>
      </c>
      <c r="G7383" s="24">
        <v>0</v>
      </c>
      <c r="H7383" s="24">
        <v>114</v>
      </c>
      <c r="I7383" t="str">
        <f>IF(AND(D7383=受益地検索!$I$2,E7383=受益地検索!$E$2),A7383,"")</f>
        <v/>
      </c>
    </row>
    <row r="7384" spans="1:9" x14ac:dyDescent="0.15">
      <c r="A7384">
        <f t="shared" si="115"/>
        <v>7383</v>
      </c>
      <c r="B7384" s="23" t="s">
        <v>201</v>
      </c>
      <c r="C7384" s="23" t="s">
        <v>140</v>
      </c>
      <c r="D7384" s="23" t="s">
        <v>139</v>
      </c>
      <c r="E7384" s="24">
        <v>999</v>
      </c>
      <c r="F7384" s="24">
        <v>1</v>
      </c>
      <c r="G7384" s="24">
        <v>0</v>
      </c>
      <c r="H7384" s="24">
        <v>134</v>
      </c>
      <c r="I7384" t="str">
        <f>IF(AND(D7384=受益地検索!$I$2,E7384=受益地検索!$E$2),A7384,"")</f>
        <v/>
      </c>
    </row>
    <row r="7385" spans="1:9" x14ac:dyDescent="0.15">
      <c r="A7385">
        <f t="shared" si="115"/>
        <v>7384</v>
      </c>
      <c r="B7385" s="23" t="s">
        <v>201</v>
      </c>
      <c r="C7385" s="23" t="s">
        <v>140</v>
      </c>
      <c r="D7385" s="23" t="s">
        <v>139</v>
      </c>
      <c r="E7385" s="24">
        <v>1022</v>
      </c>
      <c r="F7385" s="24">
        <v>2</v>
      </c>
      <c r="G7385" s="24">
        <v>0</v>
      </c>
      <c r="H7385" s="24">
        <v>217</v>
      </c>
      <c r="I7385" t="str">
        <f>IF(AND(D7385=受益地検索!$I$2,E7385=受益地検索!$E$2),A7385,"")</f>
        <v/>
      </c>
    </row>
    <row r="7386" spans="1:9" x14ac:dyDescent="0.15">
      <c r="A7386">
        <f t="shared" si="115"/>
        <v>7385</v>
      </c>
      <c r="B7386" s="23" t="s">
        <v>201</v>
      </c>
      <c r="C7386" s="23" t="s">
        <v>140</v>
      </c>
      <c r="D7386" s="23" t="s">
        <v>139</v>
      </c>
      <c r="E7386" s="24">
        <v>1027</v>
      </c>
      <c r="F7386" s="24">
        <v>1</v>
      </c>
      <c r="G7386" s="24">
        <v>0</v>
      </c>
      <c r="H7386" s="24">
        <v>171</v>
      </c>
      <c r="I7386" t="str">
        <f>IF(AND(D7386=受益地検索!$I$2,E7386=受益地検索!$E$2),A7386,"")</f>
        <v/>
      </c>
    </row>
    <row r="7387" spans="1:9" x14ac:dyDescent="0.15">
      <c r="A7387">
        <f t="shared" si="115"/>
        <v>7386</v>
      </c>
      <c r="B7387" s="23" t="s">
        <v>201</v>
      </c>
      <c r="C7387" s="23" t="s">
        <v>143</v>
      </c>
      <c r="D7387" s="23" t="s">
        <v>142</v>
      </c>
      <c r="E7387" s="24">
        <v>733</v>
      </c>
      <c r="F7387" s="24">
        <v>1</v>
      </c>
      <c r="G7387" s="24">
        <v>0</v>
      </c>
      <c r="H7387" s="24">
        <v>535</v>
      </c>
      <c r="I7387" t="str">
        <f>IF(AND(D7387=受益地検索!$I$2,E7387=受益地検索!$E$2),A7387,"")</f>
        <v/>
      </c>
    </row>
    <row r="7388" spans="1:9" x14ac:dyDescent="0.15">
      <c r="A7388">
        <f t="shared" si="115"/>
        <v>7387</v>
      </c>
      <c r="B7388" s="23" t="s">
        <v>201</v>
      </c>
      <c r="C7388" s="23" t="s">
        <v>143</v>
      </c>
      <c r="D7388" s="23" t="s">
        <v>142</v>
      </c>
      <c r="E7388" s="24">
        <v>742</v>
      </c>
      <c r="F7388" s="24">
        <v>1</v>
      </c>
      <c r="G7388" s="24">
        <v>0</v>
      </c>
      <c r="H7388" s="24">
        <v>361</v>
      </c>
      <c r="I7388" t="str">
        <f>IF(AND(D7388=受益地検索!$I$2,E7388=受益地検索!$E$2),A7388,"")</f>
        <v/>
      </c>
    </row>
    <row r="7389" spans="1:9" x14ac:dyDescent="0.15">
      <c r="A7389">
        <f t="shared" si="115"/>
        <v>7388</v>
      </c>
      <c r="B7389" s="23" t="s">
        <v>201</v>
      </c>
      <c r="C7389" s="23" t="s">
        <v>143</v>
      </c>
      <c r="D7389" s="23" t="s">
        <v>142</v>
      </c>
      <c r="E7389" s="24">
        <v>742</v>
      </c>
      <c r="F7389" s="24">
        <v>2</v>
      </c>
      <c r="G7389" s="24">
        <v>0</v>
      </c>
      <c r="H7389" s="24">
        <v>223</v>
      </c>
      <c r="I7389" t="str">
        <f>IF(AND(D7389=受益地検索!$I$2,E7389=受益地検索!$E$2),A7389,"")</f>
        <v/>
      </c>
    </row>
    <row r="7390" spans="1:9" x14ac:dyDescent="0.15">
      <c r="A7390">
        <f t="shared" si="115"/>
        <v>7389</v>
      </c>
      <c r="B7390" s="23" t="s">
        <v>201</v>
      </c>
      <c r="C7390" s="23" t="s">
        <v>143</v>
      </c>
      <c r="D7390" s="23" t="s">
        <v>142</v>
      </c>
      <c r="E7390" s="24">
        <v>747</v>
      </c>
      <c r="F7390" s="24">
        <v>3</v>
      </c>
      <c r="G7390" s="24">
        <v>0</v>
      </c>
      <c r="H7390" s="24">
        <v>57</v>
      </c>
      <c r="I7390" t="str">
        <f>IF(AND(D7390=受益地検索!$I$2,E7390=受益地検索!$E$2),A7390,"")</f>
        <v/>
      </c>
    </row>
    <row r="7391" spans="1:9" x14ac:dyDescent="0.15">
      <c r="A7391">
        <f t="shared" si="115"/>
        <v>7390</v>
      </c>
      <c r="B7391" s="23" t="s">
        <v>201</v>
      </c>
      <c r="C7391" s="23" t="s">
        <v>143</v>
      </c>
      <c r="D7391" s="23" t="s">
        <v>142</v>
      </c>
      <c r="E7391" s="24">
        <v>795</v>
      </c>
      <c r="F7391" s="24">
        <v>1</v>
      </c>
      <c r="G7391" s="24">
        <v>0</v>
      </c>
      <c r="H7391" s="24">
        <v>599</v>
      </c>
      <c r="I7391" t="str">
        <f>IF(AND(D7391=受益地検索!$I$2,E7391=受益地検索!$E$2),A7391,"")</f>
        <v/>
      </c>
    </row>
    <row r="7392" spans="1:9" x14ac:dyDescent="0.15">
      <c r="A7392">
        <f t="shared" si="115"/>
        <v>7391</v>
      </c>
      <c r="B7392" s="23" t="s">
        <v>201</v>
      </c>
      <c r="C7392" s="23" t="s">
        <v>143</v>
      </c>
      <c r="D7392" s="23" t="s">
        <v>142</v>
      </c>
      <c r="E7392" s="24">
        <v>799</v>
      </c>
      <c r="F7392" s="24">
        <v>0</v>
      </c>
      <c r="G7392" s="24">
        <v>0</v>
      </c>
      <c r="H7392" s="24">
        <v>169</v>
      </c>
      <c r="I7392" t="str">
        <f>IF(AND(D7392=受益地検索!$I$2,E7392=受益地検索!$E$2),A7392,"")</f>
        <v/>
      </c>
    </row>
    <row r="7393" spans="1:9" x14ac:dyDescent="0.15">
      <c r="A7393">
        <f t="shared" si="115"/>
        <v>7392</v>
      </c>
      <c r="B7393" s="23" t="s">
        <v>201</v>
      </c>
      <c r="C7393" s="23" t="s">
        <v>143</v>
      </c>
      <c r="D7393" s="23" t="s">
        <v>142</v>
      </c>
      <c r="E7393" s="24">
        <v>804</v>
      </c>
      <c r="F7393" s="24">
        <v>0</v>
      </c>
      <c r="G7393" s="24">
        <v>0</v>
      </c>
      <c r="H7393" s="24">
        <v>423</v>
      </c>
      <c r="I7393" t="str">
        <f>IF(AND(D7393=受益地検索!$I$2,E7393=受益地検索!$E$2),A7393,"")</f>
        <v/>
      </c>
    </row>
    <row r="7394" spans="1:9" x14ac:dyDescent="0.15">
      <c r="A7394">
        <f t="shared" si="115"/>
        <v>7393</v>
      </c>
      <c r="B7394" s="23" t="s">
        <v>201</v>
      </c>
      <c r="C7394" s="23" t="s">
        <v>143</v>
      </c>
      <c r="D7394" s="23" t="s">
        <v>142</v>
      </c>
      <c r="E7394" s="24">
        <v>811</v>
      </c>
      <c r="F7394" s="24">
        <v>1</v>
      </c>
      <c r="G7394" s="24">
        <v>0</v>
      </c>
      <c r="H7394" s="24">
        <v>1128</v>
      </c>
      <c r="I7394" t="str">
        <f>IF(AND(D7394=受益地検索!$I$2,E7394=受益地検索!$E$2),A7394,"")</f>
        <v/>
      </c>
    </row>
    <row r="7395" spans="1:9" x14ac:dyDescent="0.15">
      <c r="A7395">
        <f t="shared" si="115"/>
        <v>7394</v>
      </c>
      <c r="B7395" s="23" t="s">
        <v>201</v>
      </c>
      <c r="C7395" s="23" t="s">
        <v>143</v>
      </c>
      <c r="D7395" s="23" t="s">
        <v>142</v>
      </c>
      <c r="E7395" s="24">
        <v>812</v>
      </c>
      <c r="F7395" s="24">
        <v>1</v>
      </c>
      <c r="G7395" s="24">
        <v>0</v>
      </c>
      <c r="H7395" s="24">
        <v>585</v>
      </c>
      <c r="I7395" t="str">
        <f>IF(AND(D7395=受益地検索!$I$2,E7395=受益地検索!$E$2),A7395,"")</f>
        <v/>
      </c>
    </row>
    <row r="7396" spans="1:9" x14ac:dyDescent="0.15">
      <c r="A7396">
        <f t="shared" si="115"/>
        <v>7395</v>
      </c>
      <c r="B7396" s="23" t="s">
        <v>201</v>
      </c>
      <c r="C7396" s="23" t="s">
        <v>143</v>
      </c>
      <c r="D7396" s="23" t="s">
        <v>142</v>
      </c>
      <c r="E7396" s="24">
        <v>812</v>
      </c>
      <c r="F7396" s="24">
        <v>3</v>
      </c>
      <c r="G7396" s="24">
        <v>0</v>
      </c>
      <c r="H7396" s="24">
        <v>8.74</v>
      </c>
      <c r="I7396" t="str">
        <f>IF(AND(D7396=受益地検索!$I$2,E7396=受益地検索!$E$2),A7396,"")</f>
        <v/>
      </c>
    </row>
    <row r="7397" spans="1:9" x14ac:dyDescent="0.15">
      <c r="A7397">
        <f t="shared" si="115"/>
        <v>7396</v>
      </c>
      <c r="B7397" s="23" t="s">
        <v>201</v>
      </c>
      <c r="C7397" s="23" t="s">
        <v>143</v>
      </c>
      <c r="D7397" s="23" t="s">
        <v>142</v>
      </c>
      <c r="E7397" s="24">
        <v>813</v>
      </c>
      <c r="F7397" s="24">
        <v>1</v>
      </c>
      <c r="G7397" s="24">
        <v>0</v>
      </c>
      <c r="H7397" s="24">
        <v>107</v>
      </c>
      <c r="I7397" t="str">
        <f>IF(AND(D7397=受益地検索!$I$2,E7397=受益地検索!$E$2),A7397,"")</f>
        <v/>
      </c>
    </row>
    <row r="7398" spans="1:9" x14ac:dyDescent="0.15">
      <c r="A7398">
        <f t="shared" si="115"/>
        <v>7397</v>
      </c>
      <c r="B7398" s="23" t="s">
        <v>201</v>
      </c>
      <c r="C7398" s="23" t="s">
        <v>143</v>
      </c>
      <c r="D7398" s="23" t="s">
        <v>142</v>
      </c>
      <c r="E7398" s="24">
        <v>813</v>
      </c>
      <c r="F7398" s="24">
        <v>2</v>
      </c>
      <c r="G7398" s="24">
        <v>0</v>
      </c>
      <c r="H7398" s="24">
        <v>36</v>
      </c>
      <c r="I7398" t="str">
        <f>IF(AND(D7398=受益地検索!$I$2,E7398=受益地検索!$E$2),A7398,"")</f>
        <v/>
      </c>
    </row>
    <row r="7399" spans="1:9" x14ac:dyDescent="0.15">
      <c r="A7399">
        <f t="shared" si="115"/>
        <v>7398</v>
      </c>
      <c r="B7399" s="23" t="s">
        <v>201</v>
      </c>
      <c r="C7399" s="23" t="s">
        <v>143</v>
      </c>
      <c r="D7399" s="23" t="s">
        <v>142</v>
      </c>
      <c r="E7399" s="24">
        <v>825</v>
      </c>
      <c r="F7399" s="24">
        <v>3</v>
      </c>
      <c r="G7399" s="24">
        <v>0</v>
      </c>
      <c r="H7399" s="24">
        <v>312</v>
      </c>
      <c r="I7399" t="str">
        <f>IF(AND(D7399=受益地検索!$I$2,E7399=受益地検索!$E$2),A7399,"")</f>
        <v/>
      </c>
    </row>
    <row r="7400" spans="1:9" x14ac:dyDescent="0.15">
      <c r="A7400">
        <f t="shared" si="115"/>
        <v>7399</v>
      </c>
      <c r="B7400" s="23" t="s">
        <v>201</v>
      </c>
      <c r="C7400" s="23" t="s">
        <v>143</v>
      </c>
      <c r="D7400" s="23" t="s">
        <v>142</v>
      </c>
      <c r="E7400" s="24">
        <v>825</v>
      </c>
      <c r="F7400" s="24">
        <v>3</v>
      </c>
      <c r="G7400" s="24">
        <v>1</v>
      </c>
      <c r="H7400" s="24">
        <v>700</v>
      </c>
      <c r="I7400" t="str">
        <f>IF(AND(D7400=受益地検索!$I$2,E7400=受益地検索!$E$2),A7400,"")</f>
        <v/>
      </c>
    </row>
    <row r="7401" spans="1:9" x14ac:dyDescent="0.15">
      <c r="A7401">
        <f t="shared" si="115"/>
        <v>7400</v>
      </c>
      <c r="B7401" s="23" t="s">
        <v>201</v>
      </c>
      <c r="C7401" s="23" t="s">
        <v>143</v>
      </c>
      <c r="D7401" s="23" t="s">
        <v>142</v>
      </c>
      <c r="E7401" s="24">
        <v>826</v>
      </c>
      <c r="F7401" s="24">
        <v>0</v>
      </c>
      <c r="G7401" s="24">
        <v>0</v>
      </c>
      <c r="H7401" s="24">
        <v>1138</v>
      </c>
      <c r="I7401" t="str">
        <f>IF(AND(D7401=受益地検索!$I$2,E7401=受益地検索!$E$2),A7401,"")</f>
        <v/>
      </c>
    </row>
    <row r="7402" spans="1:9" x14ac:dyDescent="0.15">
      <c r="A7402">
        <f t="shared" si="115"/>
        <v>7401</v>
      </c>
      <c r="B7402" s="23" t="s">
        <v>201</v>
      </c>
      <c r="C7402" s="23" t="s">
        <v>143</v>
      </c>
      <c r="D7402" s="23" t="s">
        <v>142</v>
      </c>
      <c r="E7402" s="24">
        <v>827</v>
      </c>
      <c r="F7402" s="24">
        <v>0</v>
      </c>
      <c r="G7402" s="24">
        <v>0</v>
      </c>
      <c r="H7402" s="24">
        <v>1171</v>
      </c>
      <c r="I7402" t="str">
        <f>IF(AND(D7402=受益地検索!$I$2,E7402=受益地検索!$E$2),A7402,"")</f>
        <v/>
      </c>
    </row>
    <row r="7403" spans="1:9" x14ac:dyDescent="0.15">
      <c r="A7403">
        <f t="shared" si="115"/>
        <v>7402</v>
      </c>
      <c r="B7403" s="23" t="s">
        <v>201</v>
      </c>
      <c r="C7403" s="23" t="s">
        <v>143</v>
      </c>
      <c r="D7403" s="23" t="s">
        <v>142</v>
      </c>
      <c r="E7403" s="24">
        <v>829</v>
      </c>
      <c r="F7403" s="24">
        <v>1</v>
      </c>
      <c r="G7403" s="24">
        <v>0</v>
      </c>
      <c r="H7403" s="24">
        <v>725</v>
      </c>
      <c r="I7403" t="str">
        <f>IF(AND(D7403=受益地検索!$I$2,E7403=受益地検索!$E$2),A7403,"")</f>
        <v/>
      </c>
    </row>
    <row r="7404" spans="1:9" x14ac:dyDescent="0.15">
      <c r="A7404">
        <f t="shared" si="115"/>
        <v>7403</v>
      </c>
      <c r="B7404" s="23" t="s">
        <v>201</v>
      </c>
      <c r="C7404" s="23" t="s">
        <v>143</v>
      </c>
      <c r="D7404" s="23" t="s">
        <v>142</v>
      </c>
      <c r="E7404" s="24">
        <v>829</v>
      </c>
      <c r="F7404" s="24">
        <v>2</v>
      </c>
      <c r="G7404" s="24">
        <v>0</v>
      </c>
      <c r="H7404" s="24">
        <v>439</v>
      </c>
      <c r="I7404" t="str">
        <f>IF(AND(D7404=受益地検索!$I$2,E7404=受益地検索!$E$2),A7404,"")</f>
        <v/>
      </c>
    </row>
    <row r="7405" spans="1:9" x14ac:dyDescent="0.15">
      <c r="A7405">
        <f t="shared" si="115"/>
        <v>7404</v>
      </c>
      <c r="B7405" s="23" t="s">
        <v>201</v>
      </c>
      <c r="C7405" s="23" t="s">
        <v>143</v>
      </c>
      <c r="D7405" s="23" t="s">
        <v>142</v>
      </c>
      <c r="E7405" s="24">
        <v>830</v>
      </c>
      <c r="F7405" s="24">
        <v>1</v>
      </c>
      <c r="G7405" s="24">
        <v>0</v>
      </c>
      <c r="H7405" s="24">
        <v>260</v>
      </c>
      <c r="I7405" t="str">
        <f>IF(AND(D7405=受益地検索!$I$2,E7405=受益地検索!$E$2),A7405,"")</f>
        <v/>
      </c>
    </row>
    <row r="7406" spans="1:9" x14ac:dyDescent="0.15">
      <c r="A7406">
        <f t="shared" si="115"/>
        <v>7405</v>
      </c>
      <c r="B7406" s="23" t="s">
        <v>201</v>
      </c>
      <c r="C7406" s="23" t="s">
        <v>143</v>
      </c>
      <c r="D7406" s="23" t="s">
        <v>142</v>
      </c>
      <c r="E7406" s="24">
        <v>830</v>
      </c>
      <c r="F7406" s="24">
        <v>2</v>
      </c>
      <c r="G7406" s="24">
        <v>0</v>
      </c>
      <c r="H7406" s="24">
        <v>611</v>
      </c>
      <c r="I7406" t="str">
        <f>IF(AND(D7406=受益地検索!$I$2,E7406=受益地検索!$E$2),A7406,"")</f>
        <v/>
      </c>
    </row>
    <row r="7407" spans="1:9" x14ac:dyDescent="0.15">
      <c r="A7407">
        <f t="shared" si="115"/>
        <v>7406</v>
      </c>
      <c r="B7407" s="23" t="s">
        <v>201</v>
      </c>
      <c r="C7407" s="23" t="s">
        <v>143</v>
      </c>
      <c r="D7407" s="23" t="s">
        <v>142</v>
      </c>
      <c r="E7407" s="24">
        <v>830</v>
      </c>
      <c r="F7407" s="24">
        <v>3</v>
      </c>
      <c r="G7407" s="24">
        <v>0</v>
      </c>
      <c r="H7407" s="24">
        <v>1224</v>
      </c>
      <c r="I7407" t="str">
        <f>IF(AND(D7407=受益地検索!$I$2,E7407=受益地検索!$E$2),A7407,"")</f>
        <v/>
      </c>
    </row>
    <row r="7408" spans="1:9" x14ac:dyDescent="0.15">
      <c r="A7408">
        <f t="shared" si="115"/>
        <v>7407</v>
      </c>
      <c r="B7408" s="23" t="s">
        <v>201</v>
      </c>
      <c r="C7408" s="23" t="s">
        <v>143</v>
      </c>
      <c r="D7408" s="23" t="s">
        <v>142</v>
      </c>
      <c r="E7408" s="24">
        <v>832</v>
      </c>
      <c r="F7408" s="24">
        <v>1</v>
      </c>
      <c r="G7408" s="24">
        <v>0</v>
      </c>
      <c r="H7408" s="24">
        <v>600</v>
      </c>
      <c r="I7408" t="str">
        <f>IF(AND(D7408=受益地検索!$I$2,E7408=受益地検索!$E$2),A7408,"")</f>
        <v/>
      </c>
    </row>
    <row r="7409" spans="1:9" x14ac:dyDescent="0.15">
      <c r="A7409">
        <f t="shared" si="115"/>
        <v>7408</v>
      </c>
      <c r="B7409" s="23" t="s">
        <v>201</v>
      </c>
      <c r="C7409" s="23" t="s">
        <v>143</v>
      </c>
      <c r="D7409" s="23" t="s">
        <v>142</v>
      </c>
      <c r="E7409" s="24">
        <v>846</v>
      </c>
      <c r="F7409" s="24">
        <v>1</v>
      </c>
      <c r="G7409" s="24">
        <v>0</v>
      </c>
      <c r="H7409" s="24">
        <v>1198</v>
      </c>
      <c r="I7409" t="str">
        <f>IF(AND(D7409=受益地検索!$I$2,E7409=受益地検索!$E$2),A7409,"")</f>
        <v/>
      </c>
    </row>
    <row r="7410" spans="1:9" x14ac:dyDescent="0.15">
      <c r="A7410">
        <f t="shared" si="115"/>
        <v>7409</v>
      </c>
      <c r="B7410" s="23" t="s">
        <v>201</v>
      </c>
      <c r="C7410" s="23" t="s">
        <v>143</v>
      </c>
      <c r="D7410" s="23" t="s">
        <v>142</v>
      </c>
      <c r="E7410" s="24">
        <v>846</v>
      </c>
      <c r="F7410" s="24">
        <v>2</v>
      </c>
      <c r="G7410" s="24">
        <v>0</v>
      </c>
      <c r="H7410" s="24">
        <v>723</v>
      </c>
      <c r="I7410" t="str">
        <f>IF(AND(D7410=受益地検索!$I$2,E7410=受益地検索!$E$2),A7410,"")</f>
        <v/>
      </c>
    </row>
    <row r="7411" spans="1:9" x14ac:dyDescent="0.15">
      <c r="A7411">
        <f t="shared" si="115"/>
        <v>7410</v>
      </c>
      <c r="B7411" s="23" t="s">
        <v>201</v>
      </c>
      <c r="C7411" s="23" t="s">
        <v>143</v>
      </c>
      <c r="D7411" s="23" t="s">
        <v>142</v>
      </c>
      <c r="E7411" s="24">
        <v>856</v>
      </c>
      <c r="F7411" s="24">
        <v>1</v>
      </c>
      <c r="G7411" s="24">
        <v>0</v>
      </c>
      <c r="H7411" s="24">
        <v>392</v>
      </c>
      <c r="I7411" t="str">
        <f>IF(AND(D7411=受益地検索!$I$2,E7411=受益地検索!$E$2),A7411,"")</f>
        <v/>
      </c>
    </row>
    <row r="7412" spans="1:9" x14ac:dyDescent="0.15">
      <c r="A7412">
        <f t="shared" si="115"/>
        <v>7411</v>
      </c>
      <c r="B7412" s="23" t="s">
        <v>201</v>
      </c>
      <c r="C7412" s="23" t="s">
        <v>143</v>
      </c>
      <c r="D7412" s="23" t="s">
        <v>142</v>
      </c>
      <c r="E7412" s="24">
        <v>859</v>
      </c>
      <c r="F7412" s="24">
        <v>1</v>
      </c>
      <c r="G7412" s="24">
        <v>0</v>
      </c>
      <c r="H7412" s="24">
        <v>156</v>
      </c>
      <c r="I7412" t="str">
        <f>IF(AND(D7412=受益地検索!$I$2,E7412=受益地検索!$E$2),A7412,"")</f>
        <v/>
      </c>
    </row>
    <row r="7413" spans="1:9" x14ac:dyDescent="0.15">
      <c r="A7413">
        <f t="shared" si="115"/>
        <v>7412</v>
      </c>
      <c r="B7413" s="23" t="s">
        <v>201</v>
      </c>
      <c r="C7413" s="23" t="s">
        <v>143</v>
      </c>
      <c r="D7413" s="23" t="s">
        <v>142</v>
      </c>
      <c r="E7413" s="24">
        <v>863</v>
      </c>
      <c r="F7413" s="24">
        <v>3</v>
      </c>
      <c r="G7413" s="24">
        <v>0</v>
      </c>
      <c r="H7413" s="24">
        <v>71</v>
      </c>
      <c r="I7413" t="str">
        <f>IF(AND(D7413=受益地検索!$I$2,E7413=受益地検索!$E$2),A7413,"")</f>
        <v/>
      </c>
    </row>
    <row r="7414" spans="1:9" x14ac:dyDescent="0.15">
      <c r="A7414">
        <f t="shared" si="115"/>
        <v>7413</v>
      </c>
      <c r="B7414" s="23" t="s">
        <v>201</v>
      </c>
      <c r="C7414" s="23" t="s">
        <v>143</v>
      </c>
      <c r="D7414" s="23" t="s">
        <v>142</v>
      </c>
      <c r="E7414" s="24">
        <v>865</v>
      </c>
      <c r="F7414" s="24">
        <v>3</v>
      </c>
      <c r="G7414" s="24">
        <v>0</v>
      </c>
      <c r="H7414" s="24">
        <v>266</v>
      </c>
      <c r="I7414" t="str">
        <f>IF(AND(D7414=受益地検索!$I$2,E7414=受益地検索!$E$2),A7414,"")</f>
        <v/>
      </c>
    </row>
    <row r="7415" spans="1:9" x14ac:dyDescent="0.15">
      <c r="A7415">
        <f t="shared" si="115"/>
        <v>7414</v>
      </c>
      <c r="B7415" s="23" t="s">
        <v>201</v>
      </c>
      <c r="C7415" s="23" t="s">
        <v>143</v>
      </c>
      <c r="D7415" s="23" t="s">
        <v>142</v>
      </c>
      <c r="E7415" s="24">
        <v>868</v>
      </c>
      <c r="F7415" s="24">
        <v>1</v>
      </c>
      <c r="G7415" s="24">
        <v>0</v>
      </c>
      <c r="H7415" s="24">
        <v>130</v>
      </c>
      <c r="I7415" t="str">
        <f>IF(AND(D7415=受益地検索!$I$2,E7415=受益地検索!$E$2),A7415,"")</f>
        <v/>
      </c>
    </row>
    <row r="7416" spans="1:9" x14ac:dyDescent="0.15">
      <c r="A7416">
        <f t="shared" si="115"/>
        <v>7415</v>
      </c>
      <c r="B7416" s="23" t="s">
        <v>201</v>
      </c>
      <c r="C7416" s="23" t="s">
        <v>143</v>
      </c>
      <c r="D7416" s="23" t="s">
        <v>142</v>
      </c>
      <c r="E7416" s="24">
        <v>870</v>
      </c>
      <c r="F7416" s="24">
        <v>0</v>
      </c>
      <c r="G7416" s="24">
        <v>0</v>
      </c>
      <c r="H7416" s="24">
        <v>345</v>
      </c>
      <c r="I7416" t="str">
        <f>IF(AND(D7416=受益地検索!$I$2,E7416=受益地検索!$E$2),A7416,"")</f>
        <v/>
      </c>
    </row>
    <row r="7417" spans="1:9" x14ac:dyDescent="0.15">
      <c r="A7417">
        <f t="shared" si="115"/>
        <v>7416</v>
      </c>
      <c r="B7417" s="23" t="s">
        <v>201</v>
      </c>
      <c r="C7417" s="23" t="s">
        <v>143</v>
      </c>
      <c r="D7417" s="23" t="s">
        <v>142</v>
      </c>
      <c r="E7417" s="24">
        <v>871</v>
      </c>
      <c r="F7417" s="24">
        <v>0</v>
      </c>
      <c r="G7417" s="24">
        <v>0</v>
      </c>
      <c r="H7417" s="24">
        <v>324</v>
      </c>
      <c r="I7417" t="str">
        <f>IF(AND(D7417=受益地検索!$I$2,E7417=受益地検索!$E$2),A7417,"")</f>
        <v/>
      </c>
    </row>
    <row r="7418" spans="1:9" x14ac:dyDescent="0.15">
      <c r="A7418">
        <f t="shared" si="115"/>
        <v>7417</v>
      </c>
      <c r="B7418" s="23" t="s">
        <v>201</v>
      </c>
      <c r="C7418" s="23" t="s">
        <v>143</v>
      </c>
      <c r="D7418" s="23" t="s">
        <v>142</v>
      </c>
      <c r="E7418" s="24">
        <v>873</v>
      </c>
      <c r="F7418" s="24">
        <v>4</v>
      </c>
      <c r="G7418" s="24">
        <v>0</v>
      </c>
      <c r="H7418" s="24">
        <v>711</v>
      </c>
      <c r="I7418" t="str">
        <f>IF(AND(D7418=受益地検索!$I$2,E7418=受益地検索!$E$2),A7418,"")</f>
        <v/>
      </c>
    </row>
    <row r="7419" spans="1:9" x14ac:dyDescent="0.15">
      <c r="A7419">
        <f t="shared" si="115"/>
        <v>7418</v>
      </c>
      <c r="B7419" s="23" t="s">
        <v>201</v>
      </c>
      <c r="C7419" s="23" t="s">
        <v>143</v>
      </c>
      <c r="D7419" s="23" t="s">
        <v>142</v>
      </c>
      <c r="E7419" s="24">
        <v>873</v>
      </c>
      <c r="F7419" s="24">
        <v>4</v>
      </c>
      <c r="G7419" s="24">
        <v>6</v>
      </c>
      <c r="H7419" s="24">
        <v>200</v>
      </c>
      <c r="I7419" t="str">
        <f>IF(AND(D7419=受益地検索!$I$2,E7419=受益地検索!$E$2),A7419,"")</f>
        <v/>
      </c>
    </row>
    <row r="7420" spans="1:9" x14ac:dyDescent="0.15">
      <c r="A7420">
        <f t="shared" si="115"/>
        <v>7419</v>
      </c>
      <c r="B7420" s="23" t="s">
        <v>201</v>
      </c>
      <c r="C7420" s="23" t="s">
        <v>143</v>
      </c>
      <c r="D7420" s="23" t="s">
        <v>142</v>
      </c>
      <c r="E7420" s="24">
        <v>875</v>
      </c>
      <c r="F7420" s="24">
        <v>1</v>
      </c>
      <c r="G7420" s="24">
        <v>0</v>
      </c>
      <c r="H7420" s="24">
        <v>585</v>
      </c>
      <c r="I7420" t="str">
        <f>IF(AND(D7420=受益地検索!$I$2,E7420=受益地検索!$E$2),A7420,"")</f>
        <v/>
      </c>
    </row>
    <row r="7421" spans="1:9" x14ac:dyDescent="0.15">
      <c r="A7421">
        <f t="shared" si="115"/>
        <v>7420</v>
      </c>
      <c r="B7421" s="23" t="s">
        <v>201</v>
      </c>
      <c r="C7421" s="23" t="s">
        <v>143</v>
      </c>
      <c r="D7421" s="23" t="s">
        <v>142</v>
      </c>
      <c r="E7421" s="24">
        <v>877</v>
      </c>
      <c r="F7421" s="24">
        <v>0</v>
      </c>
      <c r="G7421" s="24">
        <v>0</v>
      </c>
      <c r="H7421" s="24">
        <v>325</v>
      </c>
      <c r="I7421" t="str">
        <f>IF(AND(D7421=受益地検索!$I$2,E7421=受益地検索!$E$2),A7421,"")</f>
        <v/>
      </c>
    </row>
    <row r="7422" spans="1:9" x14ac:dyDescent="0.15">
      <c r="A7422">
        <f t="shared" si="115"/>
        <v>7421</v>
      </c>
      <c r="B7422" s="23" t="s">
        <v>201</v>
      </c>
      <c r="C7422" s="23" t="s">
        <v>143</v>
      </c>
      <c r="D7422" s="23" t="s">
        <v>142</v>
      </c>
      <c r="E7422" s="24">
        <v>880</v>
      </c>
      <c r="F7422" s="24">
        <v>1</v>
      </c>
      <c r="G7422" s="24">
        <v>0</v>
      </c>
      <c r="H7422" s="24">
        <v>135</v>
      </c>
      <c r="I7422" t="str">
        <f>IF(AND(D7422=受益地検索!$I$2,E7422=受益地検索!$E$2),A7422,"")</f>
        <v/>
      </c>
    </row>
    <row r="7423" spans="1:9" x14ac:dyDescent="0.15">
      <c r="A7423">
        <f t="shared" si="115"/>
        <v>7422</v>
      </c>
      <c r="B7423" s="23" t="s">
        <v>201</v>
      </c>
      <c r="C7423" s="23" t="s">
        <v>143</v>
      </c>
      <c r="D7423" s="23" t="s">
        <v>142</v>
      </c>
      <c r="E7423" s="24">
        <v>884</v>
      </c>
      <c r="F7423" s="24">
        <v>1</v>
      </c>
      <c r="G7423" s="24">
        <v>0</v>
      </c>
      <c r="H7423" s="24">
        <v>612</v>
      </c>
      <c r="I7423" t="str">
        <f>IF(AND(D7423=受益地検索!$I$2,E7423=受益地検索!$E$2),A7423,"")</f>
        <v/>
      </c>
    </row>
    <row r="7424" spans="1:9" x14ac:dyDescent="0.15">
      <c r="A7424">
        <f t="shared" si="115"/>
        <v>7423</v>
      </c>
      <c r="B7424" s="23" t="s">
        <v>201</v>
      </c>
      <c r="C7424" s="23" t="s">
        <v>143</v>
      </c>
      <c r="D7424" s="23" t="s">
        <v>142</v>
      </c>
      <c r="E7424" s="24">
        <v>884</v>
      </c>
      <c r="F7424" s="24">
        <v>2</v>
      </c>
      <c r="G7424" s="24">
        <v>0</v>
      </c>
      <c r="H7424" s="24">
        <v>23</v>
      </c>
      <c r="I7424" t="str">
        <f>IF(AND(D7424=受益地検索!$I$2,E7424=受益地検索!$E$2),A7424,"")</f>
        <v/>
      </c>
    </row>
    <row r="7425" spans="1:9" x14ac:dyDescent="0.15">
      <c r="A7425">
        <f t="shared" si="115"/>
        <v>7424</v>
      </c>
      <c r="B7425" s="23" t="s">
        <v>201</v>
      </c>
      <c r="C7425" s="23" t="s">
        <v>143</v>
      </c>
      <c r="D7425" s="23" t="s">
        <v>142</v>
      </c>
      <c r="E7425" s="24">
        <v>885</v>
      </c>
      <c r="F7425" s="24">
        <v>0</v>
      </c>
      <c r="G7425" s="24">
        <v>0</v>
      </c>
      <c r="H7425" s="24">
        <v>358</v>
      </c>
      <c r="I7425" t="str">
        <f>IF(AND(D7425=受益地検索!$I$2,E7425=受益地検索!$E$2),A7425,"")</f>
        <v/>
      </c>
    </row>
    <row r="7426" spans="1:9" x14ac:dyDescent="0.15">
      <c r="A7426">
        <f t="shared" si="115"/>
        <v>7425</v>
      </c>
      <c r="B7426" s="23" t="s">
        <v>201</v>
      </c>
      <c r="C7426" s="23" t="s">
        <v>143</v>
      </c>
      <c r="D7426" s="23" t="s">
        <v>142</v>
      </c>
      <c r="E7426" s="24">
        <v>888</v>
      </c>
      <c r="F7426" s="24">
        <v>1</v>
      </c>
      <c r="G7426" s="24">
        <v>0</v>
      </c>
      <c r="H7426" s="24">
        <v>120</v>
      </c>
      <c r="I7426" t="str">
        <f>IF(AND(D7426=受益地検索!$I$2,E7426=受益地検索!$E$2),A7426,"")</f>
        <v/>
      </c>
    </row>
    <row r="7427" spans="1:9" x14ac:dyDescent="0.15">
      <c r="A7427">
        <f t="shared" si="115"/>
        <v>7426</v>
      </c>
      <c r="B7427" s="23" t="s">
        <v>201</v>
      </c>
      <c r="C7427" s="23" t="s">
        <v>143</v>
      </c>
      <c r="D7427" s="23" t="s">
        <v>142</v>
      </c>
      <c r="E7427" s="24">
        <v>891</v>
      </c>
      <c r="F7427" s="24">
        <v>1</v>
      </c>
      <c r="G7427" s="24">
        <v>0</v>
      </c>
      <c r="H7427" s="24">
        <v>598</v>
      </c>
      <c r="I7427" t="str">
        <f>IF(AND(D7427=受益地検索!$I$2,E7427=受益地検索!$E$2),A7427,"")</f>
        <v/>
      </c>
    </row>
    <row r="7428" spans="1:9" x14ac:dyDescent="0.15">
      <c r="A7428">
        <f t="shared" ref="A7428:A7491" si="116">A7427+1</f>
        <v>7427</v>
      </c>
      <c r="B7428" s="23" t="s">
        <v>201</v>
      </c>
      <c r="C7428" s="23" t="s">
        <v>143</v>
      </c>
      <c r="D7428" s="23" t="s">
        <v>142</v>
      </c>
      <c r="E7428" s="24">
        <v>902</v>
      </c>
      <c r="F7428" s="24">
        <v>4</v>
      </c>
      <c r="G7428" s="24">
        <v>0</v>
      </c>
      <c r="H7428" s="24">
        <v>357</v>
      </c>
      <c r="I7428" t="str">
        <f>IF(AND(D7428=受益地検索!$I$2,E7428=受益地検索!$E$2),A7428,"")</f>
        <v/>
      </c>
    </row>
    <row r="7429" spans="1:9" x14ac:dyDescent="0.15">
      <c r="A7429">
        <f t="shared" si="116"/>
        <v>7428</v>
      </c>
      <c r="B7429" s="23" t="s">
        <v>201</v>
      </c>
      <c r="C7429" s="23" t="s">
        <v>143</v>
      </c>
      <c r="D7429" s="23" t="s">
        <v>142</v>
      </c>
      <c r="E7429" s="24">
        <v>905</v>
      </c>
      <c r="F7429" s="24">
        <v>1</v>
      </c>
      <c r="G7429" s="24">
        <v>0</v>
      </c>
      <c r="H7429" s="24">
        <v>593</v>
      </c>
      <c r="I7429" t="str">
        <f>IF(AND(D7429=受益地検索!$I$2,E7429=受益地検索!$E$2),A7429,"")</f>
        <v/>
      </c>
    </row>
    <row r="7430" spans="1:9" x14ac:dyDescent="0.15">
      <c r="A7430">
        <f t="shared" si="116"/>
        <v>7429</v>
      </c>
      <c r="B7430" s="23" t="s">
        <v>201</v>
      </c>
      <c r="C7430" s="23" t="s">
        <v>143</v>
      </c>
      <c r="D7430" s="23" t="s">
        <v>142</v>
      </c>
      <c r="E7430" s="24">
        <v>912</v>
      </c>
      <c r="F7430" s="24">
        <v>1</v>
      </c>
      <c r="G7430" s="24">
        <v>0</v>
      </c>
      <c r="H7430" s="24">
        <v>581</v>
      </c>
      <c r="I7430" t="str">
        <f>IF(AND(D7430=受益地検索!$I$2,E7430=受益地検索!$E$2),A7430,"")</f>
        <v/>
      </c>
    </row>
    <row r="7431" spans="1:9" x14ac:dyDescent="0.15">
      <c r="A7431">
        <f t="shared" si="116"/>
        <v>7430</v>
      </c>
      <c r="B7431" s="23" t="s">
        <v>201</v>
      </c>
      <c r="C7431" s="23" t="s">
        <v>143</v>
      </c>
      <c r="D7431" s="23" t="s">
        <v>142</v>
      </c>
      <c r="E7431" s="24">
        <v>912</v>
      </c>
      <c r="F7431" s="24">
        <v>2</v>
      </c>
      <c r="G7431" s="24">
        <v>0</v>
      </c>
      <c r="H7431" s="24">
        <v>199</v>
      </c>
      <c r="I7431" t="str">
        <f>IF(AND(D7431=受益地検索!$I$2,E7431=受益地検索!$E$2),A7431,"")</f>
        <v/>
      </c>
    </row>
    <row r="7432" spans="1:9" x14ac:dyDescent="0.15">
      <c r="A7432">
        <f t="shared" si="116"/>
        <v>7431</v>
      </c>
      <c r="B7432" s="23" t="s">
        <v>201</v>
      </c>
      <c r="C7432" s="23" t="s">
        <v>143</v>
      </c>
      <c r="D7432" s="23" t="s">
        <v>142</v>
      </c>
      <c r="E7432" s="24">
        <v>916</v>
      </c>
      <c r="F7432" s="24">
        <v>0</v>
      </c>
      <c r="G7432" s="24">
        <v>0</v>
      </c>
      <c r="H7432" s="24">
        <v>90</v>
      </c>
      <c r="I7432" t="str">
        <f>IF(AND(D7432=受益地検索!$I$2,E7432=受益地検索!$E$2),A7432,"")</f>
        <v/>
      </c>
    </row>
    <row r="7433" spans="1:9" x14ac:dyDescent="0.15">
      <c r="A7433">
        <f t="shared" si="116"/>
        <v>7432</v>
      </c>
      <c r="B7433" s="23" t="s">
        <v>201</v>
      </c>
      <c r="C7433" s="23" t="s">
        <v>143</v>
      </c>
      <c r="D7433" s="23" t="s">
        <v>142</v>
      </c>
      <c r="E7433" s="24">
        <v>917</v>
      </c>
      <c r="F7433" s="24">
        <v>1</v>
      </c>
      <c r="G7433" s="24">
        <v>0</v>
      </c>
      <c r="H7433" s="24">
        <v>753</v>
      </c>
      <c r="I7433" t="str">
        <f>IF(AND(D7433=受益地検索!$I$2,E7433=受益地検索!$E$2),A7433,"")</f>
        <v/>
      </c>
    </row>
    <row r="7434" spans="1:9" x14ac:dyDescent="0.15">
      <c r="A7434">
        <f t="shared" si="116"/>
        <v>7433</v>
      </c>
      <c r="B7434" s="23" t="s">
        <v>201</v>
      </c>
      <c r="C7434" s="23" t="s">
        <v>143</v>
      </c>
      <c r="D7434" s="23" t="s">
        <v>142</v>
      </c>
      <c r="E7434" s="24">
        <v>929</v>
      </c>
      <c r="F7434" s="24">
        <v>4</v>
      </c>
      <c r="G7434" s="24">
        <v>0</v>
      </c>
      <c r="H7434" s="24">
        <v>488</v>
      </c>
      <c r="I7434" t="str">
        <f>IF(AND(D7434=受益地検索!$I$2,E7434=受益地検索!$E$2),A7434,"")</f>
        <v/>
      </c>
    </row>
    <row r="7435" spans="1:9" x14ac:dyDescent="0.15">
      <c r="A7435">
        <f t="shared" si="116"/>
        <v>7434</v>
      </c>
      <c r="B7435" s="23" t="s">
        <v>201</v>
      </c>
      <c r="C7435" s="23" t="s">
        <v>143</v>
      </c>
      <c r="D7435" s="23" t="s">
        <v>142</v>
      </c>
      <c r="E7435" s="24">
        <v>956</v>
      </c>
      <c r="F7435" s="24">
        <v>2</v>
      </c>
      <c r="G7435" s="24">
        <v>0</v>
      </c>
      <c r="H7435" s="24">
        <v>736</v>
      </c>
      <c r="I7435" t="str">
        <f>IF(AND(D7435=受益地検索!$I$2,E7435=受益地検索!$E$2),A7435,"")</f>
        <v/>
      </c>
    </row>
    <row r="7436" spans="1:9" x14ac:dyDescent="0.15">
      <c r="A7436">
        <f t="shared" si="116"/>
        <v>7435</v>
      </c>
      <c r="B7436" s="23" t="s">
        <v>201</v>
      </c>
      <c r="C7436" s="23" t="s">
        <v>143</v>
      </c>
      <c r="D7436" s="23" t="s">
        <v>142</v>
      </c>
      <c r="E7436" s="24">
        <v>956</v>
      </c>
      <c r="F7436" s="24">
        <v>3</v>
      </c>
      <c r="G7436" s="24">
        <v>0</v>
      </c>
      <c r="H7436" s="24">
        <v>764</v>
      </c>
      <c r="I7436" t="str">
        <f>IF(AND(D7436=受益地検索!$I$2,E7436=受益地検索!$E$2),A7436,"")</f>
        <v/>
      </c>
    </row>
    <row r="7437" spans="1:9" x14ac:dyDescent="0.15">
      <c r="A7437">
        <f t="shared" si="116"/>
        <v>7436</v>
      </c>
      <c r="B7437" s="23" t="s">
        <v>201</v>
      </c>
      <c r="C7437" s="23" t="s">
        <v>143</v>
      </c>
      <c r="D7437" s="23" t="s">
        <v>142</v>
      </c>
      <c r="E7437" s="24">
        <v>958</v>
      </c>
      <c r="F7437" s="24">
        <v>0</v>
      </c>
      <c r="G7437" s="24">
        <v>0</v>
      </c>
      <c r="H7437" s="24">
        <v>210</v>
      </c>
      <c r="I7437" t="str">
        <f>IF(AND(D7437=受益地検索!$I$2,E7437=受益地検索!$E$2),A7437,"")</f>
        <v/>
      </c>
    </row>
    <row r="7438" spans="1:9" x14ac:dyDescent="0.15">
      <c r="A7438">
        <f t="shared" si="116"/>
        <v>7437</v>
      </c>
      <c r="B7438" s="23" t="s">
        <v>201</v>
      </c>
      <c r="C7438" s="23" t="s">
        <v>143</v>
      </c>
      <c r="D7438" s="23" t="s">
        <v>142</v>
      </c>
      <c r="E7438" s="24">
        <v>963</v>
      </c>
      <c r="F7438" s="24">
        <v>1</v>
      </c>
      <c r="G7438" s="24">
        <v>0</v>
      </c>
      <c r="H7438" s="24">
        <v>1645</v>
      </c>
      <c r="I7438" t="str">
        <f>IF(AND(D7438=受益地検索!$I$2,E7438=受益地検索!$E$2),A7438,"")</f>
        <v/>
      </c>
    </row>
    <row r="7439" spans="1:9" x14ac:dyDescent="0.15">
      <c r="A7439">
        <f t="shared" si="116"/>
        <v>7438</v>
      </c>
      <c r="B7439" s="23" t="s">
        <v>201</v>
      </c>
      <c r="C7439" s="23" t="s">
        <v>143</v>
      </c>
      <c r="D7439" s="23" t="s">
        <v>142</v>
      </c>
      <c r="E7439" s="24">
        <v>966</v>
      </c>
      <c r="F7439" s="24">
        <v>1</v>
      </c>
      <c r="G7439" s="24">
        <v>0</v>
      </c>
      <c r="H7439" s="24">
        <v>279</v>
      </c>
      <c r="I7439" t="str">
        <f>IF(AND(D7439=受益地検索!$I$2,E7439=受益地検索!$E$2),A7439,"")</f>
        <v/>
      </c>
    </row>
    <row r="7440" spans="1:9" x14ac:dyDescent="0.15">
      <c r="A7440">
        <f t="shared" si="116"/>
        <v>7439</v>
      </c>
      <c r="B7440" s="23" t="s">
        <v>201</v>
      </c>
      <c r="C7440" s="23" t="s">
        <v>143</v>
      </c>
      <c r="D7440" s="23" t="s">
        <v>142</v>
      </c>
      <c r="E7440" s="24">
        <v>967</v>
      </c>
      <c r="F7440" s="24">
        <v>1</v>
      </c>
      <c r="G7440" s="24">
        <v>0</v>
      </c>
      <c r="H7440" s="24">
        <v>283</v>
      </c>
      <c r="I7440" t="str">
        <f>IF(AND(D7440=受益地検索!$I$2,E7440=受益地検索!$E$2),A7440,"")</f>
        <v/>
      </c>
    </row>
    <row r="7441" spans="1:9" x14ac:dyDescent="0.15">
      <c r="A7441">
        <f t="shared" si="116"/>
        <v>7440</v>
      </c>
      <c r="B7441" s="23" t="s">
        <v>201</v>
      </c>
      <c r="C7441" s="23" t="s">
        <v>143</v>
      </c>
      <c r="D7441" s="23" t="s">
        <v>142</v>
      </c>
      <c r="E7441" s="24">
        <v>979</v>
      </c>
      <c r="F7441" s="24">
        <v>1</v>
      </c>
      <c r="G7441" s="24">
        <v>0</v>
      </c>
      <c r="H7441" s="24">
        <v>402</v>
      </c>
      <c r="I7441" t="str">
        <f>IF(AND(D7441=受益地検索!$I$2,E7441=受益地検索!$E$2),A7441,"")</f>
        <v/>
      </c>
    </row>
    <row r="7442" spans="1:9" x14ac:dyDescent="0.15">
      <c r="A7442">
        <f t="shared" si="116"/>
        <v>7441</v>
      </c>
      <c r="B7442" s="23" t="s">
        <v>201</v>
      </c>
      <c r="C7442" s="23" t="s">
        <v>143</v>
      </c>
      <c r="D7442" s="23" t="s">
        <v>142</v>
      </c>
      <c r="E7442" s="24">
        <v>981</v>
      </c>
      <c r="F7442" s="24">
        <v>4</v>
      </c>
      <c r="G7442" s="24">
        <v>0</v>
      </c>
      <c r="H7442" s="24">
        <v>307</v>
      </c>
      <c r="I7442" t="str">
        <f>IF(AND(D7442=受益地検索!$I$2,E7442=受益地検索!$E$2),A7442,"")</f>
        <v/>
      </c>
    </row>
    <row r="7443" spans="1:9" x14ac:dyDescent="0.15">
      <c r="A7443">
        <f t="shared" si="116"/>
        <v>7442</v>
      </c>
      <c r="B7443" s="23" t="s">
        <v>201</v>
      </c>
      <c r="C7443" s="23" t="s">
        <v>143</v>
      </c>
      <c r="D7443" s="23" t="s">
        <v>142</v>
      </c>
      <c r="E7443" s="24">
        <v>987</v>
      </c>
      <c r="F7443" s="24">
        <v>1</v>
      </c>
      <c r="G7443" s="24">
        <v>0</v>
      </c>
      <c r="H7443" s="24">
        <v>450</v>
      </c>
      <c r="I7443" t="str">
        <f>IF(AND(D7443=受益地検索!$I$2,E7443=受益地検索!$E$2),A7443,"")</f>
        <v/>
      </c>
    </row>
    <row r="7444" spans="1:9" x14ac:dyDescent="0.15">
      <c r="A7444">
        <f t="shared" si="116"/>
        <v>7443</v>
      </c>
      <c r="B7444" s="23" t="s">
        <v>201</v>
      </c>
      <c r="C7444" s="23" t="s">
        <v>143</v>
      </c>
      <c r="D7444" s="23" t="s">
        <v>142</v>
      </c>
      <c r="E7444" s="24">
        <v>996</v>
      </c>
      <c r="F7444" s="24">
        <v>0</v>
      </c>
      <c r="G7444" s="24">
        <v>0</v>
      </c>
      <c r="H7444" s="24">
        <v>960</v>
      </c>
      <c r="I7444" t="str">
        <f>IF(AND(D7444=受益地検索!$I$2,E7444=受益地検索!$E$2),A7444,"")</f>
        <v/>
      </c>
    </row>
    <row r="7445" spans="1:9" x14ac:dyDescent="0.15">
      <c r="A7445">
        <f t="shared" si="116"/>
        <v>7444</v>
      </c>
      <c r="B7445" s="23" t="s">
        <v>201</v>
      </c>
      <c r="C7445" s="23" t="s">
        <v>143</v>
      </c>
      <c r="D7445" s="23" t="s">
        <v>142</v>
      </c>
      <c r="E7445" s="24">
        <v>997</v>
      </c>
      <c r="F7445" s="24">
        <v>0</v>
      </c>
      <c r="G7445" s="24">
        <v>0</v>
      </c>
      <c r="H7445" s="24">
        <v>1381</v>
      </c>
      <c r="I7445" t="str">
        <f>IF(AND(D7445=受益地検索!$I$2,E7445=受益地検索!$E$2),A7445,"")</f>
        <v/>
      </c>
    </row>
    <row r="7446" spans="1:9" x14ac:dyDescent="0.15">
      <c r="A7446">
        <f t="shared" si="116"/>
        <v>7445</v>
      </c>
      <c r="B7446" s="23" t="s">
        <v>201</v>
      </c>
      <c r="C7446" s="23" t="s">
        <v>143</v>
      </c>
      <c r="D7446" s="23" t="s">
        <v>142</v>
      </c>
      <c r="E7446" s="24">
        <v>1013</v>
      </c>
      <c r="F7446" s="24">
        <v>1</v>
      </c>
      <c r="G7446" s="24">
        <v>0</v>
      </c>
      <c r="H7446" s="24">
        <v>911</v>
      </c>
      <c r="I7446" t="str">
        <f>IF(AND(D7446=受益地検索!$I$2,E7446=受益地検索!$E$2),A7446,"")</f>
        <v/>
      </c>
    </row>
    <row r="7447" spans="1:9" x14ac:dyDescent="0.15">
      <c r="A7447">
        <f t="shared" si="116"/>
        <v>7446</v>
      </c>
      <c r="B7447" s="23" t="s">
        <v>201</v>
      </c>
      <c r="C7447" s="23" t="s">
        <v>143</v>
      </c>
      <c r="D7447" s="23" t="s">
        <v>142</v>
      </c>
      <c r="E7447" s="24">
        <v>1014</v>
      </c>
      <c r="F7447" s="24">
        <v>4</v>
      </c>
      <c r="G7447" s="24">
        <v>0</v>
      </c>
      <c r="H7447" s="24">
        <v>878</v>
      </c>
      <c r="I7447" t="str">
        <f>IF(AND(D7447=受益地検索!$I$2,E7447=受益地検索!$E$2),A7447,"")</f>
        <v/>
      </c>
    </row>
    <row r="7448" spans="1:9" x14ac:dyDescent="0.15">
      <c r="A7448">
        <f t="shared" si="116"/>
        <v>7447</v>
      </c>
      <c r="B7448" s="23" t="s">
        <v>201</v>
      </c>
      <c r="C7448" s="23" t="s">
        <v>143</v>
      </c>
      <c r="D7448" s="23" t="s">
        <v>142</v>
      </c>
      <c r="E7448" s="24">
        <v>1015</v>
      </c>
      <c r="F7448" s="24">
        <v>5</v>
      </c>
      <c r="G7448" s="24">
        <v>0</v>
      </c>
      <c r="H7448" s="24">
        <v>799</v>
      </c>
      <c r="I7448" t="str">
        <f>IF(AND(D7448=受益地検索!$I$2,E7448=受益地検索!$E$2),A7448,"")</f>
        <v/>
      </c>
    </row>
    <row r="7449" spans="1:9" x14ac:dyDescent="0.15">
      <c r="A7449">
        <f t="shared" si="116"/>
        <v>7448</v>
      </c>
      <c r="B7449" s="23" t="s">
        <v>201</v>
      </c>
      <c r="C7449" s="23" t="s">
        <v>143</v>
      </c>
      <c r="D7449" s="23" t="s">
        <v>142</v>
      </c>
      <c r="E7449" s="24">
        <v>1016</v>
      </c>
      <c r="F7449" s="24">
        <v>0</v>
      </c>
      <c r="G7449" s="24">
        <v>0</v>
      </c>
      <c r="H7449" s="24">
        <v>1836</v>
      </c>
      <c r="I7449" t="str">
        <f>IF(AND(D7449=受益地検索!$I$2,E7449=受益地検索!$E$2),A7449,"")</f>
        <v/>
      </c>
    </row>
    <row r="7450" spans="1:9" x14ac:dyDescent="0.15">
      <c r="A7450">
        <f t="shared" si="116"/>
        <v>7449</v>
      </c>
      <c r="B7450" s="23" t="s">
        <v>201</v>
      </c>
      <c r="C7450" s="23" t="s">
        <v>143</v>
      </c>
      <c r="D7450" s="23" t="s">
        <v>142</v>
      </c>
      <c r="E7450" s="24">
        <v>1017</v>
      </c>
      <c r="F7450" s="24">
        <v>0</v>
      </c>
      <c r="G7450" s="24">
        <v>0</v>
      </c>
      <c r="H7450" s="24">
        <v>1172</v>
      </c>
      <c r="I7450" t="str">
        <f>IF(AND(D7450=受益地検索!$I$2,E7450=受益地検索!$E$2),A7450,"")</f>
        <v/>
      </c>
    </row>
    <row r="7451" spans="1:9" x14ac:dyDescent="0.15">
      <c r="A7451">
        <f t="shared" si="116"/>
        <v>7450</v>
      </c>
      <c r="B7451" s="23" t="s">
        <v>201</v>
      </c>
      <c r="C7451" s="23" t="s">
        <v>143</v>
      </c>
      <c r="D7451" s="23" t="s">
        <v>142</v>
      </c>
      <c r="E7451" s="24">
        <v>1019</v>
      </c>
      <c r="F7451" s="24">
        <v>0</v>
      </c>
      <c r="G7451" s="24">
        <v>0</v>
      </c>
      <c r="H7451" s="24">
        <v>200</v>
      </c>
      <c r="I7451" t="str">
        <f>IF(AND(D7451=受益地検索!$I$2,E7451=受益地検索!$E$2),A7451,"")</f>
        <v/>
      </c>
    </row>
    <row r="7452" spans="1:9" x14ac:dyDescent="0.15">
      <c r="A7452">
        <f t="shared" si="116"/>
        <v>7451</v>
      </c>
      <c r="B7452" s="23" t="s">
        <v>201</v>
      </c>
      <c r="C7452" s="23" t="s">
        <v>143</v>
      </c>
      <c r="D7452" s="23" t="s">
        <v>142</v>
      </c>
      <c r="E7452" s="24">
        <v>1020</v>
      </c>
      <c r="F7452" s="24">
        <v>0</v>
      </c>
      <c r="G7452" s="24">
        <v>0</v>
      </c>
      <c r="H7452" s="24">
        <v>1796</v>
      </c>
      <c r="I7452" t="str">
        <f>IF(AND(D7452=受益地検索!$I$2,E7452=受益地検索!$E$2),A7452,"")</f>
        <v/>
      </c>
    </row>
    <row r="7453" spans="1:9" x14ac:dyDescent="0.15">
      <c r="A7453">
        <f t="shared" si="116"/>
        <v>7452</v>
      </c>
      <c r="B7453" s="23" t="s">
        <v>201</v>
      </c>
      <c r="C7453" s="23" t="s">
        <v>143</v>
      </c>
      <c r="D7453" s="23" t="s">
        <v>142</v>
      </c>
      <c r="E7453" s="24">
        <v>1021</v>
      </c>
      <c r="F7453" s="24">
        <v>0</v>
      </c>
      <c r="G7453" s="24">
        <v>0</v>
      </c>
      <c r="H7453" s="24">
        <v>1246</v>
      </c>
      <c r="I7453" t="str">
        <f>IF(AND(D7453=受益地検索!$I$2,E7453=受益地検索!$E$2),A7453,"")</f>
        <v/>
      </c>
    </row>
    <row r="7454" spans="1:9" x14ac:dyDescent="0.15">
      <c r="A7454">
        <f t="shared" si="116"/>
        <v>7453</v>
      </c>
      <c r="B7454" s="23" t="s">
        <v>201</v>
      </c>
      <c r="C7454" s="23" t="s">
        <v>143</v>
      </c>
      <c r="D7454" s="23" t="s">
        <v>142</v>
      </c>
      <c r="E7454" s="24">
        <v>1022</v>
      </c>
      <c r="F7454" s="24">
        <v>0</v>
      </c>
      <c r="G7454" s="24">
        <v>0</v>
      </c>
      <c r="H7454" s="24">
        <v>3110</v>
      </c>
      <c r="I7454" t="str">
        <f>IF(AND(D7454=受益地検索!$I$2,E7454=受益地検索!$E$2),A7454,"")</f>
        <v/>
      </c>
    </row>
    <row r="7455" spans="1:9" x14ac:dyDescent="0.15">
      <c r="A7455">
        <f t="shared" si="116"/>
        <v>7454</v>
      </c>
      <c r="B7455" s="23" t="s">
        <v>201</v>
      </c>
      <c r="C7455" s="23" t="s">
        <v>143</v>
      </c>
      <c r="D7455" s="23" t="s">
        <v>142</v>
      </c>
      <c r="E7455" s="24">
        <v>1023</v>
      </c>
      <c r="F7455" s="24">
        <v>0</v>
      </c>
      <c r="G7455" s="24">
        <v>0</v>
      </c>
      <c r="H7455" s="24">
        <v>1161</v>
      </c>
      <c r="I7455" t="str">
        <f>IF(AND(D7455=受益地検索!$I$2,E7455=受益地検索!$E$2),A7455,"")</f>
        <v/>
      </c>
    </row>
    <row r="7456" spans="1:9" x14ac:dyDescent="0.15">
      <c r="A7456">
        <f t="shared" si="116"/>
        <v>7455</v>
      </c>
      <c r="B7456" s="23" t="s">
        <v>201</v>
      </c>
      <c r="C7456" s="23" t="s">
        <v>143</v>
      </c>
      <c r="D7456" s="23" t="s">
        <v>142</v>
      </c>
      <c r="E7456" s="24">
        <v>1024</v>
      </c>
      <c r="F7456" s="24">
        <v>0</v>
      </c>
      <c r="G7456" s="24">
        <v>0</v>
      </c>
      <c r="H7456" s="24">
        <v>1187</v>
      </c>
      <c r="I7456" t="str">
        <f>IF(AND(D7456=受益地検索!$I$2,E7456=受益地検索!$E$2),A7456,"")</f>
        <v/>
      </c>
    </row>
    <row r="7457" spans="1:9" x14ac:dyDescent="0.15">
      <c r="A7457">
        <f t="shared" si="116"/>
        <v>7456</v>
      </c>
      <c r="B7457" s="23" t="s">
        <v>201</v>
      </c>
      <c r="C7457" s="23" t="s">
        <v>143</v>
      </c>
      <c r="D7457" s="23" t="s">
        <v>142</v>
      </c>
      <c r="E7457" s="24">
        <v>1025</v>
      </c>
      <c r="F7457" s="24">
        <v>0</v>
      </c>
      <c r="G7457" s="24">
        <v>0</v>
      </c>
      <c r="H7457" s="24">
        <v>1265</v>
      </c>
      <c r="I7457" t="str">
        <f>IF(AND(D7457=受益地検索!$I$2,E7457=受益地検索!$E$2),A7457,"")</f>
        <v/>
      </c>
    </row>
    <row r="7458" spans="1:9" x14ac:dyDescent="0.15">
      <c r="A7458">
        <f t="shared" si="116"/>
        <v>7457</v>
      </c>
      <c r="B7458" s="23" t="s">
        <v>201</v>
      </c>
      <c r="C7458" s="23" t="s">
        <v>143</v>
      </c>
      <c r="D7458" s="23" t="s">
        <v>142</v>
      </c>
      <c r="E7458" s="24">
        <v>1026</v>
      </c>
      <c r="F7458" s="24">
        <v>0</v>
      </c>
      <c r="G7458" s="24">
        <v>0</v>
      </c>
      <c r="H7458" s="24">
        <v>553</v>
      </c>
      <c r="I7458" t="str">
        <f>IF(AND(D7458=受益地検索!$I$2,E7458=受益地検索!$E$2),A7458,"")</f>
        <v/>
      </c>
    </row>
    <row r="7459" spans="1:9" x14ac:dyDescent="0.15">
      <c r="A7459">
        <f t="shared" si="116"/>
        <v>7458</v>
      </c>
      <c r="B7459" s="23" t="s">
        <v>201</v>
      </c>
      <c r="C7459" s="23" t="s">
        <v>143</v>
      </c>
      <c r="D7459" s="23" t="s">
        <v>142</v>
      </c>
      <c r="E7459" s="24">
        <v>1027</v>
      </c>
      <c r="F7459" s="24">
        <v>1</v>
      </c>
      <c r="G7459" s="24">
        <v>0</v>
      </c>
      <c r="H7459" s="24">
        <v>865</v>
      </c>
      <c r="I7459" t="str">
        <f>IF(AND(D7459=受益地検索!$I$2,E7459=受益地検索!$E$2),A7459,"")</f>
        <v/>
      </c>
    </row>
    <row r="7460" spans="1:9" x14ac:dyDescent="0.15">
      <c r="A7460">
        <f t="shared" si="116"/>
        <v>7459</v>
      </c>
      <c r="B7460" s="23" t="s">
        <v>201</v>
      </c>
      <c r="C7460" s="23" t="s">
        <v>143</v>
      </c>
      <c r="D7460" s="23" t="s">
        <v>142</v>
      </c>
      <c r="E7460" s="24">
        <v>1028</v>
      </c>
      <c r="F7460" s="24">
        <v>1</v>
      </c>
      <c r="G7460" s="24">
        <v>0</v>
      </c>
      <c r="H7460" s="24">
        <v>1807</v>
      </c>
      <c r="I7460" t="str">
        <f>IF(AND(D7460=受益地検索!$I$2,E7460=受益地検索!$E$2),A7460,"")</f>
        <v/>
      </c>
    </row>
    <row r="7461" spans="1:9" x14ac:dyDescent="0.15">
      <c r="A7461">
        <f t="shared" si="116"/>
        <v>7460</v>
      </c>
      <c r="B7461" s="23" t="s">
        <v>201</v>
      </c>
      <c r="C7461" s="23" t="s">
        <v>143</v>
      </c>
      <c r="D7461" s="23" t="s">
        <v>142</v>
      </c>
      <c r="E7461" s="24">
        <v>1029</v>
      </c>
      <c r="F7461" s="24">
        <v>1</v>
      </c>
      <c r="G7461" s="24">
        <v>0</v>
      </c>
      <c r="H7461" s="24">
        <v>1369</v>
      </c>
      <c r="I7461" t="str">
        <f>IF(AND(D7461=受益地検索!$I$2,E7461=受益地検索!$E$2),A7461,"")</f>
        <v/>
      </c>
    </row>
    <row r="7462" spans="1:9" x14ac:dyDescent="0.15">
      <c r="A7462">
        <f t="shared" si="116"/>
        <v>7461</v>
      </c>
      <c r="B7462" s="23" t="s">
        <v>201</v>
      </c>
      <c r="C7462" s="23" t="s">
        <v>143</v>
      </c>
      <c r="D7462" s="23" t="s">
        <v>142</v>
      </c>
      <c r="E7462" s="24">
        <v>1030</v>
      </c>
      <c r="F7462" s="24">
        <v>1</v>
      </c>
      <c r="G7462" s="24">
        <v>0</v>
      </c>
      <c r="H7462" s="24">
        <v>1013</v>
      </c>
      <c r="I7462" t="str">
        <f>IF(AND(D7462=受益地検索!$I$2,E7462=受益地検索!$E$2),A7462,"")</f>
        <v/>
      </c>
    </row>
    <row r="7463" spans="1:9" x14ac:dyDescent="0.15">
      <c r="A7463">
        <f t="shared" si="116"/>
        <v>7462</v>
      </c>
      <c r="B7463" s="23" t="s">
        <v>201</v>
      </c>
      <c r="C7463" s="23" t="s">
        <v>143</v>
      </c>
      <c r="D7463" s="23" t="s">
        <v>142</v>
      </c>
      <c r="E7463" s="24">
        <v>1030</v>
      </c>
      <c r="F7463" s="24">
        <v>2</v>
      </c>
      <c r="G7463" s="24">
        <v>0</v>
      </c>
      <c r="H7463" s="24">
        <v>818</v>
      </c>
      <c r="I7463" t="str">
        <f>IF(AND(D7463=受益地検索!$I$2,E7463=受益地検索!$E$2),A7463,"")</f>
        <v/>
      </c>
    </row>
    <row r="7464" spans="1:9" x14ac:dyDescent="0.15">
      <c r="A7464">
        <f t="shared" si="116"/>
        <v>7463</v>
      </c>
      <c r="B7464" s="23" t="s">
        <v>201</v>
      </c>
      <c r="C7464" s="23" t="s">
        <v>143</v>
      </c>
      <c r="D7464" s="23" t="s">
        <v>142</v>
      </c>
      <c r="E7464" s="24">
        <v>1031</v>
      </c>
      <c r="F7464" s="24">
        <v>1</v>
      </c>
      <c r="G7464" s="24">
        <v>0</v>
      </c>
      <c r="H7464" s="24">
        <v>981</v>
      </c>
      <c r="I7464" t="str">
        <f>IF(AND(D7464=受益地検索!$I$2,E7464=受益地検索!$E$2),A7464,"")</f>
        <v/>
      </c>
    </row>
    <row r="7465" spans="1:9" x14ac:dyDescent="0.15">
      <c r="A7465">
        <f t="shared" si="116"/>
        <v>7464</v>
      </c>
      <c r="B7465" s="23" t="s">
        <v>201</v>
      </c>
      <c r="C7465" s="23" t="s">
        <v>143</v>
      </c>
      <c r="D7465" s="23" t="s">
        <v>142</v>
      </c>
      <c r="E7465" s="24">
        <v>1032</v>
      </c>
      <c r="F7465" s="24">
        <v>1</v>
      </c>
      <c r="G7465" s="24">
        <v>0</v>
      </c>
      <c r="H7465" s="24">
        <v>996</v>
      </c>
      <c r="I7465" t="str">
        <f>IF(AND(D7465=受益地検索!$I$2,E7465=受益地検索!$E$2),A7465,"")</f>
        <v/>
      </c>
    </row>
    <row r="7466" spans="1:9" x14ac:dyDescent="0.15">
      <c r="A7466">
        <f t="shared" si="116"/>
        <v>7465</v>
      </c>
      <c r="B7466" s="23" t="s">
        <v>201</v>
      </c>
      <c r="C7466" s="23" t="s">
        <v>143</v>
      </c>
      <c r="D7466" s="23" t="s">
        <v>142</v>
      </c>
      <c r="E7466" s="24">
        <v>1033</v>
      </c>
      <c r="F7466" s="24">
        <v>1</v>
      </c>
      <c r="G7466" s="24">
        <v>0</v>
      </c>
      <c r="H7466" s="24">
        <v>1784</v>
      </c>
      <c r="I7466" t="str">
        <f>IF(AND(D7466=受益地検索!$I$2,E7466=受益地検索!$E$2),A7466,"")</f>
        <v/>
      </c>
    </row>
    <row r="7467" spans="1:9" x14ac:dyDescent="0.15">
      <c r="A7467">
        <f t="shared" si="116"/>
        <v>7466</v>
      </c>
      <c r="B7467" s="23" t="s">
        <v>201</v>
      </c>
      <c r="C7467" s="23" t="s">
        <v>143</v>
      </c>
      <c r="D7467" s="23" t="s">
        <v>142</v>
      </c>
      <c r="E7467" s="24">
        <v>1034</v>
      </c>
      <c r="F7467" s="24">
        <v>1</v>
      </c>
      <c r="G7467" s="24">
        <v>0</v>
      </c>
      <c r="H7467" s="24">
        <v>993</v>
      </c>
      <c r="I7467" t="str">
        <f>IF(AND(D7467=受益地検索!$I$2,E7467=受益地検索!$E$2),A7467,"")</f>
        <v/>
      </c>
    </row>
    <row r="7468" spans="1:9" x14ac:dyDescent="0.15">
      <c r="A7468">
        <f t="shared" si="116"/>
        <v>7467</v>
      </c>
      <c r="B7468" s="23" t="s">
        <v>201</v>
      </c>
      <c r="C7468" s="23" t="s">
        <v>143</v>
      </c>
      <c r="D7468" s="23" t="s">
        <v>142</v>
      </c>
      <c r="E7468" s="24">
        <v>1035</v>
      </c>
      <c r="F7468" s="24">
        <v>1</v>
      </c>
      <c r="G7468" s="24">
        <v>0</v>
      </c>
      <c r="H7468" s="24">
        <v>380</v>
      </c>
      <c r="I7468" t="str">
        <f>IF(AND(D7468=受益地検索!$I$2,E7468=受益地検索!$E$2),A7468,"")</f>
        <v/>
      </c>
    </row>
    <row r="7469" spans="1:9" x14ac:dyDescent="0.15">
      <c r="A7469">
        <f t="shared" si="116"/>
        <v>7468</v>
      </c>
      <c r="B7469" s="23" t="s">
        <v>201</v>
      </c>
      <c r="C7469" s="23" t="s">
        <v>143</v>
      </c>
      <c r="D7469" s="23" t="s">
        <v>142</v>
      </c>
      <c r="E7469" s="24">
        <v>1035</v>
      </c>
      <c r="F7469" s="24">
        <v>3</v>
      </c>
      <c r="G7469" s="24">
        <v>0</v>
      </c>
      <c r="H7469" s="24">
        <v>240</v>
      </c>
      <c r="I7469" t="str">
        <f>IF(AND(D7469=受益地検索!$I$2,E7469=受益地検索!$E$2),A7469,"")</f>
        <v/>
      </c>
    </row>
    <row r="7470" spans="1:9" x14ac:dyDescent="0.15">
      <c r="A7470">
        <f t="shared" si="116"/>
        <v>7469</v>
      </c>
      <c r="B7470" s="23" t="s">
        <v>201</v>
      </c>
      <c r="C7470" s="23" t="s">
        <v>143</v>
      </c>
      <c r="D7470" s="23" t="s">
        <v>142</v>
      </c>
      <c r="E7470" s="24">
        <v>1036</v>
      </c>
      <c r="F7470" s="24">
        <v>1</v>
      </c>
      <c r="G7470" s="24">
        <v>0</v>
      </c>
      <c r="H7470" s="24">
        <v>264</v>
      </c>
      <c r="I7470" t="str">
        <f>IF(AND(D7470=受益地検索!$I$2,E7470=受益地検索!$E$2),A7470,"")</f>
        <v/>
      </c>
    </row>
    <row r="7471" spans="1:9" x14ac:dyDescent="0.15">
      <c r="A7471">
        <f t="shared" si="116"/>
        <v>7470</v>
      </c>
      <c r="B7471" s="23" t="s">
        <v>201</v>
      </c>
      <c r="C7471" s="23" t="s">
        <v>143</v>
      </c>
      <c r="D7471" s="23" t="s">
        <v>142</v>
      </c>
      <c r="E7471" s="24">
        <v>1036</v>
      </c>
      <c r="F7471" s="24">
        <v>3</v>
      </c>
      <c r="G7471" s="24">
        <v>0</v>
      </c>
      <c r="H7471" s="24">
        <v>105</v>
      </c>
      <c r="I7471" t="str">
        <f>IF(AND(D7471=受益地検索!$I$2,E7471=受益地検索!$E$2),A7471,"")</f>
        <v/>
      </c>
    </row>
    <row r="7472" spans="1:9" x14ac:dyDescent="0.15">
      <c r="A7472">
        <f t="shared" si="116"/>
        <v>7471</v>
      </c>
      <c r="B7472" s="23" t="s">
        <v>201</v>
      </c>
      <c r="C7472" s="23" t="s">
        <v>143</v>
      </c>
      <c r="D7472" s="23" t="s">
        <v>142</v>
      </c>
      <c r="E7472" s="24">
        <v>1037</v>
      </c>
      <c r="F7472" s="24">
        <v>0</v>
      </c>
      <c r="G7472" s="24">
        <v>0</v>
      </c>
      <c r="H7472" s="24">
        <v>714</v>
      </c>
      <c r="I7472" t="str">
        <f>IF(AND(D7472=受益地検索!$I$2,E7472=受益地検索!$E$2),A7472,"")</f>
        <v/>
      </c>
    </row>
    <row r="7473" spans="1:9" x14ac:dyDescent="0.15">
      <c r="A7473">
        <f t="shared" si="116"/>
        <v>7472</v>
      </c>
      <c r="B7473" s="23" t="s">
        <v>201</v>
      </c>
      <c r="C7473" s="23" t="s">
        <v>143</v>
      </c>
      <c r="D7473" s="23" t="s">
        <v>142</v>
      </c>
      <c r="E7473" s="24">
        <v>1039</v>
      </c>
      <c r="F7473" s="24">
        <v>0</v>
      </c>
      <c r="G7473" s="24">
        <v>0</v>
      </c>
      <c r="H7473" s="24">
        <v>837</v>
      </c>
      <c r="I7473" t="str">
        <f>IF(AND(D7473=受益地検索!$I$2,E7473=受益地検索!$E$2),A7473,"")</f>
        <v/>
      </c>
    </row>
    <row r="7474" spans="1:9" x14ac:dyDescent="0.15">
      <c r="A7474">
        <f t="shared" si="116"/>
        <v>7473</v>
      </c>
      <c r="B7474" s="23" t="s">
        <v>201</v>
      </c>
      <c r="C7474" s="23" t="s">
        <v>143</v>
      </c>
      <c r="D7474" s="23" t="s">
        <v>142</v>
      </c>
      <c r="E7474" s="24">
        <v>1040</v>
      </c>
      <c r="F7474" s="24">
        <v>1</v>
      </c>
      <c r="G7474" s="24">
        <v>0</v>
      </c>
      <c r="H7474" s="24">
        <v>759</v>
      </c>
      <c r="I7474" t="str">
        <f>IF(AND(D7474=受益地検索!$I$2,E7474=受益地検索!$E$2),A7474,"")</f>
        <v/>
      </c>
    </row>
    <row r="7475" spans="1:9" x14ac:dyDescent="0.15">
      <c r="A7475">
        <f t="shared" si="116"/>
        <v>7474</v>
      </c>
      <c r="B7475" s="23" t="s">
        <v>201</v>
      </c>
      <c r="C7475" s="23" t="s">
        <v>143</v>
      </c>
      <c r="D7475" s="23" t="s">
        <v>142</v>
      </c>
      <c r="E7475" s="24">
        <v>1040</v>
      </c>
      <c r="F7475" s="24">
        <v>2</v>
      </c>
      <c r="G7475" s="24">
        <v>0</v>
      </c>
      <c r="H7475" s="24">
        <v>190</v>
      </c>
      <c r="I7475" t="str">
        <f>IF(AND(D7475=受益地検索!$I$2,E7475=受益地検索!$E$2),A7475,"")</f>
        <v/>
      </c>
    </row>
    <row r="7476" spans="1:9" x14ac:dyDescent="0.15">
      <c r="A7476">
        <f t="shared" si="116"/>
        <v>7475</v>
      </c>
      <c r="B7476" s="23" t="s">
        <v>201</v>
      </c>
      <c r="C7476" s="23" t="s">
        <v>143</v>
      </c>
      <c r="D7476" s="23" t="s">
        <v>142</v>
      </c>
      <c r="E7476" s="24">
        <v>1041</v>
      </c>
      <c r="F7476" s="24">
        <v>0</v>
      </c>
      <c r="G7476" s="24">
        <v>0</v>
      </c>
      <c r="H7476" s="24">
        <v>1169</v>
      </c>
      <c r="I7476" t="str">
        <f>IF(AND(D7476=受益地検索!$I$2,E7476=受益地検索!$E$2),A7476,"")</f>
        <v/>
      </c>
    </row>
    <row r="7477" spans="1:9" x14ac:dyDescent="0.15">
      <c r="A7477">
        <f t="shared" si="116"/>
        <v>7476</v>
      </c>
      <c r="B7477" s="23" t="s">
        <v>201</v>
      </c>
      <c r="C7477" s="23" t="s">
        <v>143</v>
      </c>
      <c r="D7477" s="23" t="s">
        <v>142</v>
      </c>
      <c r="E7477" s="24">
        <v>1043</v>
      </c>
      <c r="F7477" s="24">
        <v>0</v>
      </c>
      <c r="G7477" s="24">
        <v>0</v>
      </c>
      <c r="H7477" s="24">
        <v>569</v>
      </c>
      <c r="I7477" t="str">
        <f>IF(AND(D7477=受益地検索!$I$2,E7477=受益地検索!$E$2),A7477,"")</f>
        <v/>
      </c>
    </row>
    <row r="7478" spans="1:9" x14ac:dyDescent="0.15">
      <c r="A7478">
        <f t="shared" si="116"/>
        <v>7477</v>
      </c>
      <c r="B7478" s="23" t="s">
        <v>201</v>
      </c>
      <c r="C7478" s="23" t="s">
        <v>143</v>
      </c>
      <c r="D7478" s="23" t="s">
        <v>142</v>
      </c>
      <c r="E7478" s="24">
        <v>1044</v>
      </c>
      <c r="F7478" s="24">
        <v>1</v>
      </c>
      <c r="G7478" s="24">
        <v>0</v>
      </c>
      <c r="H7478" s="24">
        <v>444</v>
      </c>
      <c r="I7478" t="str">
        <f>IF(AND(D7478=受益地検索!$I$2,E7478=受益地検索!$E$2),A7478,"")</f>
        <v/>
      </c>
    </row>
    <row r="7479" spans="1:9" x14ac:dyDescent="0.15">
      <c r="A7479">
        <f t="shared" si="116"/>
        <v>7478</v>
      </c>
      <c r="B7479" s="23" t="s">
        <v>201</v>
      </c>
      <c r="C7479" s="23" t="s">
        <v>143</v>
      </c>
      <c r="D7479" s="23" t="s">
        <v>142</v>
      </c>
      <c r="E7479" s="24">
        <v>1046</v>
      </c>
      <c r="F7479" s="24">
        <v>0</v>
      </c>
      <c r="G7479" s="24">
        <v>0</v>
      </c>
      <c r="H7479" s="24">
        <v>1037</v>
      </c>
      <c r="I7479" t="str">
        <f>IF(AND(D7479=受益地検索!$I$2,E7479=受益地検索!$E$2),A7479,"")</f>
        <v/>
      </c>
    </row>
    <row r="7480" spans="1:9" x14ac:dyDescent="0.15">
      <c r="A7480">
        <f t="shared" si="116"/>
        <v>7479</v>
      </c>
      <c r="B7480" s="23" t="s">
        <v>201</v>
      </c>
      <c r="C7480" s="23" t="s">
        <v>143</v>
      </c>
      <c r="D7480" s="23" t="s">
        <v>142</v>
      </c>
      <c r="E7480" s="24">
        <v>1047</v>
      </c>
      <c r="F7480" s="24">
        <v>0</v>
      </c>
      <c r="G7480" s="24">
        <v>0</v>
      </c>
      <c r="H7480" s="24">
        <v>603</v>
      </c>
      <c r="I7480" t="str">
        <f>IF(AND(D7480=受益地検索!$I$2,E7480=受益地検索!$E$2),A7480,"")</f>
        <v/>
      </c>
    </row>
    <row r="7481" spans="1:9" x14ac:dyDescent="0.15">
      <c r="A7481">
        <f t="shared" si="116"/>
        <v>7480</v>
      </c>
      <c r="B7481" s="23" t="s">
        <v>201</v>
      </c>
      <c r="C7481" s="23" t="s">
        <v>143</v>
      </c>
      <c r="D7481" s="23" t="s">
        <v>142</v>
      </c>
      <c r="E7481" s="24">
        <v>1048</v>
      </c>
      <c r="F7481" s="24">
        <v>0</v>
      </c>
      <c r="G7481" s="24">
        <v>0</v>
      </c>
      <c r="H7481" s="24">
        <v>1184</v>
      </c>
      <c r="I7481" t="str">
        <f>IF(AND(D7481=受益地検索!$I$2,E7481=受益地検索!$E$2),A7481,"")</f>
        <v/>
      </c>
    </row>
    <row r="7482" spans="1:9" x14ac:dyDescent="0.15">
      <c r="A7482">
        <f t="shared" si="116"/>
        <v>7481</v>
      </c>
      <c r="B7482" s="23" t="s">
        <v>201</v>
      </c>
      <c r="C7482" s="23" t="s">
        <v>143</v>
      </c>
      <c r="D7482" s="23" t="s">
        <v>142</v>
      </c>
      <c r="E7482" s="24">
        <v>1049</v>
      </c>
      <c r="F7482" s="24">
        <v>2</v>
      </c>
      <c r="G7482" s="24">
        <v>0</v>
      </c>
      <c r="H7482" s="24">
        <v>671</v>
      </c>
      <c r="I7482" t="str">
        <f>IF(AND(D7482=受益地検索!$I$2,E7482=受益地検索!$E$2),A7482,"")</f>
        <v/>
      </c>
    </row>
    <row r="7483" spans="1:9" x14ac:dyDescent="0.15">
      <c r="A7483">
        <f t="shared" si="116"/>
        <v>7482</v>
      </c>
      <c r="B7483" s="23" t="s">
        <v>201</v>
      </c>
      <c r="C7483" s="23" t="s">
        <v>143</v>
      </c>
      <c r="D7483" s="23" t="s">
        <v>142</v>
      </c>
      <c r="E7483" s="24">
        <v>1050</v>
      </c>
      <c r="F7483" s="24">
        <v>0</v>
      </c>
      <c r="G7483" s="24">
        <v>0</v>
      </c>
      <c r="H7483" s="24">
        <v>1372</v>
      </c>
      <c r="I7483" t="str">
        <f>IF(AND(D7483=受益地検索!$I$2,E7483=受益地検索!$E$2),A7483,"")</f>
        <v/>
      </c>
    </row>
    <row r="7484" spans="1:9" x14ac:dyDescent="0.15">
      <c r="A7484">
        <f t="shared" si="116"/>
        <v>7483</v>
      </c>
      <c r="B7484" s="23" t="s">
        <v>201</v>
      </c>
      <c r="C7484" s="23" t="s">
        <v>143</v>
      </c>
      <c r="D7484" s="23" t="s">
        <v>142</v>
      </c>
      <c r="E7484" s="24">
        <v>1053</v>
      </c>
      <c r="F7484" s="24">
        <v>3</v>
      </c>
      <c r="G7484" s="24">
        <v>0</v>
      </c>
      <c r="H7484" s="24">
        <v>199</v>
      </c>
      <c r="I7484" t="str">
        <f>IF(AND(D7484=受益地検索!$I$2,E7484=受益地検索!$E$2),A7484,"")</f>
        <v/>
      </c>
    </row>
    <row r="7485" spans="1:9" x14ac:dyDescent="0.15">
      <c r="A7485">
        <f t="shared" si="116"/>
        <v>7484</v>
      </c>
      <c r="B7485" s="23" t="s">
        <v>201</v>
      </c>
      <c r="C7485" s="23" t="s">
        <v>143</v>
      </c>
      <c r="D7485" s="23" t="s">
        <v>142</v>
      </c>
      <c r="E7485" s="24">
        <v>1054</v>
      </c>
      <c r="F7485" s="24">
        <v>0</v>
      </c>
      <c r="G7485" s="24">
        <v>0</v>
      </c>
      <c r="H7485" s="24">
        <v>1416</v>
      </c>
      <c r="I7485" t="str">
        <f>IF(AND(D7485=受益地検索!$I$2,E7485=受益地検索!$E$2),A7485,"")</f>
        <v/>
      </c>
    </row>
    <row r="7486" spans="1:9" x14ac:dyDescent="0.15">
      <c r="A7486">
        <f t="shared" si="116"/>
        <v>7485</v>
      </c>
      <c r="B7486" s="23" t="s">
        <v>201</v>
      </c>
      <c r="C7486" s="23" t="s">
        <v>143</v>
      </c>
      <c r="D7486" s="23" t="s">
        <v>142</v>
      </c>
      <c r="E7486" s="24">
        <v>1054</v>
      </c>
      <c r="F7486" s="24">
        <v>2</v>
      </c>
      <c r="G7486" s="24">
        <v>0</v>
      </c>
      <c r="H7486" s="24">
        <v>769</v>
      </c>
      <c r="I7486" t="str">
        <f>IF(AND(D7486=受益地検索!$I$2,E7486=受益地検索!$E$2),A7486,"")</f>
        <v/>
      </c>
    </row>
    <row r="7487" spans="1:9" x14ac:dyDescent="0.15">
      <c r="A7487">
        <f t="shared" si="116"/>
        <v>7486</v>
      </c>
      <c r="B7487" s="23" t="s">
        <v>201</v>
      </c>
      <c r="C7487" s="23" t="s">
        <v>143</v>
      </c>
      <c r="D7487" s="23" t="s">
        <v>142</v>
      </c>
      <c r="E7487" s="24">
        <v>1055</v>
      </c>
      <c r="F7487" s="24">
        <v>1</v>
      </c>
      <c r="G7487" s="24">
        <v>0</v>
      </c>
      <c r="H7487" s="24">
        <v>190</v>
      </c>
      <c r="I7487" t="str">
        <f>IF(AND(D7487=受益地検索!$I$2,E7487=受益地検索!$E$2),A7487,"")</f>
        <v/>
      </c>
    </row>
    <row r="7488" spans="1:9" x14ac:dyDescent="0.15">
      <c r="A7488">
        <f t="shared" si="116"/>
        <v>7487</v>
      </c>
      <c r="B7488" s="23" t="s">
        <v>201</v>
      </c>
      <c r="C7488" s="23" t="s">
        <v>143</v>
      </c>
      <c r="D7488" s="23" t="s">
        <v>142</v>
      </c>
      <c r="E7488" s="24">
        <v>1056</v>
      </c>
      <c r="F7488" s="24">
        <v>0</v>
      </c>
      <c r="G7488" s="24">
        <v>0</v>
      </c>
      <c r="H7488" s="24">
        <v>1940</v>
      </c>
      <c r="I7488" t="str">
        <f>IF(AND(D7488=受益地検索!$I$2,E7488=受益地検索!$E$2),A7488,"")</f>
        <v/>
      </c>
    </row>
    <row r="7489" spans="1:9" x14ac:dyDescent="0.15">
      <c r="A7489">
        <f t="shared" si="116"/>
        <v>7488</v>
      </c>
      <c r="B7489" s="23" t="s">
        <v>201</v>
      </c>
      <c r="C7489" s="23" t="s">
        <v>143</v>
      </c>
      <c r="D7489" s="23" t="s">
        <v>142</v>
      </c>
      <c r="E7489" s="24">
        <v>1057</v>
      </c>
      <c r="F7489" s="24">
        <v>1</v>
      </c>
      <c r="G7489" s="24">
        <v>0</v>
      </c>
      <c r="H7489" s="24">
        <v>842</v>
      </c>
      <c r="I7489" t="str">
        <f>IF(AND(D7489=受益地検索!$I$2,E7489=受益地検索!$E$2),A7489,"")</f>
        <v/>
      </c>
    </row>
    <row r="7490" spans="1:9" x14ac:dyDescent="0.15">
      <c r="A7490">
        <f t="shared" si="116"/>
        <v>7489</v>
      </c>
      <c r="B7490" s="23" t="s">
        <v>201</v>
      </c>
      <c r="C7490" s="23" t="s">
        <v>143</v>
      </c>
      <c r="D7490" s="23" t="s">
        <v>142</v>
      </c>
      <c r="E7490" s="24">
        <v>1058</v>
      </c>
      <c r="F7490" s="24">
        <v>2</v>
      </c>
      <c r="G7490" s="24">
        <v>0</v>
      </c>
      <c r="H7490" s="24">
        <v>30</v>
      </c>
      <c r="I7490" t="str">
        <f>IF(AND(D7490=受益地検索!$I$2,E7490=受益地検索!$E$2),A7490,"")</f>
        <v/>
      </c>
    </row>
    <row r="7491" spans="1:9" x14ac:dyDescent="0.15">
      <c r="A7491">
        <f t="shared" si="116"/>
        <v>7490</v>
      </c>
      <c r="B7491" s="23" t="s">
        <v>201</v>
      </c>
      <c r="C7491" s="23" t="s">
        <v>143</v>
      </c>
      <c r="D7491" s="23" t="s">
        <v>142</v>
      </c>
      <c r="E7491" s="24">
        <v>1059</v>
      </c>
      <c r="F7491" s="24">
        <v>0</v>
      </c>
      <c r="G7491" s="24">
        <v>0</v>
      </c>
      <c r="H7491" s="24">
        <v>1612</v>
      </c>
      <c r="I7491" t="str">
        <f>IF(AND(D7491=受益地検索!$I$2,E7491=受益地検索!$E$2),A7491,"")</f>
        <v/>
      </c>
    </row>
    <row r="7492" spans="1:9" x14ac:dyDescent="0.15">
      <c r="A7492">
        <f t="shared" ref="A7492:A7555" si="117">A7491+1</f>
        <v>7491</v>
      </c>
      <c r="B7492" s="23" t="s">
        <v>201</v>
      </c>
      <c r="C7492" s="23" t="s">
        <v>143</v>
      </c>
      <c r="D7492" s="23" t="s">
        <v>142</v>
      </c>
      <c r="E7492" s="24">
        <v>1060</v>
      </c>
      <c r="F7492" s="24">
        <v>1</v>
      </c>
      <c r="G7492" s="24">
        <v>0</v>
      </c>
      <c r="H7492" s="24">
        <v>546</v>
      </c>
      <c r="I7492" t="str">
        <f>IF(AND(D7492=受益地検索!$I$2,E7492=受益地検索!$E$2),A7492,"")</f>
        <v/>
      </c>
    </row>
    <row r="7493" spans="1:9" x14ac:dyDescent="0.15">
      <c r="A7493">
        <f t="shared" si="117"/>
        <v>7492</v>
      </c>
      <c r="B7493" s="23" t="s">
        <v>201</v>
      </c>
      <c r="C7493" s="23" t="s">
        <v>143</v>
      </c>
      <c r="D7493" s="23" t="s">
        <v>142</v>
      </c>
      <c r="E7493" s="24">
        <v>1060</v>
      </c>
      <c r="F7493" s="24">
        <v>2</v>
      </c>
      <c r="G7493" s="24">
        <v>0</v>
      </c>
      <c r="H7493" s="24">
        <v>981</v>
      </c>
      <c r="I7493" t="str">
        <f>IF(AND(D7493=受益地検索!$I$2,E7493=受益地検索!$E$2),A7493,"")</f>
        <v/>
      </c>
    </row>
    <row r="7494" spans="1:9" x14ac:dyDescent="0.15">
      <c r="A7494">
        <f t="shared" si="117"/>
        <v>7493</v>
      </c>
      <c r="B7494" s="23" t="s">
        <v>201</v>
      </c>
      <c r="C7494" s="23" t="s">
        <v>143</v>
      </c>
      <c r="D7494" s="23" t="s">
        <v>142</v>
      </c>
      <c r="E7494" s="24">
        <v>1061</v>
      </c>
      <c r="F7494" s="24">
        <v>0</v>
      </c>
      <c r="G7494" s="24">
        <v>0</v>
      </c>
      <c r="H7494" s="24">
        <v>1175</v>
      </c>
      <c r="I7494" t="str">
        <f>IF(AND(D7494=受益地検索!$I$2,E7494=受益地検索!$E$2),A7494,"")</f>
        <v/>
      </c>
    </row>
    <row r="7495" spans="1:9" x14ac:dyDescent="0.15">
      <c r="A7495">
        <f t="shared" si="117"/>
        <v>7494</v>
      </c>
      <c r="B7495" s="23" t="s">
        <v>201</v>
      </c>
      <c r="C7495" s="23" t="s">
        <v>143</v>
      </c>
      <c r="D7495" s="23" t="s">
        <v>142</v>
      </c>
      <c r="E7495" s="24">
        <v>1062</v>
      </c>
      <c r="F7495" s="24">
        <v>0</v>
      </c>
      <c r="G7495" s="24">
        <v>0</v>
      </c>
      <c r="H7495" s="24">
        <v>1072</v>
      </c>
      <c r="I7495" t="str">
        <f>IF(AND(D7495=受益地検索!$I$2,E7495=受益地検索!$E$2),A7495,"")</f>
        <v/>
      </c>
    </row>
    <row r="7496" spans="1:9" x14ac:dyDescent="0.15">
      <c r="A7496">
        <f t="shared" si="117"/>
        <v>7495</v>
      </c>
      <c r="B7496" s="23" t="s">
        <v>201</v>
      </c>
      <c r="C7496" s="23" t="s">
        <v>143</v>
      </c>
      <c r="D7496" s="23" t="s">
        <v>142</v>
      </c>
      <c r="E7496" s="24">
        <v>1063</v>
      </c>
      <c r="F7496" s="24">
        <v>0</v>
      </c>
      <c r="G7496" s="24">
        <v>1</v>
      </c>
      <c r="H7496" s="24">
        <v>160</v>
      </c>
      <c r="I7496" t="str">
        <f>IF(AND(D7496=受益地検索!$I$2,E7496=受益地検索!$E$2),A7496,"")</f>
        <v/>
      </c>
    </row>
    <row r="7497" spans="1:9" x14ac:dyDescent="0.15">
      <c r="A7497">
        <f t="shared" si="117"/>
        <v>7496</v>
      </c>
      <c r="B7497" s="23" t="s">
        <v>201</v>
      </c>
      <c r="C7497" s="23" t="s">
        <v>143</v>
      </c>
      <c r="D7497" s="23" t="s">
        <v>142</v>
      </c>
      <c r="E7497" s="24">
        <v>1063</v>
      </c>
      <c r="F7497" s="24">
        <v>0</v>
      </c>
      <c r="G7497" s="24">
        <v>0</v>
      </c>
      <c r="H7497" s="24">
        <v>1154</v>
      </c>
      <c r="I7497" t="str">
        <f>IF(AND(D7497=受益地検索!$I$2,E7497=受益地検索!$E$2),A7497,"")</f>
        <v/>
      </c>
    </row>
    <row r="7498" spans="1:9" x14ac:dyDescent="0.15">
      <c r="A7498">
        <f t="shared" si="117"/>
        <v>7497</v>
      </c>
      <c r="B7498" s="23" t="s">
        <v>201</v>
      </c>
      <c r="C7498" s="23" t="s">
        <v>143</v>
      </c>
      <c r="D7498" s="23" t="s">
        <v>142</v>
      </c>
      <c r="E7498" s="24">
        <v>1064</v>
      </c>
      <c r="F7498" s="24">
        <v>0</v>
      </c>
      <c r="G7498" s="24">
        <v>0</v>
      </c>
      <c r="H7498" s="24">
        <v>1231</v>
      </c>
      <c r="I7498" t="str">
        <f>IF(AND(D7498=受益地検索!$I$2,E7498=受益地検索!$E$2),A7498,"")</f>
        <v/>
      </c>
    </row>
    <row r="7499" spans="1:9" x14ac:dyDescent="0.15">
      <c r="A7499">
        <f t="shared" si="117"/>
        <v>7498</v>
      </c>
      <c r="B7499" s="23" t="s">
        <v>201</v>
      </c>
      <c r="C7499" s="23" t="s">
        <v>143</v>
      </c>
      <c r="D7499" s="23" t="s">
        <v>142</v>
      </c>
      <c r="E7499" s="24">
        <v>1065</v>
      </c>
      <c r="F7499" s="24">
        <v>0</v>
      </c>
      <c r="G7499" s="24">
        <v>0</v>
      </c>
      <c r="H7499" s="24">
        <v>1178</v>
      </c>
      <c r="I7499" t="str">
        <f>IF(AND(D7499=受益地検索!$I$2,E7499=受益地検索!$E$2),A7499,"")</f>
        <v/>
      </c>
    </row>
    <row r="7500" spans="1:9" x14ac:dyDescent="0.15">
      <c r="A7500">
        <f t="shared" si="117"/>
        <v>7499</v>
      </c>
      <c r="B7500" s="23" t="s">
        <v>201</v>
      </c>
      <c r="C7500" s="23" t="s">
        <v>143</v>
      </c>
      <c r="D7500" s="23" t="s">
        <v>142</v>
      </c>
      <c r="E7500" s="24">
        <v>1066</v>
      </c>
      <c r="F7500" s="24">
        <v>0</v>
      </c>
      <c r="G7500" s="24">
        <v>0</v>
      </c>
      <c r="H7500" s="24">
        <v>431</v>
      </c>
      <c r="I7500" t="str">
        <f>IF(AND(D7500=受益地検索!$I$2,E7500=受益地検索!$E$2),A7500,"")</f>
        <v/>
      </c>
    </row>
    <row r="7501" spans="1:9" x14ac:dyDescent="0.15">
      <c r="A7501">
        <f t="shared" si="117"/>
        <v>7500</v>
      </c>
      <c r="B7501" s="23" t="s">
        <v>201</v>
      </c>
      <c r="C7501" s="23" t="s">
        <v>143</v>
      </c>
      <c r="D7501" s="23" t="s">
        <v>142</v>
      </c>
      <c r="E7501" s="24">
        <v>1068</v>
      </c>
      <c r="F7501" s="24">
        <v>0</v>
      </c>
      <c r="G7501" s="24">
        <v>0</v>
      </c>
      <c r="H7501" s="24">
        <v>586</v>
      </c>
      <c r="I7501" t="str">
        <f>IF(AND(D7501=受益地検索!$I$2,E7501=受益地検索!$E$2),A7501,"")</f>
        <v/>
      </c>
    </row>
    <row r="7502" spans="1:9" x14ac:dyDescent="0.15">
      <c r="A7502">
        <f t="shared" si="117"/>
        <v>7501</v>
      </c>
      <c r="B7502" s="23" t="s">
        <v>201</v>
      </c>
      <c r="C7502" s="23" t="s">
        <v>143</v>
      </c>
      <c r="D7502" s="23" t="s">
        <v>142</v>
      </c>
      <c r="E7502" s="24">
        <v>1069</v>
      </c>
      <c r="F7502" s="24">
        <v>0</v>
      </c>
      <c r="G7502" s="24">
        <v>0</v>
      </c>
      <c r="H7502" s="24">
        <v>842</v>
      </c>
      <c r="I7502" t="str">
        <f>IF(AND(D7502=受益地検索!$I$2,E7502=受益地検索!$E$2),A7502,"")</f>
        <v/>
      </c>
    </row>
    <row r="7503" spans="1:9" x14ac:dyDescent="0.15">
      <c r="A7503">
        <f t="shared" si="117"/>
        <v>7502</v>
      </c>
      <c r="B7503" s="23" t="s">
        <v>201</v>
      </c>
      <c r="C7503" s="23" t="s">
        <v>143</v>
      </c>
      <c r="D7503" s="23" t="s">
        <v>142</v>
      </c>
      <c r="E7503" s="24">
        <v>1071</v>
      </c>
      <c r="F7503" s="24">
        <v>0</v>
      </c>
      <c r="G7503" s="24">
        <v>0</v>
      </c>
      <c r="H7503" s="24">
        <v>1456</v>
      </c>
      <c r="I7503" t="str">
        <f>IF(AND(D7503=受益地検索!$I$2,E7503=受益地検索!$E$2),A7503,"")</f>
        <v/>
      </c>
    </row>
    <row r="7504" spans="1:9" x14ac:dyDescent="0.15">
      <c r="A7504">
        <f t="shared" si="117"/>
        <v>7503</v>
      </c>
      <c r="B7504" s="23" t="s">
        <v>201</v>
      </c>
      <c r="C7504" s="23" t="s">
        <v>143</v>
      </c>
      <c r="D7504" s="23" t="s">
        <v>142</v>
      </c>
      <c r="E7504" s="24">
        <v>1072</v>
      </c>
      <c r="F7504" s="24">
        <v>1</v>
      </c>
      <c r="G7504" s="24">
        <v>0</v>
      </c>
      <c r="H7504" s="24">
        <v>1037</v>
      </c>
      <c r="I7504" t="str">
        <f>IF(AND(D7504=受益地検索!$I$2,E7504=受益地検索!$E$2),A7504,"")</f>
        <v/>
      </c>
    </row>
    <row r="7505" spans="1:9" x14ac:dyDescent="0.15">
      <c r="A7505">
        <f t="shared" si="117"/>
        <v>7504</v>
      </c>
      <c r="B7505" s="23" t="s">
        <v>201</v>
      </c>
      <c r="C7505" s="23" t="s">
        <v>143</v>
      </c>
      <c r="D7505" s="23" t="s">
        <v>142</v>
      </c>
      <c r="E7505" s="24">
        <v>1073</v>
      </c>
      <c r="F7505" s="24">
        <v>0</v>
      </c>
      <c r="G7505" s="24">
        <v>0</v>
      </c>
      <c r="H7505" s="24">
        <v>524</v>
      </c>
      <c r="I7505" t="str">
        <f>IF(AND(D7505=受益地検索!$I$2,E7505=受益地検索!$E$2),A7505,"")</f>
        <v/>
      </c>
    </row>
    <row r="7506" spans="1:9" x14ac:dyDescent="0.15">
      <c r="A7506">
        <f t="shared" si="117"/>
        <v>7505</v>
      </c>
      <c r="B7506" s="23" t="s">
        <v>201</v>
      </c>
      <c r="C7506" s="23" t="s">
        <v>143</v>
      </c>
      <c r="D7506" s="23" t="s">
        <v>142</v>
      </c>
      <c r="E7506" s="24">
        <v>1077</v>
      </c>
      <c r="F7506" s="24">
        <v>1</v>
      </c>
      <c r="G7506" s="24">
        <v>0</v>
      </c>
      <c r="H7506" s="24">
        <v>2490</v>
      </c>
      <c r="I7506" t="str">
        <f>IF(AND(D7506=受益地検索!$I$2,E7506=受益地検索!$E$2),A7506,"")</f>
        <v/>
      </c>
    </row>
    <row r="7507" spans="1:9" x14ac:dyDescent="0.15">
      <c r="A7507">
        <f t="shared" si="117"/>
        <v>7506</v>
      </c>
      <c r="B7507" s="23" t="s">
        <v>201</v>
      </c>
      <c r="C7507" s="23" t="s">
        <v>143</v>
      </c>
      <c r="D7507" s="23" t="s">
        <v>142</v>
      </c>
      <c r="E7507" s="24">
        <v>1078</v>
      </c>
      <c r="F7507" s="24">
        <v>0</v>
      </c>
      <c r="G7507" s="24">
        <v>0</v>
      </c>
      <c r="H7507" s="24">
        <v>967</v>
      </c>
      <c r="I7507" t="str">
        <f>IF(AND(D7507=受益地検索!$I$2,E7507=受益地検索!$E$2),A7507,"")</f>
        <v/>
      </c>
    </row>
    <row r="7508" spans="1:9" x14ac:dyDescent="0.15">
      <c r="A7508">
        <f t="shared" si="117"/>
        <v>7507</v>
      </c>
      <c r="B7508" s="23" t="s">
        <v>201</v>
      </c>
      <c r="C7508" s="23" t="s">
        <v>143</v>
      </c>
      <c r="D7508" s="23" t="s">
        <v>142</v>
      </c>
      <c r="E7508" s="24">
        <v>1079</v>
      </c>
      <c r="F7508" s="24">
        <v>0</v>
      </c>
      <c r="G7508" s="24">
        <v>0</v>
      </c>
      <c r="H7508" s="24">
        <v>1635</v>
      </c>
      <c r="I7508" t="str">
        <f>IF(AND(D7508=受益地検索!$I$2,E7508=受益地検索!$E$2),A7508,"")</f>
        <v/>
      </c>
    </row>
    <row r="7509" spans="1:9" x14ac:dyDescent="0.15">
      <c r="A7509">
        <f t="shared" si="117"/>
        <v>7508</v>
      </c>
      <c r="B7509" s="23" t="s">
        <v>201</v>
      </c>
      <c r="C7509" s="23" t="s">
        <v>143</v>
      </c>
      <c r="D7509" s="23" t="s">
        <v>142</v>
      </c>
      <c r="E7509" s="24">
        <v>1080</v>
      </c>
      <c r="F7509" s="24">
        <v>0</v>
      </c>
      <c r="G7509" s="24">
        <v>0</v>
      </c>
      <c r="H7509" s="24">
        <v>1119</v>
      </c>
      <c r="I7509" t="str">
        <f>IF(AND(D7509=受益地検索!$I$2,E7509=受益地検索!$E$2),A7509,"")</f>
        <v/>
      </c>
    </row>
    <row r="7510" spans="1:9" x14ac:dyDescent="0.15">
      <c r="A7510">
        <f t="shared" si="117"/>
        <v>7509</v>
      </c>
      <c r="B7510" s="23" t="s">
        <v>201</v>
      </c>
      <c r="C7510" s="23" t="s">
        <v>143</v>
      </c>
      <c r="D7510" s="23" t="s">
        <v>142</v>
      </c>
      <c r="E7510" s="24">
        <v>1081</v>
      </c>
      <c r="F7510" s="24">
        <v>0</v>
      </c>
      <c r="G7510" s="24">
        <v>0</v>
      </c>
      <c r="H7510" s="24">
        <v>1428</v>
      </c>
      <c r="I7510" t="str">
        <f>IF(AND(D7510=受益地検索!$I$2,E7510=受益地検索!$E$2),A7510,"")</f>
        <v/>
      </c>
    </row>
    <row r="7511" spans="1:9" x14ac:dyDescent="0.15">
      <c r="A7511">
        <f t="shared" si="117"/>
        <v>7510</v>
      </c>
      <c r="B7511" s="23" t="s">
        <v>201</v>
      </c>
      <c r="C7511" s="23" t="s">
        <v>143</v>
      </c>
      <c r="D7511" s="23" t="s">
        <v>142</v>
      </c>
      <c r="E7511" s="24">
        <v>1082</v>
      </c>
      <c r="F7511" s="24">
        <v>0</v>
      </c>
      <c r="G7511" s="24">
        <v>0</v>
      </c>
      <c r="H7511" s="24">
        <v>1201</v>
      </c>
      <c r="I7511" t="str">
        <f>IF(AND(D7511=受益地検索!$I$2,E7511=受益地検索!$E$2),A7511,"")</f>
        <v/>
      </c>
    </row>
    <row r="7512" spans="1:9" x14ac:dyDescent="0.15">
      <c r="A7512">
        <f t="shared" si="117"/>
        <v>7511</v>
      </c>
      <c r="B7512" s="23" t="s">
        <v>201</v>
      </c>
      <c r="C7512" s="23" t="s">
        <v>143</v>
      </c>
      <c r="D7512" s="23" t="s">
        <v>142</v>
      </c>
      <c r="E7512" s="24">
        <v>1083</v>
      </c>
      <c r="F7512" s="24">
        <v>0</v>
      </c>
      <c r="G7512" s="24">
        <v>0</v>
      </c>
      <c r="H7512" s="24">
        <v>1438</v>
      </c>
      <c r="I7512" t="str">
        <f>IF(AND(D7512=受益地検索!$I$2,E7512=受益地検索!$E$2),A7512,"")</f>
        <v/>
      </c>
    </row>
    <row r="7513" spans="1:9" x14ac:dyDescent="0.15">
      <c r="A7513">
        <f t="shared" si="117"/>
        <v>7512</v>
      </c>
      <c r="B7513" s="23" t="s">
        <v>201</v>
      </c>
      <c r="C7513" s="23" t="s">
        <v>143</v>
      </c>
      <c r="D7513" s="23" t="s">
        <v>142</v>
      </c>
      <c r="E7513" s="24">
        <v>1084</v>
      </c>
      <c r="F7513" s="24">
        <v>0</v>
      </c>
      <c r="G7513" s="24">
        <v>0</v>
      </c>
      <c r="H7513" s="24">
        <v>2096</v>
      </c>
      <c r="I7513" t="str">
        <f>IF(AND(D7513=受益地検索!$I$2,E7513=受益地検索!$E$2),A7513,"")</f>
        <v/>
      </c>
    </row>
    <row r="7514" spans="1:9" x14ac:dyDescent="0.15">
      <c r="A7514">
        <f t="shared" si="117"/>
        <v>7513</v>
      </c>
      <c r="B7514" s="23" t="s">
        <v>201</v>
      </c>
      <c r="C7514" s="23" t="s">
        <v>143</v>
      </c>
      <c r="D7514" s="23" t="s">
        <v>142</v>
      </c>
      <c r="E7514" s="24">
        <v>1085</v>
      </c>
      <c r="F7514" s="24">
        <v>1</v>
      </c>
      <c r="G7514" s="24">
        <v>0</v>
      </c>
      <c r="H7514" s="24">
        <v>637</v>
      </c>
      <c r="I7514" t="str">
        <f>IF(AND(D7514=受益地検索!$I$2,E7514=受益地検索!$E$2),A7514,"")</f>
        <v/>
      </c>
    </row>
    <row r="7515" spans="1:9" x14ac:dyDescent="0.15">
      <c r="A7515">
        <f t="shared" si="117"/>
        <v>7514</v>
      </c>
      <c r="B7515" s="23" t="s">
        <v>201</v>
      </c>
      <c r="C7515" s="23" t="s">
        <v>143</v>
      </c>
      <c r="D7515" s="23" t="s">
        <v>142</v>
      </c>
      <c r="E7515" s="24">
        <v>1086</v>
      </c>
      <c r="F7515" s="24">
        <v>1</v>
      </c>
      <c r="G7515" s="24">
        <v>0</v>
      </c>
      <c r="H7515" s="24">
        <v>1711</v>
      </c>
      <c r="I7515" t="str">
        <f>IF(AND(D7515=受益地検索!$I$2,E7515=受益地検索!$E$2),A7515,"")</f>
        <v/>
      </c>
    </row>
    <row r="7516" spans="1:9" x14ac:dyDescent="0.15">
      <c r="A7516">
        <f t="shared" si="117"/>
        <v>7515</v>
      </c>
      <c r="B7516" s="23" t="s">
        <v>201</v>
      </c>
      <c r="C7516" s="23" t="s">
        <v>143</v>
      </c>
      <c r="D7516" s="23" t="s">
        <v>142</v>
      </c>
      <c r="E7516" s="24">
        <v>1087</v>
      </c>
      <c r="F7516" s="24">
        <v>0</v>
      </c>
      <c r="G7516" s="24">
        <v>0</v>
      </c>
      <c r="H7516" s="24">
        <v>1276</v>
      </c>
      <c r="I7516" t="str">
        <f>IF(AND(D7516=受益地検索!$I$2,E7516=受益地検索!$E$2),A7516,"")</f>
        <v/>
      </c>
    </row>
    <row r="7517" spans="1:9" x14ac:dyDescent="0.15">
      <c r="A7517">
        <f t="shared" si="117"/>
        <v>7516</v>
      </c>
      <c r="B7517" s="23" t="s">
        <v>201</v>
      </c>
      <c r="C7517" s="23" t="s">
        <v>143</v>
      </c>
      <c r="D7517" s="23" t="s">
        <v>142</v>
      </c>
      <c r="E7517" s="24">
        <v>1088</v>
      </c>
      <c r="F7517" s="24">
        <v>0</v>
      </c>
      <c r="G7517" s="24">
        <v>0</v>
      </c>
      <c r="H7517" s="24">
        <v>729</v>
      </c>
      <c r="I7517" t="str">
        <f>IF(AND(D7517=受益地検索!$I$2,E7517=受益地検索!$E$2),A7517,"")</f>
        <v/>
      </c>
    </row>
    <row r="7518" spans="1:9" x14ac:dyDescent="0.15">
      <c r="A7518">
        <f t="shared" si="117"/>
        <v>7517</v>
      </c>
      <c r="B7518" s="23" t="s">
        <v>201</v>
      </c>
      <c r="C7518" s="23" t="s">
        <v>143</v>
      </c>
      <c r="D7518" s="23" t="s">
        <v>142</v>
      </c>
      <c r="E7518" s="24">
        <v>1089</v>
      </c>
      <c r="F7518" s="24">
        <v>0</v>
      </c>
      <c r="G7518" s="24">
        <v>0</v>
      </c>
      <c r="H7518" s="24">
        <v>1183</v>
      </c>
      <c r="I7518" t="str">
        <f>IF(AND(D7518=受益地検索!$I$2,E7518=受益地検索!$E$2),A7518,"")</f>
        <v/>
      </c>
    </row>
    <row r="7519" spans="1:9" x14ac:dyDescent="0.15">
      <c r="A7519">
        <f t="shared" si="117"/>
        <v>7518</v>
      </c>
      <c r="B7519" s="23" t="s">
        <v>201</v>
      </c>
      <c r="C7519" s="23" t="s">
        <v>143</v>
      </c>
      <c r="D7519" s="23" t="s">
        <v>142</v>
      </c>
      <c r="E7519" s="24">
        <v>1090</v>
      </c>
      <c r="F7519" s="24">
        <v>0</v>
      </c>
      <c r="G7519" s="24">
        <v>0</v>
      </c>
      <c r="H7519" s="24">
        <v>1657</v>
      </c>
      <c r="I7519" t="str">
        <f>IF(AND(D7519=受益地検索!$I$2,E7519=受益地検索!$E$2),A7519,"")</f>
        <v/>
      </c>
    </row>
    <row r="7520" spans="1:9" x14ac:dyDescent="0.15">
      <c r="A7520">
        <f t="shared" si="117"/>
        <v>7519</v>
      </c>
      <c r="B7520" s="23" t="s">
        <v>201</v>
      </c>
      <c r="C7520" s="23" t="s">
        <v>143</v>
      </c>
      <c r="D7520" s="23" t="s">
        <v>142</v>
      </c>
      <c r="E7520" s="24">
        <v>1091</v>
      </c>
      <c r="F7520" s="24">
        <v>0</v>
      </c>
      <c r="G7520" s="24">
        <v>0</v>
      </c>
      <c r="H7520" s="24">
        <v>1465</v>
      </c>
      <c r="I7520" t="str">
        <f>IF(AND(D7520=受益地検索!$I$2,E7520=受益地検索!$E$2),A7520,"")</f>
        <v/>
      </c>
    </row>
    <row r="7521" spans="1:9" x14ac:dyDescent="0.15">
      <c r="A7521">
        <f t="shared" si="117"/>
        <v>7520</v>
      </c>
      <c r="B7521" s="23" t="s">
        <v>201</v>
      </c>
      <c r="C7521" s="23" t="s">
        <v>143</v>
      </c>
      <c r="D7521" s="23" t="s">
        <v>142</v>
      </c>
      <c r="E7521" s="24">
        <v>1092</v>
      </c>
      <c r="F7521" s="24">
        <v>1</v>
      </c>
      <c r="G7521" s="24">
        <v>0</v>
      </c>
      <c r="H7521" s="24">
        <v>1680</v>
      </c>
      <c r="I7521" t="str">
        <f>IF(AND(D7521=受益地検索!$I$2,E7521=受益地検索!$E$2),A7521,"")</f>
        <v/>
      </c>
    </row>
    <row r="7522" spans="1:9" x14ac:dyDescent="0.15">
      <c r="A7522">
        <f t="shared" si="117"/>
        <v>7521</v>
      </c>
      <c r="B7522" s="23" t="s">
        <v>201</v>
      </c>
      <c r="C7522" s="23" t="s">
        <v>143</v>
      </c>
      <c r="D7522" s="23" t="s">
        <v>142</v>
      </c>
      <c r="E7522" s="24">
        <v>1093</v>
      </c>
      <c r="F7522" s="24">
        <v>1</v>
      </c>
      <c r="G7522" s="24">
        <v>0</v>
      </c>
      <c r="H7522" s="24">
        <v>783</v>
      </c>
      <c r="I7522" t="str">
        <f>IF(AND(D7522=受益地検索!$I$2,E7522=受益地検索!$E$2),A7522,"")</f>
        <v/>
      </c>
    </row>
    <row r="7523" spans="1:9" x14ac:dyDescent="0.15">
      <c r="A7523">
        <f t="shared" si="117"/>
        <v>7522</v>
      </c>
      <c r="B7523" s="23" t="s">
        <v>201</v>
      </c>
      <c r="C7523" s="23" t="s">
        <v>143</v>
      </c>
      <c r="D7523" s="23" t="s">
        <v>142</v>
      </c>
      <c r="E7523" s="24">
        <v>1093</v>
      </c>
      <c r="F7523" s="24">
        <v>3</v>
      </c>
      <c r="G7523" s="24">
        <v>0</v>
      </c>
      <c r="H7523" s="24">
        <v>143</v>
      </c>
      <c r="I7523" t="str">
        <f>IF(AND(D7523=受益地検索!$I$2,E7523=受益地検索!$E$2),A7523,"")</f>
        <v/>
      </c>
    </row>
    <row r="7524" spans="1:9" x14ac:dyDescent="0.15">
      <c r="A7524">
        <f t="shared" si="117"/>
        <v>7523</v>
      </c>
      <c r="B7524" s="23" t="s">
        <v>201</v>
      </c>
      <c r="C7524" s="23" t="s">
        <v>143</v>
      </c>
      <c r="D7524" s="23" t="s">
        <v>142</v>
      </c>
      <c r="E7524" s="24">
        <v>1094</v>
      </c>
      <c r="F7524" s="24">
        <v>0</v>
      </c>
      <c r="G7524" s="24">
        <v>0</v>
      </c>
      <c r="H7524" s="24">
        <v>958</v>
      </c>
      <c r="I7524" t="str">
        <f>IF(AND(D7524=受益地検索!$I$2,E7524=受益地検索!$E$2),A7524,"")</f>
        <v/>
      </c>
    </row>
    <row r="7525" spans="1:9" x14ac:dyDescent="0.15">
      <c r="A7525">
        <f t="shared" si="117"/>
        <v>7524</v>
      </c>
      <c r="B7525" s="23" t="s">
        <v>201</v>
      </c>
      <c r="C7525" s="23" t="s">
        <v>143</v>
      </c>
      <c r="D7525" s="23" t="s">
        <v>142</v>
      </c>
      <c r="E7525" s="24">
        <v>1095</v>
      </c>
      <c r="F7525" s="24">
        <v>1</v>
      </c>
      <c r="G7525" s="24">
        <v>0</v>
      </c>
      <c r="H7525" s="24">
        <v>2041</v>
      </c>
      <c r="I7525" t="str">
        <f>IF(AND(D7525=受益地検索!$I$2,E7525=受益地検索!$E$2),A7525,"")</f>
        <v/>
      </c>
    </row>
    <row r="7526" spans="1:9" x14ac:dyDescent="0.15">
      <c r="A7526">
        <f t="shared" si="117"/>
        <v>7525</v>
      </c>
      <c r="B7526" s="23" t="s">
        <v>201</v>
      </c>
      <c r="C7526" s="23" t="s">
        <v>143</v>
      </c>
      <c r="D7526" s="23" t="s">
        <v>142</v>
      </c>
      <c r="E7526" s="24">
        <v>1096</v>
      </c>
      <c r="F7526" s="24">
        <v>1</v>
      </c>
      <c r="G7526" s="24">
        <v>0</v>
      </c>
      <c r="H7526" s="24">
        <v>566</v>
      </c>
      <c r="I7526" t="str">
        <f>IF(AND(D7526=受益地検索!$I$2,E7526=受益地検索!$E$2),A7526,"")</f>
        <v/>
      </c>
    </row>
    <row r="7527" spans="1:9" x14ac:dyDescent="0.15">
      <c r="A7527">
        <f t="shared" si="117"/>
        <v>7526</v>
      </c>
      <c r="B7527" s="23" t="s">
        <v>201</v>
      </c>
      <c r="C7527" s="23" t="s">
        <v>143</v>
      </c>
      <c r="D7527" s="23" t="s">
        <v>142</v>
      </c>
      <c r="E7527" s="24">
        <v>1096</v>
      </c>
      <c r="F7527" s="24">
        <v>2</v>
      </c>
      <c r="G7527" s="24">
        <v>0</v>
      </c>
      <c r="H7527" s="24">
        <v>406</v>
      </c>
      <c r="I7527" t="str">
        <f>IF(AND(D7527=受益地検索!$I$2,E7527=受益地検索!$E$2),A7527,"")</f>
        <v/>
      </c>
    </row>
    <row r="7528" spans="1:9" x14ac:dyDescent="0.15">
      <c r="A7528">
        <f t="shared" si="117"/>
        <v>7527</v>
      </c>
      <c r="B7528" s="23" t="s">
        <v>201</v>
      </c>
      <c r="C7528" s="23" t="s">
        <v>143</v>
      </c>
      <c r="D7528" s="23" t="s">
        <v>142</v>
      </c>
      <c r="E7528" s="24">
        <v>1096</v>
      </c>
      <c r="F7528" s="24">
        <v>3</v>
      </c>
      <c r="G7528" s="24">
        <v>0</v>
      </c>
      <c r="H7528" s="24">
        <v>752</v>
      </c>
      <c r="I7528" t="str">
        <f>IF(AND(D7528=受益地検索!$I$2,E7528=受益地検索!$E$2),A7528,"")</f>
        <v/>
      </c>
    </row>
    <row r="7529" spans="1:9" x14ac:dyDescent="0.15">
      <c r="A7529">
        <f t="shared" si="117"/>
        <v>7528</v>
      </c>
      <c r="B7529" s="23" t="s">
        <v>201</v>
      </c>
      <c r="C7529" s="23" t="s">
        <v>143</v>
      </c>
      <c r="D7529" s="23" t="s">
        <v>142</v>
      </c>
      <c r="E7529" s="24">
        <v>1097</v>
      </c>
      <c r="F7529" s="24">
        <v>1</v>
      </c>
      <c r="G7529" s="24">
        <v>0</v>
      </c>
      <c r="H7529" s="24">
        <v>1168</v>
      </c>
      <c r="I7529" t="str">
        <f>IF(AND(D7529=受益地検索!$I$2,E7529=受益地検索!$E$2),A7529,"")</f>
        <v/>
      </c>
    </row>
    <row r="7530" spans="1:9" x14ac:dyDescent="0.15">
      <c r="A7530">
        <f t="shared" si="117"/>
        <v>7529</v>
      </c>
      <c r="B7530" s="23" t="s">
        <v>201</v>
      </c>
      <c r="C7530" s="23" t="s">
        <v>143</v>
      </c>
      <c r="D7530" s="23" t="s">
        <v>142</v>
      </c>
      <c r="E7530" s="24">
        <v>1098</v>
      </c>
      <c r="F7530" s="24">
        <v>1</v>
      </c>
      <c r="G7530" s="24">
        <v>0</v>
      </c>
      <c r="H7530" s="24">
        <v>807</v>
      </c>
      <c r="I7530" t="str">
        <f>IF(AND(D7530=受益地検索!$I$2,E7530=受益地検索!$E$2),A7530,"")</f>
        <v/>
      </c>
    </row>
    <row r="7531" spans="1:9" x14ac:dyDescent="0.15">
      <c r="A7531">
        <f t="shared" si="117"/>
        <v>7530</v>
      </c>
      <c r="B7531" s="23" t="s">
        <v>201</v>
      </c>
      <c r="C7531" s="23" t="s">
        <v>143</v>
      </c>
      <c r="D7531" s="23" t="s">
        <v>142</v>
      </c>
      <c r="E7531" s="24">
        <v>1098</v>
      </c>
      <c r="F7531" s="24">
        <v>2</v>
      </c>
      <c r="G7531" s="24">
        <v>0</v>
      </c>
      <c r="H7531" s="24">
        <v>726</v>
      </c>
      <c r="I7531" t="str">
        <f>IF(AND(D7531=受益地検索!$I$2,E7531=受益地検索!$E$2),A7531,"")</f>
        <v/>
      </c>
    </row>
    <row r="7532" spans="1:9" x14ac:dyDescent="0.15">
      <c r="A7532">
        <f t="shared" si="117"/>
        <v>7531</v>
      </c>
      <c r="B7532" s="23" t="s">
        <v>201</v>
      </c>
      <c r="C7532" s="23" t="s">
        <v>143</v>
      </c>
      <c r="D7532" s="23" t="s">
        <v>142</v>
      </c>
      <c r="E7532" s="24">
        <v>1099</v>
      </c>
      <c r="F7532" s="24">
        <v>1</v>
      </c>
      <c r="G7532" s="24">
        <v>0</v>
      </c>
      <c r="H7532" s="24">
        <v>1723</v>
      </c>
      <c r="I7532" t="str">
        <f>IF(AND(D7532=受益地検索!$I$2,E7532=受益地検索!$E$2),A7532,"")</f>
        <v/>
      </c>
    </row>
    <row r="7533" spans="1:9" x14ac:dyDescent="0.15">
      <c r="A7533">
        <f t="shared" si="117"/>
        <v>7532</v>
      </c>
      <c r="B7533" s="23" t="s">
        <v>201</v>
      </c>
      <c r="C7533" s="23" t="s">
        <v>143</v>
      </c>
      <c r="D7533" s="23" t="s">
        <v>142</v>
      </c>
      <c r="E7533" s="24">
        <v>1100</v>
      </c>
      <c r="F7533" s="24">
        <v>1</v>
      </c>
      <c r="G7533" s="24">
        <v>0</v>
      </c>
      <c r="H7533" s="24">
        <v>1293</v>
      </c>
      <c r="I7533" t="str">
        <f>IF(AND(D7533=受益地検索!$I$2,E7533=受益地検索!$E$2),A7533,"")</f>
        <v/>
      </c>
    </row>
    <row r="7534" spans="1:9" x14ac:dyDescent="0.15">
      <c r="A7534">
        <f t="shared" si="117"/>
        <v>7533</v>
      </c>
      <c r="B7534" s="23" t="s">
        <v>201</v>
      </c>
      <c r="C7534" s="23" t="s">
        <v>143</v>
      </c>
      <c r="D7534" s="23" t="s">
        <v>142</v>
      </c>
      <c r="E7534" s="24">
        <v>1100</v>
      </c>
      <c r="F7534" s="24">
        <v>2</v>
      </c>
      <c r="G7534" s="24">
        <v>0</v>
      </c>
      <c r="H7534" s="24">
        <v>708</v>
      </c>
      <c r="I7534" t="str">
        <f>IF(AND(D7534=受益地検索!$I$2,E7534=受益地検索!$E$2),A7534,"")</f>
        <v/>
      </c>
    </row>
    <row r="7535" spans="1:9" x14ac:dyDescent="0.15">
      <c r="A7535">
        <f t="shared" si="117"/>
        <v>7534</v>
      </c>
      <c r="B7535" s="23" t="s">
        <v>201</v>
      </c>
      <c r="C7535" s="23" t="s">
        <v>143</v>
      </c>
      <c r="D7535" s="23" t="s">
        <v>142</v>
      </c>
      <c r="E7535" s="24">
        <v>1101</v>
      </c>
      <c r="F7535" s="24">
        <v>1</v>
      </c>
      <c r="G7535" s="24">
        <v>0</v>
      </c>
      <c r="H7535" s="24">
        <v>1662</v>
      </c>
      <c r="I7535" t="str">
        <f>IF(AND(D7535=受益地検索!$I$2,E7535=受益地検索!$E$2),A7535,"")</f>
        <v/>
      </c>
    </row>
    <row r="7536" spans="1:9" x14ac:dyDescent="0.15">
      <c r="A7536">
        <f t="shared" si="117"/>
        <v>7535</v>
      </c>
      <c r="B7536" s="23" t="s">
        <v>201</v>
      </c>
      <c r="C7536" s="23" t="s">
        <v>143</v>
      </c>
      <c r="D7536" s="23" t="s">
        <v>142</v>
      </c>
      <c r="E7536" s="24">
        <v>1105</v>
      </c>
      <c r="F7536" s="24">
        <v>1</v>
      </c>
      <c r="G7536" s="24">
        <v>0</v>
      </c>
      <c r="H7536" s="24">
        <v>1000</v>
      </c>
      <c r="I7536" t="str">
        <f>IF(AND(D7536=受益地検索!$I$2,E7536=受益地検索!$E$2),A7536,"")</f>
        <v/>
      </c>
    </row>
    <row r="7537" spans="1:9" x14ac:dyDescent="0.15">
      <c r="A7537">
        <f t="shared" si="117"/>
        <v>7536</v>
      </c>
      <c r="B7537" s="23" t="s">
        <v>201</v>
      </c>
      <c r="C7537" s="23" t="s">
        <v>143</v>
      </c>
      <c r="D7537" s="23" t="s">
        <v>142</v>
      </c>
      <c r="E7537" s="24">
        <v>1105</v>
      </c>
      <c r="F7537" s="24">
        <v>2</v>
      </c>
      <c r="G7537" s="24">
        <v>0</v>
      </c>
      <c r="H7537" s="24">
        <v>1295</v>
      </c>
      <c r="I7537" t="str">
        <f>IF(AND(D7537=受益地検索!$I$2,E7537=受益地検索!$E$2),A7537,"")</f>
        <v/>
      </c>
    </row>
    <row r="7538" spans="1:9" x14ac:dyDescent="0.15">
      <c r="A7538">
        <f t="shared" si="117"/>
        <v>7537</v>
      </c>
      <c r="B7538" s="23" t="s">
        <v>201</v>
      </c>
      <c r="C7538" s="23" t="s">
        <v>143</v>
      </c>
      <c r="D7538" s="23" t="s">
        <v>142</v>
      </c>
      <c r="E7538" s="24">
        <v>1105</v>
      </c>
      <c r="F7538" s="24">
        <v>3</v>
      </c>
      <c r="G7538" s="24">
        <v>0</v>
      </c>
      <c r="H7538" s="24">
        <v>125</v>
      </c>
      <c r="I7538" t="str">
        <f>IF(AND(D7538=受益地検索!$I$2,E7538=受益地検索!$E$2),A7538,"")</f>
        <v/>
      </c>
    </row>
    <row r="7539" spans="1:9" x14ac:dyDescent="0.15">
      <c r="A7539">
        <f t="shared" si="117"/>
        <v>7538</v>
      </c>
      <c r="B7539" s="23" t="s">
        <v>201</v>
      </c>
      <c r="C7539" s="23" t="s">
        <v>143</v>
      </c>
      <c r="D7539" s="23" t="s">
        <v>142</v>
      </c>
      <c r="E7539" s="24">
        <v>1105</v>
      </c>
      <c r="F7539" s="24">
        <v>4</v>
      </c>
      <c r="G7539" s="24">
        <v>0</v>
      </c>
      <c r="H7539" s="24">
        <v>504</v>
      </c>
      <c r="I7539" t="str">
        <f>IF(AND(D7539=受益地検索!$I$2,E7539=受益地検索!$E$2),A7539,"")</f>
        <v/>
      </c>
    </row>
    <row r="7540" spans="1:9" x14ac:dyDescent="0.15">
      <c r="A7540">
        <f t="shared" si="117"/>
        <v>7539</v>
      </c>
      <c r="B7540" s="23" t="s">
        <v>201</v>
      </c>
      <c r="C7540" s="23" t="s">
        <v>143</v>
      </c>
      <c r="D7540" s="23" t="s">
        <v>142</v>
      </c>
      <c r="E7540" s="24">
        <v>1106</v>
      </c>
      <c r="F7540" s="24">
        <v>0</v>
      </c>
      <c r="G7540" s="24">
        <v>0</v>
      </c>
      <c r="H7540" s="24">
        <v>1325</v>
      </c>
      <c r="I7540" t="str">
        <f>IF(AND(D7540=受益地検索!$I$2,E7540=受益地検索!$E$2),A7540,"")</f>
        <v/>
      </c>
    </row>
    <row r="7541" spans="1:9" x14ac:dyDescent="0.15">
      <c r="A7541">
        <f t="shared" si="117"/>
        <v>7540</v>
      </c>
      <c r="B7541" s="23" t="s">
        <v>201</v>
      </c>
      <c r="C7541" s="23" t="s">
        <v>143</v>
      </c>
      <c r="D7541" s="23" t="s">
        <v>142</v>
      </c>
      <c r="E7541" s="24">
        <v>1107</v>
      </c>
      <c r="F7541" s="24">
        <v>1</v>
      </c>
      <c r="G7541" s="24">
        <v>0</v>
      </c>
      <c r="H7541" s="24">
        <v>738</v>
      </c>
      <c r="I7541" t="str">
        <f>IF(AND(D7541=受益地検索!$I$2,E7541=受益地検索!$E$2),A7541,"")</f>
        <v/>
      </c>
    </row>
    <row r="7542" spans="1:9" x14ac:dyDescent="0.15">
      <c r="A7542">
        <f t="shared" si="117"/>
        <v>7541</v>
      </c>
      <c r="B7542" s="23" t="s">
        <v>201</v>
      </c>
      <c r="C7542" s="23" t="s">
        <v>143</v>
      </c>
      <c r="D7542" s="23" t="s">
        <v>142</v>
      </c>
      <c r="E7542" s="24">
        <v>1107</v>
      </c>
      <c r="F7542" s="24">
        <v>2</v>
      </c>
      <c r="G7542" s="24">
        <v>0</v>
      </c>
      <c r="H7542" s="24">
        <v>577</v>
      </c>
      <c r="I7542" t="str">
        <f>IF(AND(D7542=受益地検索!$I$2,E7542=受益地検索!$E$2),A7542,"")</f>
        <v/>
      </c>
    </row>
    <row r="7543" spans="1:9" x14ac:dyDescent="0.15">
      <c r="A7543">
        <f t="shared" si="117"/>
        <v>7542</v>
      </c>
      <c r="B7543" s="23" t="s">
        <v>201</v>
      </c>
      <c r="C7543" s="23" t="s">
        <v>143</v>
      </c>
      <c r="D7543" s="23" t="s">
        <v>142</v>
      </c>
      <c r="E7543" s="24">
        <v>1108</v>
      </c>
      <c r="F7543" s="24">
        <v>0</v>
      </c>
      <c r="G7543" s="24">
        <v>0</v>
      </c>
      <c r="H7543" s="24">
        <v>1273</v>
      </c>
      <c r="I7543" t="str">
        <f>IF(AND(D7543=受益地検索!$I$2,E7543=受益地検索!$E$2),A7543,"")</f>
        <v/>
      </c>
    </row>
    <row r="7544" spans="1:9" x14ac:dyDescent="0.15">
      <c r="A7544">
        <f t="shared" si="117"/>
        <v>7543</v>
      </c>
      <c r="B7544" s="23" t="s">
        <v>201</v>
      </c>
      <c r="C7544" s="23" t="s">
        <v>143</v>
      </c>
      <c r="D7544" s="23" t="s">
        <v>142</v>
      </c>
      <c r="E7544" s="24">
        <v>1109</v>
      </c>
      <c r="F7544" s="24">
        <v>0</v>
      </c>
      <c r="G7544" s="24">
        <v>0</v>
      </c>
      <c r="H7544" s="24">
        <v>2621</v>
      </c>
      <c r="I7544" t="str">
        <f>IF(AND(D7544=受益地検索!$I$2,E7544=受益地検索!$E$2),A7544,"")</f>
        <v/>
      </c>
    </row>
    <row r="7545" spans="1:9" x14ac:dyDescent="0.15">
      <c r="A7545">
        <f t="shared" si="117"/>
        <v>7544</v>
      </c>
      <c r="B7545" s="23" t="s">
        <v>201</v>
      </c>
      <c r="C7545" s="23" t="s">
        <v>143</v>
      </c>
      <c r="D7545" s="23" t="s">
        <v>142</v>
      </c>
      <c r="E7545" s="24">
        <v>1110</v>
      </c>
      <c r="F7545" s="24">
        <v>0</v>
      </c>
      <c r="G7545" s="24">
        <v>0</v>
      </c>
      <c r="H7545" s="24">
        <v>2099</v>
      </c>
      <c r="I7545" t="str">
        <f>IF(AND(D7545=受益地検索!$I$2,E7545=受益地検索!$E$2),A7545,"")</f>
        <v/>
      </c>
    </row>
    <row r="7546" spans="1:9" x14ac:dyDescent="0.15">
      <c r="A7546">
        <f t="shared" si="117"/>
        <v>7545</v>
      </c>
      <c r="B7546" s="23" t="s">
        <v>201</v>
      </c>
      <c r="C7546" s="23" t="s">
        <v>143</v>
      </c>
      <c r="D7546" s="23" t="s">
        <v>142</v>
      </c>
      <c r="E7546" s="24">
        <v>1111</v>
      </c>
      <c r="F7546" s="24">
        <v>0</v>
      </c>
      <c r="G7546" s="24">
        <v>0</v>
      </c>
      <c r="H7546" s="24">
        <v>604</v>
      </c>
      <c r="I7546" t="str">
        <f>IF(AND(D7546=受益地検索!$I$2,E7546=受益地検索!$E$2),A7546,"")</f>
        <v/>
      </c>
    </row>
    <row r="7547" spans="1:9" x14ac:dyDescent="0.15">
      <c r="A7547">
        <f t="shared" si="117"/>
        <v>7546</v>
      </c>
      <c r="B7547" s="23" t="s">
        <v>201</v>
      </c>
      <c r="C7547" s="23" t="s">
        <v>143</v>
      </c>
      <c r="D7547" s="23" t="s">
        <v>142</v>
      </c>
      <c r="E7547" s="24">
        <v>1112</v>
      </c>
      <c r="F7547" s="24">
        <v>3</v>
      </c>
      <c r="G7547" s="24">
        <v>0</v>
      </c>
      <c r="H7547" s="24">
        <v>92</v>
      </c>
      <c r="I7547" t="str">
        <f>IF(AND(D7547=受益地検索!$I$2,E7547=受益地検索!$E$2),A7547,"")</f>
        <v/>
      </c>
    </row>
    <row r="7548" spans="1:9" x14ac:dyDescent="0.15">
      <c r="A7548">
        <f t="shared" si="117"/>
        <v>7547</v>
      </c>
      <c r="B7548" s="23" t="s">
        <v>201</v>
      </c>
      <c r="C7548" s="23" t="s">
        <v>143</v>
      </c>
      <c r="D7548" s="23" t="s">
        <v>142</v>
      </c>
      <c r="E7548" s="24">
        <v>1113</v>
      </c>
      <c r="F7548" s="24">
        <v>1</v>
      </c>
      <c r="G7548" s="24">
        <v>0</v>
      </c>
      <c r="H7548" s="24">
        <v>1452</v>
      </c>
      <c r="I7548" t="str">
        <f>IF(AND(D7548=受益地検索!$I$2,E7548=受益地検索!$E$2),A7548,"")</f>
        <v/>
      </c>
    </row>
    <row r="7549" spans="1:9" x14ac:dyDescent="0.15">
      <c r="A7549">
        <f t="shared" si="117"/>
        <v>7548</v>
      </c>
      <c r="B7549" s="23" t="s">
        <v>201</v>
      </c>
      <c r="C7549" s="23" t="s">
        <v>143</v>
      </c>
      <c r="D7549" s="23" t="s">
        <v>142</v>
      </c>
      <c r="E7549" s="24">
        <v>1114</v>
      </c>
      <c r="F7549" s="24">
        <v>0</v>
      </c>
      <c r="G7549" s="24">
        <v>0</v>
      </c>
      <c r="H7549" s="24">
        <v>2140</v>
      </c>
      <c r="I7549" t="str">
        <f>IF(AND(D7549=受益地検索!$I$2,E7549=受益地検索!$E$2),A7549,"")</f>
        <v/>
      </c>
    </row>
    <row r="7550" spans="1:9" x14ac:dyDescent="0.15">
      <c r="A7550">
        <f t="shared" si="117"/>
        <v>7549</v>
      </c>
      <c r="B7550" s="23" t="s">
        <v>201</v>
      </c>
      <c r="C7550" s="23" t="s">
        <v>143</v>
      </c>
      <c r="D7550" s="23" t="s">
        <v>142</v>
      </c>
      <c r="E7550" s="24">
        <v>1115</v>
      </c>
      <c r="F7550" s="24">
        <v>0</v>
      </c>
      <c r="G7550" s="24">
        <v>0</v>
      </c>
      <c r="H7550" s="24">
        <v>1643</v>
      </c>
      <c r="I7550" t="str">
        <f>IF(AND(D7550=受益地検索!$I$2,E7550=受益地検索!$E$2),A7550,"")</f>
        <v/>
      </c>
    </row>
    <row r="7551" spans="1:9" x14ac:dyDescent="0.15">
      <c r="A7551">
        <f t="shared" si="117"/>
        <v>7550</v>
      </c>
      <c r="B7551" s="23" t="s">
        <v>201</v>
      </c>
      <c r="C7551" s="23" t="s">
        <v>143</v>
      </c>
      <c r="D7551" s="23" t="s">
        <v>142</v>
      </c>
      <c r="E7551" s="24">
        <v>1116</v>
      </c>
      <c r="F7551" s="24">
        <v>0</v>
      </c>
      <c r="G7551" s="24">
        <v>0</v>
      </c>
      <c r="H7551" s="24">
        <v>1425</v>
      </c>
      <c r="I7551" t="str">
        <f>IF(AND(D7551=受益地検索!$I$2,E7551=受益地検索!$E$2),A7551,"")</f>
        <v/>
      </c>
    </row>
    <row r="7552" spans="1:9" x14ac:dyDescent="0.15">
      <c r="A7552">
        <f t="shared" si="117"/>
        <v>7551</v>
      </c>
      <c r="B7552" s="23" t="s">
        <v>201</v>
      </c>
      <c r="C7552" s="23" t="s">
        <v>143</v>
      </c>
      <c r="D7552" s="23" t="s">
        <v>142</v>
      </c>
      <c r="E7552" s="24">
        <v>1117</v>
      </c>
      <c r="F7552" s="24">
        <v>0</v>
      </c>
      <c r="G7552" s="24">
        <v>0</v>
      </c>
      <c r="H7552" s="24">
        <v>1193</v>
      </c>
      <c r="I7552" t="str">
        <f>IF(AND(D7552=受益地検索!$I$2,E7552=受益地検索!$E$2),A7552,"")</f>
        <v/>
      </c>
    </row>
    <row r="7553" spans="1:9" x14ac:dyDescent="0.15">
      <c r="A7553">
        <f t="shared" si="117"/>
        <v>7552</v>
      </c>
      <c r="B7553" s="23" t="s">
        <v>201</v>
      </c>
      <c r="C7553" s="23" t="s">
        <v>143</v>
      </c>
      <c r="D7553" s="23" t="s">
        <v>142</v>
      </c>
      <c r="E7553" s="24">
        <v>1118</v>
      </c>
      <c r="F7553" s="24">
        <v>0</v>
      </c>
      <c r="G7553" s="24">
        <v>0</v>
      </c>
      <c r="H7553" s="24">
        <v>1429</v>
      </c>
      <c r="I7553" t="str">
        <f>IF(AND(D7553=受益地検索!$I$2,E7553=受益地検索!$E$2),A7553,"")</f>
        <v/>
      </c>
    </row>
    <row r="7554" spans="1:9" x14ac:dyDescent="0.15">
      <c r="A7554">
        <f t="shared" si="117"/>
        <v>7553</v>
      </c>
      <c r="B7554" s="23" t="s">
        <v>201</v>
      </c>
      <c r="C7554" s="23" t="s">
        <v>143</v>
      </c>
      <c r="D7554" s="23" t="s">
        <v>142</v>
      </c>
      <c r="E7554" s="24">
        <v>1119</v>
      </c>
      <c r="F7554" s="24">
        <v>0</v>
      </c>
      <c r="G7554" s="24">
        <v>0</v>
      </c>
      <c r="H7554" s="24">
        <v>1302</v>
      </c>
      <c r="I7554" t="str">
        <f>IF(AND(D7554=受益地検索!$I$2,E7554=受益地検索!$E$2),A7554,"")</f>
        <v/>
      </c>
    </row>
    <row r="7555" spans="1:9" x14ac:dyDescent="0.15">
      <c r="A7555">
        <f t="shared" si="117"/>
        <v>7554</v>
      </c>
      <c r="B7555" s="23" t="s">
        <v>201</v>
      </c>
      <c r="C7555" s="23" t="s">
        <v>143</v>
      </c>
      <c r="D7555" s="23" t="s">
        <v>142</v>
      </c>
      <c r="E7555" s="24">
        <v>1120</v>
      </c>
      <c r="F7555" s="24">
        <v>1</v>
      </c>
      <c r="G7555" s="24">
        <v>0</v>
      </c>
      <c r="H7555" s="24">
        <v>368.75</v>
      </c>
      <c r="I7555" t="str">
        <f>IF(AND(D7555=受益地検索!$I$2,E7555=受益地検索!$E$2),A7555,"")</f>
        <v/>
      </c>
    </row>
    <row r="7556" spans="1:9" x14ac:dyDescent="0.15">
      <c r="A7556">
        <f t="shared" ref="A7556:A7619" si="118">A7555+1</f>
        <v>7555</v>
      </c>
      <c r="B7556" s="23" t="s">
        <v>201</v>
      </c>
      <c r="C7556" s="23" t="s">
        <v>143</v>
      </c>
      <c r="D7556" s="23" t="s">
        <v>142</v>
      </c>
      <c r="E7556" s="24">
        <v>1121</v>
      </c>
      <c r="F7556" s="24">
        <v>0</v>
      </c>
      <c r="G7556" s="24">
        <v>0</v>
      </c>
      <c r="H7556" s="24">
        <v>1022</v>
      </c>
      <c r="I7556" t="str">
        <f>IF(AND(D7556=受益地検索!$I$2,E7556=受益地検索!$E$2),A7556,"")</f>
        <v/>
      </c>
    </row>
    <row r="7557" spans="1:9" x14ac:dyDescent="0.15">
      <c r="A7557">
        <f t="shared" si="118"/>
        <v>7556</v>
      </c>
      <c r="B7557" s="23" t="s">
        <v>201</v>
      </c>
      <c r="C7557" s="23" t="s">
        <v>143</v>
      </c>
      <c r="D7557" s="23" t="s">
        <v>142</v>
      </c>
      <c r="E7557" s="24">
        <v>1122</v>
      </c>
      <c r="F7557" s="24">
        <v>0</v>
      </c>
      <c r="G7557" s="24">
        <v>0</v>
      </c>
      <c r="H7557" s="24">
        <v>823</v>
      </c>
      <c r="I7557" t="str">
        <f>IF(AND(D7557=受益地検索!$I$2,E7557=受益地検索!$E$2),A7557,"")</f>
        <v/>
      </c>
    </row>
    <row r="7558" spans="1:9" x14ac:dyDescent="0.15">
      <c r="A7558">
        <f t="shared" si="118"/>
        <v>7557</v>
      </c>
      <c r="B7558" s="23" t="s">
        <v>201</v>
      </c>
      <c r="C7558" s="23" t="s">
        <v>143</v>
      </c>
      <c r="D7558" s="23" t="s">
        <v>142</v>
      </c>
      <c r="E7558" s="24">
        <v>1123</v>
      </c>
      <c r="F7558" s="24">
        <v>0</v>
      </c>
      <c r="G7558" s="24">
        <v>0</v>
      </c>
      <c r="H7558" s="24">
        <v>1384</v>
      </c>
      <c r="I7558" t="str">
        <f>IF(AND(D7558=受益地検索!$I$2,E7558=受益地検索!$E$2),A7558,"")</f>
        <v/>
      </c>
    </row>
    <row r="7559" spans="1:9" x14ac:dyDescent="0.15">
      <c r="A7559">
        <f t="shared" si="118"/>
        <v>7558</v>
      </c>
      <c r="B7559" s="23" t="s">
        <v>201</v>
      </c>
      <c r="C7559" s="23" t="s">
        <v>143</v>
      </c>
      <c r="D7559" s="23" t="s">
        <v>142</v>
      </c>
      <c r="E7559" s="24">
        <v>1124</v>
      </c>
      <c r="F7559" s="24">
        <v>0</v>
      </c>
      <c r="G7559" s="24">
        <v>0</v>
      </c>
      <c r="H7559" s="24">
        <v>843</v>
      </c>
      <c r="I7559" t="str">
        <f>IF(AND(D7559=受益地検索!$I$2,E7559=受益地検索!$E$2),A7559,"")</f>
        <v/>
      </c>
    </row>
    <row r="7560" spans="1:9" x14ac:dyDescent="0.15">
      <c r="A7560">
        <f t="shared" si="118"/>
        <v>7559</v>
      </c>
      <c r="B7560" s="23" t="s">
        <v>201</v>
      </c>
      <c r="C7560" s="23" t="s">
        <v>143</v>
      </c>
      <c r="D7560" s="23" t="s">
        <v>142</v>
      </c>
      <c r="E7560" s="24">
        <v>1125</v>
      </c>
      <c r="F7560" s="24">
        <v>0</v>
      </c>
      <c r="G7560" s="24">
        <v>0</v>
      </c>
      <c r="H7560" s="24">
        <v>637</v>
      </c>
      <c r="I7560" t="str">
        <f>IF(AND(D7560=受益地検索!$I$2,E7560=受益地検索!$E$2),A7560,"")</f>
        <v/>
      </c>
    </row>
    <row r="7561" spans="1:9" x14ac:dyDescent="0.15">
      <c r="A7561">
        <f t="shared" si="118"/>
        <v>7560</v>
      </c>
      <c r="B7561" s="23" t="s">
        <v>201</v>
      </c>
      <c r="C7561" s="23" t="s">
        <v>143</v>
      </c>
      <c r="D7561" s="23" t="s">
        <v>142</v>
      </c>
      <c r="E7561" s="24">
        <v>1126</v>
      </c>
      <c r="F7561" s="24">
        <v>0</v>
      </c>
      <c r="G7561" s="24">
        <v>0</v>
      </c>
      <c r="H7561" s="24">
        <v>1076</v>
      </c>
      <c r="I7561" t="str">
        <f>IF(AND(D7561=受益地検索!$I$2,E7561=受益地検索!$E$2),A7561,"")</f>
        <v/>
      </c>
    </row>
    <row r="7562" spans="1:9" x14ac:dyDescent="0.15">
      <c r="A7562">
        <f t="shared" si="118"/>
        <v>7561</v>
      </c>
      <c r="B7562" s="23" t="s">
        <v>201</v>
      </c>
      <c r="C7562" s="23" t="s">
        <v>143</v>
      </c>
      <c r="D7562" s="23" t="s">
        <v>142</v>
      </c>
      <c r="E7562" s="24">
        <v>1127</v>
      </c>
      <c r="F7562" s="24">
        <v>0</v>
      </c>
      <c r="G7562" s="24">
        <v>0</v>
      </c>
      <c r="H7562" s="24">
        <v>1258</v>
      </c>
      <c r="I7562" t="str">
        <f>IF(AND(D7562=受益地検索!$I$2,E7562=受益地検索!$E$2),A7562,"")</f>
        <v/>
      </c>
    </row>
    <row r="7563" spans="1:9" x14ac:dyDescent="0.15">
      <c r="A7563">
        <f t="shared" si="118"/>
        <v>7562</v>
      </c>
      <c r="B7563" s="23" t="s">
        <v>201</v>
      </c>
      <c r="C7563" s="23" t="s">
        <v>143</v>
      </c>
      <c r="D7563" s="23" t="s">
        <v>142</v>
      </c>
      <c r="E7563" s="24">
        <v>1128</v>
      </c>
      <c r="F7563" s="24">
        <v>0</v>
      </c>
      <c r="G7563" s="24">
        <v>0</v>
      </c>
      <c r="H7563" s="24">
        <v>1654</v>
      </c>
      <c r="I7563" t="str">
        <f>IF(AND(D7563=受益地検索!$I$2,E7563=受益地検索!$E$2),A7563,"")</f>
        <v/>
      </c>
    </row>
    <row r="7564" spans="1:9" x14ac:dyDescent="0.15">
      <c r="A7564">
        <f t="shared" si="118"/>
        <v>7563</v>
      </c>
      <c r="B7564" s="23" t="s">
        <v>201</v>
      </c>
      <c r="C7564" s="23" t="s">
        <v>143</v>
      </c>
      <c r="D7564" s="23" t="s">
        <v>142</v>
      </c>
      <c r="E7564" s="24">
        <v>1129</v>
      </c>
      <c r="F7564" s="24">
        <v>0</v>
      </c>
      <c r="G7564" s="24">
        <v>0</v>
      </c>
      <c r="H7564" s="24">
        <v>2076</v>
      </c>
      <c r="I7564" t="str">
        <f>IF(AND(D7564=受益地検索!$I$2,E7564=受益地検索!$E$2),A7564,"")</f>
        <v/>
      </c>
    </row>
    <row r="7565" spans="1:9" x14ac:dyDescent="0.15">
      <c r="A7565">
        <f t="shared" si="118"/>
        <v>7564</v>
      </c>
      <c r="B7565" s="23" t="s">
        <v>201</v>
      </c>
      <c r="C7565" s="23" t="s">
        <v>143</v>
      </c>
      <c r="D7565" s="23" t="s">
        <v>142</v>
      </c>
      <c r="E7565" s="24">
        <v>1131</v>
      </c>
      <c r="F7565" s="24">
        <v>0</v>
      </c>
      <c r="G7565" s="24">
        <v>0</v>
      </c>
      <c r="H7565" s="24">
        <v>1090</v>
      </c>
      <c r="I7565" t="str">
        <f>IF(AND(D7565=受益地検索!$I$2,E7565=受益地検索!$E$2),A7565,"")</f>
        <v/>
      </c>
    </row>
    <row r="7566" spans="1:9" x14ac:dyDescent="0.15">
      <c r="A7566">
        <f t="shared" si="118"/>
        <v>7565</v>
      </c>
      <c r="B7566" s="23" t="s">
        <v>201</v>
      </c>
      <c r="C7566" s="23" t="s">
        <v>143</v>
      </c>
      <c r="D7566" s="23" t="s">
        <v>142</v>
      </c>
      <c r="E7566" s="24">
        <v>1132</v>
      </c>
      <c r="F7566" s="24">
        <v>0</v>
      </c>
      <c r="G7566" s="24">
        <v>0</v>
      </c>
      <c r="H7566" s="24">
        <v>569</v>
      </c>
      <c r="I7566" t="str">
        <f>IF(AND(D7566=受益地検索!$I$2,E7566=受益地検索!$E$2),A7566,"")</f>
        <v/>
      </c>
    </row>
    <row r="7567" spans="1:9" x14ac:dyDescent="0.15">
      <c r="A7567">
        <f t="shared" si="118"/>
        <v>7566</v>
      </c>
      <c r="B7567" s="23" t="s">
        <v>201</v>
      </c>
      <c r="C7567" s="23" t="s">
        <v>143</v>
      </c>
      <c r="D7567" s="23" t="s">
        <v>142</v>
      </c>
      <c r="E7567" s="24">
        <v>1133</v>
      </c>
      <c r="F7567" s="24">
        <v>0</v>
      </c>
      <c r="G7567" s="24">
        <v>0</v>
      </c>
      <c r="H7567" s="24">
        <v>1514</v>
      </c>
      <c r="I7567" t="str">
        <f>IF(AND(D7567=受益地検索!$I$2,E7567=受益地検索!$E$2),A7567,"")</f>
        <v/>
      </c>
    </row>
    <row r="7568" spans="1:9" x14ac:dyDescent="0.15">
      <c r="A7568">
        <f t="shared" si="118"/>
        <v>7567</v>
      </c>
      <c r="B7568" s="23" t="s">
        <v>201</v>
      </c>
      <c r="C7568" s="23" t="s">
        <v>143</v>
      </c>
      <c r="D7568" s="23" t="s">
        <v>142</v>
      </c>
      <c r="E7568" s="24">
        <v>1134</v>
      </c>
      <c r="F7568" s="24">
        <v>0</v>
      </c>
      <c r="G7568" s="24">
        <v>0</v>
      </c>
      <c r="H7568" s="24">
        <v>1263</v>
      </c>
      <c r="I7568" t="str">
        <f>IF(AND(D7568=受益地検索!$I$2,E7568=受益地検索!$E$2),A7568,"")</f>
        <v/>
      </c>
    </row>
    <row r="7569" spans="1:9" x14ac:dyDescent="0.15">
      <c r="A7569">
        <f t="shared" si="118"/>
        <v>7568</v>
      </c>
      <c r="B7569" s="23" t="s">
        <v>201</v>
      </c>
      <c r="C7569" s="23" t="s">
        <v>143</v>
      </c>
      <c r="D7569" s="23" t="s">
        <v>142</v>
      </c>
      <c r="E7569" s="24">
        <v>1135</v>
      </c>
      <c r="F7569" s="24">
        <v>0</v>
      </c>
      <c r="G7569" s="24">
        <v>0</v>
      </c>
      <c r="H7569" s="24">
        <v>1744</v>
      </c>
      <c r="I7569" t="str">
        <f>IF(AND(D7569=受益地検索!$I$2,E7569=受益地検索!$E$2),A7569,"")</f>
        <v/>
      </c>
    </row>
    <row r="7570" spans="1:9" x14ac:dyDescent="0.15">
      <c r="A7570">
        <f t="shared" si="118"/>
        <v>7569</v>
      </c>
      <c r="B7570" s="23" t="s">
        <v>201</v>
      </c>
      <c r="C7570" s="23" t="s">
        <v>143</v>
      </c>
      <c r="D7570" s="23" t="s">
        <v>142</v>
      </c>
      <c r="E7570" s="24">
        <v>1136</v>
      </c>
      <c r="F7570" s="24">
        <v>0</v>
      </c>
      <c r="G7570" s="24">
        <v>0</v>
      </c>
      <c r="H7570" s="24">
        <v>1763</v>
      </c>
      <c r="I7570" t="str">
        <f>IF(AND(D7570=受益地検索!$I$2,E7570=受益地検索!$E$2),A7570,"")</f>
        <v/>
      </c>
    </row>
    <row r="7571" spans="1:9" x14ac:dyDescent="0.15">
      <c r="A7571">
        <f t="shared" si="118"/>
        <v>7570</v>
      </c>
      <c r="B7571" s="23" t="s">
        <v>201</v>
      </c>
      <c r="C7571" s="23" t="s">
        <v>143</v>
      </c>
      <c r="D7571" s="23" t="s">
        <v>142</v>
      </c>
      <c r="E7571" s="24">
        <v>1137</v>
      </c>
      <c r="F7571" s="24">
        <v>0</v>
      </c>
      <c r="G7571" s="24">
        <v>0</v>
      </c>
      <c r="H7571" s="24">
        <v>1116</v>
      </c>
      <c r="I7571" t="str">
        <f>IF(AND(D7571=受益地検索!$I$2,E7571=受益地検索!$E$2),A7571,"")</f>
        <v/>
      </c>
    </row>
    <row r="7572" spans="1:9" x14ac:dyDescent="0.15">
      <c r="A7572">
        <f t="shared" si="118"/>
        <v>7571</v>
      </c>
      <c r="B7572" s="23" t="s">
        <v>201</v>
      </c>
      <c r="C7572" s="23" t="s">
        <v>143</v>
      </c>
      <c r="D7572" s="23" t="s">
        <v>142</v>
      </c>
      <c r="E7572" s="24">
        <v>1138</v>
      </c>
      <c r="F7572" s="24">
        <v>0</v>
      </c>
      <c r="G7572" s="24">
        <v>0</v>
      </c>
      <c r="H7572" s="24">
        <v>1017</v>
      </c>
      <c r="I7572" t="str">
        <f>IF(AND(D7572=受益地検索!$I$2,E7572=受益地検索!$E$2),A7572,"")</f>
        <v/>
      </c>
    </row>
    <row r="7573" spans="1:9" x14ac:dyDescent="0.15">
      <c r="A7573">
        <f t="shared" si="118"/>
        <v>7572</v>
      </c>
      <c r="B7573" s="23" t="s">
        <v>201</v>
      </c>
      <c r="C7573" s="23" t="s">
        <v>143</v>
      </c>
      <c r="D7573" s="23" t="s">
        <v>142</v>
      </c>
      <c r="E7573" s="24">
        <v>1139</v>
      </c>
      <c r="F7573" s="24">
        <v>0</v>
      </c>
      <c r="G7573" s="24">
        <v>0</v>
      </c>
      <c r="H7573" s="24">
        <v>2291</v>
      </c>
      <c r="I7573" t="str">
        <f>IF(AND(D7573=受益地検索!$I$2,E7573=受益地検索!$E$2),A7573,"")</f>
        <v/>
      </c>
    </row>
    <row r="7574" spans="1:9" x14ac:dyDescent="0.15">
      <c r="A7574">
        <f t="shared" si="118"/>
        <v>7573</v>
      </c>
      <c r="B7574" s="23" t="s">
        <v>201</v>
      </c>
      <c r="C7574" s="23" t="s">
        <v>143</v>
      </c>
      <c r="D7574" s="23" t="s">
        <v>142</v>
      </c>
      <c r="E7574" s="24">
        <v>1140</v>
      </c>
      <c r="F7574" s="24">
        <v>0</v>
      </c>
      <c r="G7574" s="24">
        <v>0</v>
      </c>
      <c r="H7574" s="24">
        <v>1199</v>
      </c>
      <c r="I7574" t="str">
        <f>IF(AND(D7574=受益地検索!$I$2,E7574=受益地検索!$E$2),A7574,"")</f>
        <v/>
      </c>
    </row>
    <row r="7575" spans="1:9" x14ac:dyDescent="0.15">
      <c r="A7575">
        <f t="shared" si="118"/>
        <v>7574</v>
      </c>
      <c r="B7575" s="23" t="s">
        <v>201</v>
      </c>
      <c r="C7575" s="23" t="s">
        <v>143</v>
      </c>
      <c r="D7575" s="23" t="s">
        <v>142</v>
      </c>
      <c r="E7575" s="24">
        <v>1141</v>
      </c>
      <c r="F7575" s="24">
        <v>1</v>
      </c>
      <c r="G7575" s="24">
        <v>0</v>
      </c>
      <c r="H7575" s="24">
        <v>1935</v>
      </c>
      <c r="I7575" t="str">
        <f>IF(AND(D7575=受益地検索!$I$2,E7575=受益地検索!$E$2),A7575,"")</f>
        <v/>
      </c>
    </row>
    <row r="7576" spans="1:9" x14ac:dyDescent="0.15">
      <c r="A7576">
        <f t="shared" si="118"/>
        <v>7575</v>
      </c>
      <c r="B7576" s="23" t="s">
        <v>201</v>
      </c>
      <c r="C7576" s="23" t="s">
        <v>143</v>
      </c>
      <c r="D7576" s="23" t="s">
        <v>142</v>
      </c>
      <c r="E7576" s="24">
        <v>1141</v>
      </c>
      <c r="F7576" s="24">
        <v>2</v>
      </c>
      <c r="G7576" s="24">
        <v>0</v>
      </c>
      <c r="H7576" s="24">
        <v>232</v>
      </c>
      <c r="I7576" t="str">
        <f>IF(AND(D7576=受益地検索!$I$2,E7576=受益地検索!$E$2),A7576,"")</f>
        <v/>
      </c>
    </row>
    <row r="7577" spans="1:9" x14ac:dyDescent="0.15">
      <c r="A7577">
        <f t="shared" si="118"/>
        <v>7576</v>
      </c>
      <c r="B7577" s="23" t="s">
        <v>201</v>
      </c>
      <c r="C7577" s="23" t="s">
        <v>143</v>
      </c>
      <c r="D7577" s="23" t="s">
        <v>142</v>
      </c>
      <c r="E7577" s="24">
        <v>1142</v>
      </c>
      <c r="F7577" s="24">
        <v>1</v>
      </c>
      <c r="G7577" s="24">
        <v>0</v>
      </c>
      <c r="H7577" s="24">
        <v>852</v>
      </c>
      <c r="I7577" t="str">
        <f>IF(AND(D7577=受益地検索!$I$2,E7577=受益地検索!$E$2),A7577,"")</f>
        <v/>
      </c>
    </row>
    <row r="7578" spans="1:9" x14ac:dyDescent="0.15">
      <c r="A7578">
        <f t="shared" si="118"/>
        <v>7577</v>
      </c>
      <c r="B7578" s="23" t="s">
        <v>201</v>
      </c>
      <c r="C7578" s="23" t="s">
        <v>143</v>
      </c>
      <c r="D7578" s="23" t="s">
        <v>142</v>
      </c>
      <c r="E7578" s="24">
        <v>1142</v>
      </c>
      <c r="F7578" s="24">
        <v>2</v>
      </c>
      <c r="G7578" s="24">
        <v>0</v>
      </c>
      <c r="H7578" s="24">
        <v>696</v>
      </c>
      <c r="I7578" t="str">
        <f>IF(AND(D7578=受益地検索!$I$2,E7578=受益地検索!$E$2),A7578,"")</f>
        <v/>
      </c>
    </row>
    <row r="7579" spans="1:9" x14ac:dyDescent="0.15">
      <c r="A7579">
        <f t="shared" si="118"/>
        <v>7578</v>
      </c>
      <c r="B7579" s="23" t="s">
        <v>201</v>
      </c>
      <c r="C7579" s="23" t="s">
        <v>143</v>
      </c>
      <c r="D7579" s="23" t="s">
        <v>142</v>
      </c>
      <c r="E7579" s="24">
        <v>1143</v>
      </c>
      <c r="F7579" s="24">
        <v>0</v>
      </c>
      <c r="G7579" s="24">
        <v>0</v>
      </c>
      <c r="H7579" s="24">
        <v>774</v>
      </c>
      <c r="I7579" t="str">
        <f>IF(AND(D7579=受益地検索!$I$2,E7579=受益地検索!$E$2),A7579,"")</f>
        <v/>
      </c>
    </row>
    <row r="7580" spans="1:9" x14ac:dyDescent="0.15">
      <c r="A7580">
        <f t="shared" si="118"/>
        <v>7579</v>
      </c>
      <c r="B7580" s="23" t="s">
        <v>201</v>
      </c>
      <c r="C7580" s="23" t="s">
        <v>143</v>
      </c>
      <c r="D7580" s="23" t="s">
        <v>142</v>
      </c>
      <c r="E7580" s="24">
        <v>1144</v>
      </c>
      <c r="F7580" s="24">
        <v>0</v>
      </c>
      <c r="G7580" s="24">
        <v>0</v>
      </c>
      <c r="H7580" s="24">
        <v>682</v>
      </c>
      <c r="I7580" t="str">
        <f>IF(AND(D7580=受益地検索!$I$2,E7580=受益地検索!$E$2),A7580,"")</f>
        <v/>
      </c>
    </row>
    <row r="7581" spans="1:9" x14ac:dyDescent="0.15">
      <c r="A7581">
        <f t="shared" si="118"/>
        <v>7580</v>
      </c>
      <c r="B7581" s="23" t="s">
        <v>201</v>
      </c>
      <c r="C7581" s="23" t="s">
        <v>143</v>
      </c>
      <c r="D7581" s="23" t="s">
        <v>142</v>
      </c>
      <c r="E7581" s="24">
        <v>1145</v>
      </c>
      <c r="F7581" s="24">
        <v>0</v>
      </c>
      <c r="G7581" s="24">
        <v>0</v>
      </c>
      <c r="H7581" s="24">
        <v>1006</v>
      </c>
      <c r="I7581" t="str">
        <f>IF(AND(D7581=受益地検索!$I$2,E7581=受益地検索!$E$2),A7581,"")</f>
        <v/>
      </c>
    </row>
    <row r="7582" spans="1:9" x14ac:dyDescent="0.15">
      <c r="A7582">
        <f t="shared" si="118"/>
        <v>7581</v>
      </c>
      <c r="B7582" s="23" t="s">
        <v>201</v>
      </c>
      <c r="C7582" s="23" t="s">
        <v>143</v>
      </c>
      <c r="D7582" s="23" t="s">
        <v>142</v>
      </c>
      <c r="E7582" s="24">
        <v>1146</v>
      </c>
      <c r="F7582" s="24">
        <v>0</v>
      </c>
      <c r="G7582" s="24">
        <v>0</v>
      </c>
      <c r="H7582" s="24">
        <v>1194</v>
      </c>
      <c r="I7582" t="str">
        <f>IF(AND(D7582=受益地検索!$I$2,E7582=受益地検索!$E$2),A7582,"")</f>
        <v/>
      </c>
    </row>
    <row r="7583" spans="1:9" x14ac:dyDescent="0.15">
      <c r="A7583">
        <f t="shared" si="118"/>
        <v>7582</v>
      </c>
      <c r="B7583" s="23" t="s">
        <v>201</v>
      </c>
      <c r="C7583" s="23" t="s">
        <v>143</v>
      </c>
      <c r="D7583" s="23" t="s">
        <v>142</v>
      </c>
      <c r="E7583" s="24">
        <v>1147</v>
      </c>
      <c r="F7583" s="24">
        <v>0</v>
      </c>
      <c r="G7583" s="24">
        <v>0</v>
      </c>
      <c r="H7583" s="24">
        <v>1510</v>
      </c>
      <c r="I7583" t="str">
        <f>IF(AND(D7583=受益地検索!$I$2,E7583=受益地検索!$E$2),A7583,"")</f>
        <v/>
      </c>
    </row>
    <row r="7584" spans="1:9" x14ac:dyDescent="0.15">
      <c r="A7584">
        <f t="shared" si="118"/>
        <v>7583</v>
      </c>
      <c r="B7584" s="23" t="s">
        <v>201</v>
      </c>
      <c r="C7584" s="23" t="s">
        <v>143</v>
      </c>
      <c r="D7584" s="23" t="s">
        <v>142</v>
      </c>
      <c r="E7584" s="24">
        <v>1148</v>
      </c>
      <c r="F7584" s="24">
        <v>0</v>
      </c>
      <c r="G7584" s="24">
        <v>0</v>
      </c>
      <c r="H7584" s="24">
        <v>3246</v>
      </c>
      <c r="I7584" t="str">
        <f>IF(AND(D7584=受益地検索!$I$2,E7584=受益地検索!$E$2),A7584,"")</f>
        <v/>
      </c>
    </row>
    <row r="7585" spans="1:9" x14ac:dyDescent="0.15">
      <c r="A7585">
        <f t="shared" si="118"/>
        <v>7584</v>
      </c>
      <c r="B7585" s="23" t="s">
        <v>201</v>
      </c>
      <c r="C7585" s="23" t="s">
        <v>143</v>
      </c>
      <c r="D7585" s="23" t="s">
        <v>142</v>
      </c>
      <c r="E7585" s="24">
        <v>1149</v>
      </c>
      <c r="F7585" s="24">
        <v>1</v>
      </c>
      <c r="G7585" s="24">
        <v>0</v>
      </c>
      <c r="H7585" s="24">
        <v>2028</v>
      </c>
      <c r="I7585" t="str">
        <f>IF(AND(D7585=受益地検索!$I$2,E7585=受益地検索!$E$2),A7585,"")</f>
        <v/>
      </c>
    </row>
    <row r="7586" spans="1:9" x14ac:dyDescent="0.15">
      <c r="A7586">
        <f t="shared" si="118"/>
        <v>7585</v>
      </c>
      <c r="B7586" s="23" t="s">
        <v>201</v>
      </c>
      <c r="C7586" s="23" t="s">
        <v>143</v>
      </c>
      <c r="D7586" s="23" t="s">
        <v>142</v>
      </c>
      <c r="E7586" s="24">
        <v>1149</v>
      </c>
      <c r="F7586" s="24">
        <v>2</v>
      </c>
      <c r="G7586" s="24">
        <v>0</v>
      </c>
      <c r="H7586" s="24">
        <v>689</v>
      </c>
      <c r="I7586" t="str">
        <f>IF(AND(D7586=受益地検索!$I$2,E7586=受益地検索!$E$2),A7586,"")</f>
        <v/>
      </c>
    </row>
    <row r="7587" spans="1:9" x14ac:dyDescent="0.15">
      <c r="A7587">
        <f t="shared" si="118"/>
        <v>7586</v>
      </c>
      <c r="B7587" s="23" t="s">
        <v>201</v>
      </c>
      <c r="C7587" s="23" t="s">
        <v>143</v>
      </c>
      <c r="D7587" s="23" t="s">
        <v>142</v>
      </c>
      <c r="E7587" s="24">
        <v>1150</v>
      </c>
      <c r="F7587" s="24">
        <v>0</v>
      </c>
      <c r="G7587" s="24">
        <v>0</v>
      </c>
      <c r="H7587" s="24">
        <v>1978</v>
      </c>
      <c r="I7587" t="str">
        <f>IF(AND(D7587=受益地検索!$I$2,E7587=受益地検索!$E$2),A7587,"")</f>
        <v/>
      </c>
    </row>
    <row r="7588" spans="1:9" x14ac:dyDescent="0.15">
      <c r="A7588">
        <f t="shared" si="118"/>
        <v>7587</v>
      </c>
      <c r="B7588" s="23" t="s">
        <v>201</v>
      </c>
      <c r="C7588" s="23" t="s">
        <v>143</v>
      </c>
      <c r="D7588" s="23" t="s">
        <v>142</v>
      </c>
      <c r="E7588" s="24">
        <v>1151</v>
      </c>
      <c r="F7588" s="24">
        <v>1</v>
      </c>
      <c r="G7588" s="24">
        <v>0</v>
      </c>
      <c r="H7588" s="24">
        <v>2290</v>
      </c>
      <c r="I7588" t="str">
        <f>IF(AND(D7588=受益地検索!$I$2,E7588=受益地検索!$E$2),A7588,"")</f>
        <v/>
      </c>
    </row>
    <row r="7589" spans="1:9" x14ac:dyDescent="0.15">
      <c r="A7589">
        <f t="shared" si="118"/>
        <v>7588</v>
      </c>
      <c r="B7589" s="23" t="s">
        <v>201</v>
      </c>
      <c r="C7589" s="23" t="s">
        <v>143</v>
      </c>
      <c r="D7589" s="23" t="s">
        <v>142</v>
      </c>
      <c r="E7589" s="24">
        <v>1151</v>
      </c>
      <c r="F7589" s="24">
        <v>2</v>
      </c>
      <c r="G7589" s="24">
        <v>0</v>
      </c>
      <c r="H7589" s="24">
        <v>143</v>
      </c>
      <c r="I7589" t="str">
        <f>IF(AND(D7589=受益地検索!$I$2,E7589=受益地検索!$E$2),A7589,"")</f>
        <v/>
      </c>
    </row>
    <row r="7590" spans="1:9" x14ac:dyDescent="0.15">
      <c r="A7590">
        <f t="shared" si="118"/>
        <v>7589</v>
      </c>
      <c r="B7590" s="23" t="s">
        <v>201</v>
      </c>
      <c r="C7590" s="23" t="s">
        <v>143</v>
      </c>
      <c r="D7590" s="23" t="s">
        <v>142</v>
      </c>
      <c r="E7590" s="24">
        <v>1152</v>
      </c>
      <c r="F7590" s="24">
        <v>0</v>
      </c>
      <c r="G7590" s="24">
        <v>0</v>
      </c>
      <c r="H7590" s="24">
        <v>1580</v>
      </c>
      <c r="I7590" t="str">
        <f>IF(AND(D7590=受益地検索!$I$2,E7590=受益地検索!$E$2),A7590,"")</f>
        <v/>
      </c>
    </row>
    <row r="7591" spans="1:9" x14ac:dyDescent="0.15">
      <c r="A7591">
        <f t="shared" si="118"/>
        <v>7590</v>
      </c>
      <c r="B7591" s="23" t="s">
        <v>201</v>
      </c>
      <c r="C7591" s="23" t="s">
        <v>143</v>
      </c>
      <c r="D7591" s="23" t="s">
        <v>142</v>
      </c>
      <c r="E7591" s="24">
        <v>1153</v>
      </c>
      <c r="F7591" s="24">
        <v>1</v>
      </c>
      <c r="G7591" s="24">
        <v>0</v>
      </c>
      <c r="H7591" s="24">
        <v>3517</v>
      </c>
      <c r="I7591" t="str">
        <f>IF(AND(D7591=受益地検索!$I$2,E7591=受益地検索!$E$2),A7591,"")</f>
        <v/>
      </c>
    </row>
    <row r="7592" spans="1:9" x14ac:dyDescent="0.15">
      <c r="A7592">
        <f t="shared" si="118"/>
        <v>7591</v>
      </c>
      <c r="B7592" s="23" t="s">
        <v>201</v>
      </c>
      <c r="C7592" s="23" t="s">
        <v>143</v>
      </c>
      <c r="D7592" s="23" t="s">
        <v>142</v>
      </c>
      <c r="E7592" s="24">
        <v>1155</v>
      </c>
      <c r="F7592" s="24">
        <v>1</v>
      </c>
      <c r="G7592" s="24">
        <v>0</v>
      </c>
      <c r="H7592" s="24">
        <v>1404</v>
      </c>
      <c r="I7592" t="str">
        <f>IF(AND(D7592=受益地検索!$I$2,E7592=受益地検索!$E$2),A7592,"")</f>
        <v/>
      </c>
    </row>
    <row r="7593" spans="1:9" x14ac:dyDescent="0.15">
      <c r="A7593">
        <f t="shared" si="118"/>
        <v>7592</v>
      </c>
      <c r="B7593" s="23" t="s">
        <v>201</v>
      </c>
      <c r="C7593" s="23" t="s">
        <v>143</v>
      </c>
      <c r="D7593" s="23" t="s">
        <v>142</v>
      </c>
      <c r="E7593" s="24">
        <v>1155</v>
      </c>
      <c r="F7593" s="24">
        <v>2</v>
      </c>
      <c r="G7593" s="24">
        <v>0</v>
      </c>
      <c r="H7593" s="24">
        <v>241</v>
      </c>
      <c r="I7593" t="str">
        <f>IF(AND(D7593=受益地検索!$I$2,E7593=受益地検索!$E$2),A7593,"")</f>
        <v/>
      </c>
    </row>
    <row r="7594" spans="1:9" x14ac:dyDescent="0.15">
      <c r="A7594">
        <f t="shared" si="118"/>
        <v>7593</v>
      </c>
      <c r="B7594" s="23" t="s">
        <v>201</v>
      </c>
      <c r="C7594" s="23" t="s">
        <v>143</v>
      </c>
      <c r="D7594" s="23" t="s">
        <v>142</v>
      </c>
      <c r="E7594" s="24">
        <v>1172</v>
      </c>
      <c r="F7594" s="24">
        <v>1</v>
      </c>
      <c r="G7594" s="24">
        <v>0</v>
      </c>
      <c r="H7594" s="24">
        <v>893</v>
      </c>
      <c r="I7594" t="str">
        <f>IF(AND(D7594=受益地検索!$I$2,E7594=受益地検索!$E$2),A7594,"")</f>
        <v/>
      </c>
    </row>
    <row r="7595" spans="1:9" x14ac:dyDescent="0.15">
      <c r="A7595">
        <f t="shared" si="118"/>
        <v>7594</v>
      </c>
      <c r="B7595" s="23" t="s">
        <v>201</v>
      </c>
      <c r="C7595" s="23" t="s">
        <v>143</v>
      </c>
      <c r="D7595" s="23" t="s">
        <v>142</v>
      </c>
      <c r="E7595" s="24">
        <v>1173</v>
      </c>
      <c r="F7595" s="24">
        <v>1</v>
      </c>
      <c r="G7595" s="24">
        <v>0</v>
      </c>
      <c r="H7595" s="24">
        <v>383</v>
      </c>
      <c r="I7595" t="str">
        <f>IF(AND(D7595=受益地検索!$I$2,E7595=受益地検索!$E$2),A7595,"")</f>
        <v/>
      </c>
    </row>
    <row r="7596" spans="1:9" x14ac:dyDescent="0.15">
      <c r="A7596">
        <f t="shared" si="118"/>
        <v>7595</v>
      </c>
      <c r="B7596" s="23" t="s">
        <v>201</v>
      </c>
      <c r="C7596" s="23" t="s">
        <v>143</v>
      </c>
      <c r="D7596" s="23" t="s">
        <v>142</v>
      </c>
      <c r="E7596" s="24">
        <v>1208</v>
      </c>
      <c r="F7596" s="24">
        <v>1</v>
      </c>
      <c r="G7596" s="24">
        <v>0</v>
      </c>
      <c r="H7596" s="24">
        <v>1317</v>
      </c>
      <c r="I7596" t="str">
        <f>IF(AND(D7596=受益地検索!$I$2,E7596=受益地検索!$E$2),A7596,"")</f>
        <v/>
      </c>
    </row>
    <row r="7597" spans="1:9" x14ac:dyDescent="0.15">
      <c r="A7597">
        <f t="shared" si="118"/>
        <v>7596</v>
      </c>
      <c r="B7597" s="23" t="s">
        <v>201</v>
      </c>
      <c r="C7597" s="23" t="s">
        <v>146</v>
      </c>
      <c r="D7597" s="23" t="s">
        <v>145</v>
      </c>
      <c r="E7597" s="24">
        <v>1</v>
      </c>
      <c r="F7597" s="24">
        <v>1</v>
      </c>
      <c r="G7597" s="24">
        <v>0</v>
      </c>
      <c r="H7597" s="24">
        <v>971</v>
      </c>
      <c r="I7597" t="str">
        <f>IF(AND(D7597=受益地検索!$I$2,E7597=受益地検索!$E$2),A7597,"")</f>
        <v/>
      </c>
    </row>
    <row r="7598" spans="1:9" x14ac:dyDescent="0.15">
      <c r="A7598">
        <f t="shared" si="118"/>
        <v>7597</v>
      </c>
      <c r="B7598" s="23" t="s">
        <v>201</v>
      </c>
      <c r="C7598" s="23" t="s">
        <v>146</v>
      </c>
      <c r="D7598" s="23" t="s">
        <v>145</v>
      </c>
      <c r="E7598" s="24">
        <v>2</v>
      </c>
      <c r="F7598" s="24">
        <v>1</v>
      </c>
      <c r="G7598" s="24">
        <v>0</v>
      </c>
      <c r="H7598" s="24">
        <v>1248</v>
      </c>
      <c r="I7598" t="str">
        <f>IF(AND(D7598=受益地検索!$I$2,E7598=受益地検索!$E$2),A7598,"")</f>
        <v/>
      </c>
    </row>
    <row r="7599" spans="1:9" x14ac:dyDescent="0.15">
      <c r="A7599">
        <f t="shared" si="118"/>
        <v>7598</v>
      </c>
      <c r="B7599" s="23" t="s">
        <v>201</v>
      </c>
      <c r="C7599" s="23" t="s">
        <v>146</v>
      </c>
      <c r="D7599" s="23" t="s">
        <v>145</v>
      </c>
      <c r="E7599" s="24">
        <v>4</v>
      </c>
      <c r="F7599" s="24">
        <v>1</v>
      </c>
      <c r="G7599" s="24">
        <v>0</v>
      </c>
      <c r="H7599" s="24">
        <v>558</v>
      </c>
      <c r="I7599" t="str">
        <f>IF(AND(D7599=受益地検索!$I$2,E7599=受益地検索!$E$2),A7599,"")</f>
        <v/>
      </c>
    </row>
    <row r="7600" spans="1:9" x14ac:dyDescent="0.15">
      <c r="A7600">
        <f t="shared" si="118"/>
        <v>7599</v>
      </c>
      <c r="B7600" s="23" t="s">
        <v>201</v>
      </c>
      <c r="C7600" s="23" t="s">
        <v>146</v>
      </c>
      <c r="D7600" s="23" t="s">
        <v>145</v>
      </c>
      <c r="E7600" s="24">
        <v>5</v>
      </c>
      <c r="F7600" s="24">
        <v>1</v>
      </c>
      <c r="G7600" s="24">
        <v>0</v>
      </c>
      <c r="H7600" s="24">
        <v>1224</v>
      </c>
      <c r="I7600" t="str">
        <f>IF(AND(D7600=受益地検索!$I$2,E7600=受益地検索!$E$2),A7600,"")</f>
        <v/>
      </c>
    </row>
    <row r="7601" spans="1:9" x14ac:dyDescent="0.15">
      <c r="A7601">
        <f t="shared" si="118"/>
        <v>7600</v>
      </c>
      <c r="B7601" s="23" t="s">
        <v>201</v>
      </c>
      <c r="C7601" s="23" t="s">
        <v>146</v>
      </c>
      <c r="D7601" s="23" t="s">
        <v>145</v>
      </c>
      <c r="E7601" s="24">
        <v>6</v>
      </c>
      <c r="F7601" s="24">
        <v>1</v>
      </c>
      <c r="G7601" s="24">
        <v>0</v>
      </c>
      <c r="H7601" s="24">
        <v>848</v>
      </c>
      <c r="I7601" t="str">
        <f>IF(AND(D7601=受益地検索!$I$2,E7601=受益地検索!$E$2),A7601,"")</f>
        <v/>
      </c>
    </row>
    <row r="7602" spans="1:9" x14ac:dyDescent="0.15">
      <c r="A7602">
        <f t="shared" si="118"/>
        <v>7601</v>
      </c>
      <c r="B7602" s="23" t="s">
        <v>201</v>
      </c>
      <c r="C7602" s="23" t="s">
        <v>146</v>
      </c>
      <c r="D7602" s="23" t="s">
        <v>145</v>
      </c>
      <c r="E7602" s="24">
        <v>7</v>
      </c>
      <c r="F7602" s="24">
        <v>1</v>
      </c>
      <c r="G7602" s="24">
        <v>0</v>
      </c>
      <c r="H7602" s="24">
        <v>766</v>
      </c>
      <c r="I7602" t="str">
        <f>IF(AND(D7602=受益地検索!$I$2,E7602=受益地検索!$E$2),A7602,"")</f>
        <v/>
      </c>
    </row>
    <row r="7603" spans="1:9" x14ac:dyDescent="0.15">
      <c r="A7603">
        <f t="shared" si="118"/>
        <v>7602</v>
      </c>
      <c r="B7603" s="23" t="s">
        <v>201</v>
      </c>
      <c r="C7603" s="23" t="s">
        <v>146</v>
      </c>
      <c r="D7603" s="23" t="s">
        <v>145</v>
      </c>
      <c r="E7603" s="24">
        <v>8</v>
      </c>
      <c r="F7603" s="24">
        <v>1</v>
      </c>
      <c r="G7603" s="24">
        <v>0</v>
      </c>
      <c r="H7603" s="24">
        <v>777</v>
      </c>
      <c r="I7603" t="str">
        <f>IF(AND(D7603=受益地検索!$I$2,E7603=受益地検索!$E$2),A7603,"")</f>
        <v/>
      </c>
    </row>
    <row r="7604" spans="1:9" x14ac:dyDescent="0.15">
      <c r="A7604">
        <f t="shared" si="118"/>
        <v>7603</v>
      </c>
      <c r="B7604" s="23" t="s">
        <v>201</v>
      </c>
      <c r="C7604" s="23" t="s">
        <v>146</v>
      </c>
      <c r="D7604" s="23" t="s">
        <v>145</v>
      </c>
      <c r="E7604" s="24">
        <v>9</v>
      </c>
      <c r="F7604" s="24">
        <v>1</v>
      </c>
      <c r="G7604" s="24">
        <v>0</v>
      </c>
      <c r="H7604" s="24">
        <v>1086</v>
      </c>
      <c r="I7604" t="str">
        <f>IF(AND(D7604=受益地検索!$I$2,E7604=受益地検索!$E$2),A7604,"")</f>
        <v/>
      </c>
    </row>
    <row r="7605" spans="1:9" x14ac:dyDescent="0.15">
      <c r="A7605">
        <f t="shared" si="118"/>
        <v>7604</v>
      </c>
      <c r="B7605" s="23" t="s">
        <v>201</v>
      </c>
      <c r="C7605" s="23" t="s">
        <v>146</v>
      </c>
      <c r="D7605" s="23" t="s">
        <v>145</v>
      </c>
      <c r="E7605" s="24">
        <v>10</v>
      </c>
      <c r="F7605" s="24">
        <v>1</v>
      </c>
      <c r="G7605" s="24">
        <v>0</v>
      </c>
      <c r="H7605" s="24">
        <v>856</v>
      </c>
      <c r="I7605" t="str">
        <f>IF(AND(D7605=受益地検索!$I$2,E7605=受益地検索!$E$2),A7605,"")</f>
        <v/>
      </c>
    </row>
    <row r="7606" spans="1:9" x14ac:dyDescent="0.15">
      <c r="A7606">
        <f t="shared" si="118"/>
        <v>7605</v>
      </c>
      <c r="B7606" s="23" t="s">
        <v>201</v>
      </c>
      <c r="C7606" s="23" t="s">
        <v>146</v>
      </c>
      <c r="D7606" s="23" t="s">
        <v>145</v>
      </c>
      <c r="E7606" s="24">
        <v>10</v>
      </c>
      <c r="F7606" s="24">
        <v>2</v>
      </c>
      <c r="G7606" s="24">
        <v>0</v>
      </c>
      <c r="H7606" s="24">
        <v>218</v>
      </c>
      <c r="I7606" t="str">
        <f>IF(AND(D7606=受益地検索!$I$2,E7606=受益地検索!$E$2),A7606,"")</f>
        <v/>
      </c>
    </row>
    <row r="7607" spans="1:9" x14ac:dyDescent="0.15">
      <c r="A7607">
        <f t="shared" si="118"/>
        <v>7606</v>
      </c>
      <c r="B7607" s="23" t="s">
        <v>201</v>
      </c>
      <c r="C7607" s="23" t="s">
        <v>146</v>
      </c>
      <c r="D7607" s="23" t="s">
        <v>145</v>
      </c>
      <c r="E7607" s="24">
        <v>11</v>
      </c>
      <c r="F7607" s="24">
        <v>1</v>
      </c>
      <c r="G7607" s="24">
        <v>0</v>
      </c>
      <c r="H7607" s="24">
        <v>299</v>
      </c>
      <c r="I7607" t="str">
        <f>IF(AND(D7607=受益地検索!$I$2,E7607=受益地検索!$E$2),A7607,"")</f>
        <v/>
      </c>
    </row>
    <row r="7608" spans="1:9" x14ac:dyDescent="0.15">
      <c r="A7608">
        <f t="shared" si="118"/>
        <v>7607</v>
      </c>
      <c r="B7608" s="23" t="s">
        <v>201</v>
      </c>
      <c r="C7608" s="23" t="s">
        <v>146</v>
      </c>
      <c r="D7608" s="23" t="s">
        <v>145</v>
      </c>
      <c r="E7608" s="24">
        <v>12</v>
      </c>
      <c r="F7608" s="24">
        <v>1</v>
      </c>
      <c r="G7608" s="24">
        <v>0</v>
      </c>
      <c r="H7608" s="24">
        <v>304</v>
      </c>
      <c r="I7608" t="str">
        <f>IF(AND(D7608=受益地検索!$I$2,E7608=受益地検索!$E$2),A7608,"")</f>
        <v/>
      </c>
    </row>
    <row r="7609" spans="1:9" x14ac:dyDescent="0.15">
      <c r="A7609">
        <f t="shared" si="118"/>
        <v>7608</v>
      </c>
      <c r="B7609" s="23" t="s">
        <v>201</v>
      </c>
      <c r="C7609" s="23" t="s">
        <v>146</v>
      </c>
      <c r="D7609" s="23" t="s">
        <v>145</v>
      </c>
      <c r="E7609" s="24">
        <v>13</v>
      </c>
      <c r="F7609" s="24">
        <v>1</v>
      </c>
      <c r="G7609" s="24">
        <v>0</v>
      </c>
      <c r="H7609" s="24">
        <v>1004</v>
      </c>
      <c r="I7609" t="str">
        <f>IF(AND(D7609=受益地検索!$I$2,E7609=受益地検索!$E$2),A7609,"")</f>
        <v/>
      </c>
    </row>
    <row r="7610" spans="1:9" x14ac:dyDescent="0.15">
      <c r="A7610">
        <f t="shared" si="118"/>
        <v>7609</v>
      </c>
      <c r="B7610" s="23" t="s">
        <v>201</v>
      </c>
      <c r="C7610" s="23" t="s">
        <v>146</v>
      </c>
      <c r="D7610" s="23" t="s">
        <v>145</v>
      </c>
      <c r="E7610" s="24">
        <v>14</v>
      </c>
      <c r="F7610" s="24">
        <v>1</v>
      </c>
      <c r="G7610" s="24">
        <v>0</v>
      </c>
      <c r="H7610" s="24">
        <v>790</v>
      </c>
      <c r="I7610" t="str">
        <f>IF(AND(D7610=受益地検索!$I$2,E7610=受益地検索!$E$2),A7610,"")</f>
        <v/>
      </c>
    </row>
    <row r="7611" spans="1:9" x14ac:dyDescent="0.15">
      <c r="A7611">
        <f t="shared" si="118"/>
        <v>7610</v>
      </c>
      <c r="B7611" s="23" t="s">
        <v>201</v>
      </c>
      <c r="C7611" s="23" t="s">
        <v>146</v>
      </c>
      <c r="D7611" s="23" t="s">
        <v>145</v>
      </c>
      <c r="E7611" s="24">
        <v>15</v>
      </c>
      <c r="F7611" s="24">
        <v>1</v>
      </c>
      <c r="G7611" s="24">
        <v>0</v>
      </c>
      <c r="H7611" s="24">
        <v>942</v>
      </c>
      <c r="I7611" t="str">
        <f>IF(AND(D7611=受益地検索!$I$2,E7611=受益地検索!$E$2),A7611,"")</f>
        <v/>
      </c>
    </row>
    <row r="7612" spans="1:9" x14ac:dyDescent="0.15">
      <c r="A7612">
        <f t="shared" si="118"/>
        <v>7611</v>
      </c>
      <c r="B7612" s="23" t="s">
        <v>201</v>
      </c>
      <c r="C7612" s="23" t="s">
        <v>146</v>
      </c>
      <c r="D7612" s="23" t="s">
        <v>145</v>
      </c>
      <c r="E7612" s="24">
        <v>16</v>
      </c>
      <c r="F7612" s="24">
        <v>1</v>
      </c>
      <c r="G7612" s="24">
        <v>0</v>
      </c>
      <c r="H7612" s="24">
        <v>917</v>
      </c>
      <c r="I7612" t="str">
        <f>IF(AND(D7612=受益地検索!$I$2,E7612=受益地検索!$E$2),A7612,"")</f>
        <v/>
      </c>
    </row>
    <row r="7613" spans="1:9" x14ac:dyDescent="0.15">
      <c r="A7613">
        <f t="shared" si="118"/>
        <v>7612</v>
      </c>
      <c r="B7613" s="23" t="s">
        <v>201</v>
      </c>
      <c r="C7613" s="23" t="s">
        <v>146</v>
      </c>
      <c r="D7613" s="23" t="s">
        <v>145</v>
      </c>
      <c r="E7613" s="24">
        <v>17</v>
      </c>
      <c r="F7613" s="24">
        <v>1</v>
      </c>
      <c r="G7613" s="24">
        <v>0</v>
      </c>
      <c r="H7613" s="24">
        <v>793</v>
      </c>
      <c r="I7613" t="str">
        <f>IF(AND(D7613=受益地検索!$I$2,E7613=受益地検索!$E$2),A7613,"")</f>
        <v/>
      </c>
    </row>
    <row r="7614" spans="1:9" x14ac:dyDescent="0.15">
      <c r="A7614">
        <f t="shared" si="118"/>
        <v>7613</v>
      </c>
      <c r="B7614" s="23" t="s">
        <v>201</v>
      </c>
      <c r="C7614" s="23" t="s">
        <v>146</v>
      </c>
      <c r="D7614" s="23" t="s">
        <v>145</v>
      </c>
      <c r="E7614" s="24">
        <v>18</v>
      </c>
      <c r="F7614" s="24">
        <v>0</v>
      </c>
      <c r="G7614" s="24">
        <v>0</v>
      </c>
      <c r="H7614" s="24">
        <v>1566</v>
      </c>
      <c r="I7614" t="str">
        <f>IF(AND(D7614=受益地検索!$I$2,E7614=受益地検索!$E$2),A7614,"")</f>
        <v/>
      </c>
    </row>
    <row r="7615" spans="1:9" x14ac:dyDescent="0.15">
      <c r="A7615">
        <f t="shared" si="118"/>
        <v>7614</v>
      </c>
      <c r="B7615" s="23" t="s">
        <v>201</v>
      </c>
      <c r="C7615" s="23" t="s">
        <v>146</v>
      </c>
      <c r="D7615" s="23" t="s">
        <v>145</v>
      </c>
      <c r="E7615" s="24">
        <v>19</v>
      </c>
      <c r="F7615" s="24">
        <v>1</v>
      </c>
      <c r="G7615" s="24">
        <v>0</v>
      </c>
      <c r="H7615" s="24">
        <v>713</v>
      </c>
      <c r="I7615" t="str">
        <f>IF(AND(D7615=受益地検索!$I$2,E7615=受益地検索!$E$2),A7615,"")</f>
        <v/>
      </c>
    </row>
    <row r="7616" spans="1:9" x14ac:dyDescent="0.15">
      <c r="A7616">
        <f t="shared" si="118"/>
        <v>7615</v>
      </c>
      <c r="B7616" s="23" t="s">
        <v>201</v>
      </c>
      <c r="C7616" s="23" t="s">
        <v>146</v>
      </c>
      <c r="D7616" s="23" t="s">
        <v>145</v>
      </c>
      <c r="E7616" s="24">
        <v>19</v>
      </c>
      <c r="F7616" s="24">
        <v>2</v>
      </c>
      <c r="G7616" s="24">
        <v>0</v>
      </c>
      <c r="H7616" s="24">
        <v>608</v>
      </c>
      <c r="I7616" t="str">
        <f>IF(AND(D7616=受益地検索!$I$2,E7616=受益地検索!$E$2),A7616,"")</f>
        <v/>
      </c>
    </row>
    <row r="7617" spans="1:9" x14ac:dyDescent="0.15">
      <c r="A7617">
        <f t="shared" si="118"/>
        <v>7616</v>
      </c>
      <c r="B7617" s="23" t="s">
        <v>201</v>
      </c>
      <c r="C7617" s="23" t="s">
        <v>146</v>
      </c>
      <c r="D7617" s="23" t="s">
        <v>145</v>
      </c>
      <c r="E7617" s="24">
        <v>20</v>
      </c>
      <c r="F7617" s="24">
        <v>0</v>
      </c>
      <c r="G7617" s="24">
        <v>0</v>
      </c>
      <c r="H7617" s="24">
        <v>596</v>
      </c>
      <c r="I7617" t="str">
        <f>IF(AND(D7617=受益地検索!$I$2,E7617=受益地検索!$E$2),A7617,"")</f>
        <v/>
      </c>
    </row>
    <row r="7618" spans="1:9" x14ac:dyDescent="0.15">
      <c r="A7618">
        <f t="shared" si="118"/>
        <v>7617</v>
      </c>
      <c r="B7618" s="23" t="s">
        <v>201</v>
      </c>
      <c r="C7618" s="23" t="s">
        <v>146</v>
      </c>
      <c r="D7618" s="23" t="s">
        <v>145</v>
      </c>
      <c r="E7618" s="24">
        <v>23</v>
      </c>
      <c r="F7618" s="24">
        <v>0</v>
      </c>
      <c r="G7618" s="24">
        <v>0</v>
      </c>
      <c r="H7618" s="24">
        <v>526</v>
      </c>
      <c r="I7618" t="str">
        <f>IF(AND(D7618=受益地検索!$I$2,E7618=受益地検索!$E$2),A7618,"")</f>
        <v/>
      </c>
    </row>
    <row r="7619" spans="1:9" x14ac:dyDescent="0.15">
      <c r="A7619">
        <f t="shared" si="118"/>
        <v>7618</v>
      </c>
      <c r="B7619" s="23" t="s">
        <v>201</v>
      </c>
      <c r="C7619" s="23" t="s">
        <v>146</v>
      </c>
      <c r="D7619" s="23" t="s">
        <v>145</v>
      </c>
      <c r="E7619" s="24">
        <v>30</v>
      </c>
      <c r="F7619" s="24">
        <v>1</v>
      </c>
      <c r="G7619" s="24">
        <v>0</v>
      </c>
      <c r="H7619" s="24">
        <v>1092</v>
      </c>
      <c r="I7619" t="str">
        <f>IF(AND(D7619=受益地検索!$I$2,E7619=受益地検索!$E$2),A7619,"")</f>
        <v/>
      </c>
    </row>
    <row r="7620" spans="1:9" x14ac:dyDescent="0.15">
      <c r="A7620">
        <f t="shared" ref="A7620:A7683" si="119">A7619+1</f>
        <v>7619</v>
      </c>
      <c r="B7620" s="23" t="s">
        <v>201</v>
      </c>
      <c r="C7620" s="23" t="s">
        <v>146</v>
      </c>
      <c r="D7620" s="23" t="s">
        <v>145</v>
      </c>
      <c r="E7620" s="24">
        <v>41</v>
      </c>
      <c r="F7620" s="24">
        <v>0</v>
      </c>
      <c r="G7620" s="24">
        <v>0</v>
      </c>
      <c r="H7620" s="24">
        <v>1173</v>
      </c>
      <c r="I7620" t="str">
        <f>IF(AND(D7620=受益地検索!$I$2,E7620=受益地検索!$E$2),A7620,"")</f>
        <v/>
      </c>
    </row>
    <row r="7621" spans="1:9" x14ac:dyDescent="0.15">
      <c r="A7621">
        <f t="shared" si="119"/>
        <v>7620</v>
      </c>
      <c r="B7621" s="23" t="s">
        <v>201</v>
      </c>
      <c r="C7621" s="23" t="s">
        <v>146</v>
      </c>
      <c r="D7621" s="23" t="s">
        <v>145</v>
      </c>
      <c r="E7621" s="24">
        <v>42</v>
      </c>
      <c r="F7621" s="24">
        <v>1</v>
      </c>
      <c r="G7621" s="24">
        <v>0</v>
      </c>
      <c r="H7621" s="24">
        <v>81</v>
      </c>
      <c r="I7621" t="str">
        <f>IF(AND(D7621=受益地検索!$I$2,E7621=受益地検索!$E$2),A7621,"")</f>
        <v/>
      </c>
    </row>
    <row r="7622" spans="1:9" x14ac:dyDescent="0.15">
      <c r="A7622">
        <f t="shared" si="119"/>
        <v>7621</v>
      </c>
      <c r="B7622" s="23" t="s">
        <v>201</v>
      </c>
      <c r="C7622" s="23" t="s">
        <v>146</v>
      </c>
      <c r="D7622" s="23" t="s">
        <v>145</v>
      </c>
      <c r="E7622" s="24">
        <v>42</v>
      </c>
      <c r="F7622" s="24">
        <v>4</v>
      </c>
      <c r="G7622" s="24">
        <v>0</v>
      </c>
      <c r="H7622" s="24">
        <v>288</v>
      </c>
      <c r="I7622" t="str">
        <f>IF(AND(D7622=受益地検索!$I$2,E7622=受益地検索!$E$2),A7622,"")</f>
        <v/>
      </c>
    </row>
    <row r="7623" spans="1:9" x14ac:dyDescent="0.15">
      <c r="A7623">
        <f t="shared" si="119"/>
        <v>7622</v>
      </c>
      <c r="B7623" s="23" t="s">
        <v>201</v>
      </c>
      <c r="C7623" s="23" t="s">
        <v>146</v>
      </c>
      <c r="D7623" s="23" t="s">
        <v>145</v>
      </c>
      <c r="E7623" s="24">
        <v>43</v>
      </c>
      <c r="F7623" s="24">
        <v>1</v>
      </c>
      <c r="G7623" s="24">
        <v>0</v>
      </c>
      <c r="H7623" s="24">
        <v>687</v>
      </c>
      <c r="I7623" t="str">
        <f>IF(AND(D7623=受益地検索!$I$2,E7623=受益地検索!$E$2),A7623,"")</f>
        <v/>
      </c>
    </row>
    <row r="7624" spans="1:9" x14ac:dyDescent="0.15">
      <c r="A7624">
        <f t="shared" si="119"/>
        <v>7623</v>
      </c>
      <c r="B7624" s="23" t="s">
        <v>201</v>
      </c>
      <c r="C7624" s="23" t="s">
        <v>146</v>
      </c>
      <c r="D7624" s="23" t="s">
        <v>145</v>
      </c>
      <c r="E7624" s="24">
        <v>44</v>
      </c>
      <c r="F7624" s="24">
        <v>0</v>
      </c>
      <c r="G7624" s="24">
        <v>0</v>
      </c>
      <c r="H7624" s="24">
        <v>1080</v>
      </c>
      <c r="I7624" t="str">
        <f>IF(AND(D7624=受益地検索!$I$2,E7624=受益地検索!$E$2),A7624,"")</f>
        <v/>
      </c>
    </row>
    <row r="7625" spans="1:9" x14ac:dyDescent="0.15">
      <c r="A7625">
        <f t="shared" si="119"/>
        <v>7624</v>
      </c>
      <c r="B7625" s="23" t="s">
        <v>201</v>
      </c>
      <c r="C7625" s="23" t="s">
        <v>146</v>
      </c>
      <c r="D7625" s="23" t="s">
        <v>145</v>
      </c>
      <c r="E7625" s="24">
        <v>45</v>
      </c>
      <c r="F7625" s="24">
        <v>0</v>
      </c>
      <c r="G7625" s="24">
        <v>0</v>
      </c>
      <c r="H7625" s="24">
        <v>582</v>
      </c>
      <c r="I7625" t="str">
        <f>IF(AND(D7625=受益地検索!$I$2,E7625=受益地検索!$E$2),A7625,"")</f>
        <v/>
      </c>
    </row>
    <row r="7626" spans="1:9" x14ac:dyDescent="0.15">
      <c r="A7626">
        <f t="shared" si="119"/>
        <v>7625</v>
      </c>
      <c r="B7626" s="23" t="s">
        <v>201</v>
      </c>
      <c r="C7626" s="23" t="s">
        <v>146</v>
      </c>
      <c r="D7626" s="23" t="s">
        <v>145</v>
      </c>
      <c r="E7626" s="24">
        <v>46</v>
      </c>
      <c r="F7626" s="24">
        <v>1</v>
      </c>
      <c r="G7626" s="24">
        <v>0</v>
      </c>
      <c r="H7626" s="24">
        <v>920</v>
      </c>
      <c r="I7626" t="str">
        <f>IF(AND(D7626=受益地検索!$I$2,E7626=受益地検索!$E$2),A7626,"")</f>
        <v/>
      </c>
    </row>
    <row r="7627" spans="1:9" x14ac:dyDescent="0.15">
      <c r="A7627">
        <f t="shared" si="119"/>
        <v>7626</v>
      </c>
      <c r="B7627" s="23" t="s">
        <v>201</v>
      </c>
      <c r="C7627" s="23" t="s">
        <v>146</v>
      </c>
      <c r="D7627" s="23" t="s">
        <v>145</v>
      </c>
      <c r="E7627" s="24">
        <v>47</v>
      </c>
      <c r="F7627" s="24">
        <v>1</v>
      </c>
      <c r="G7627" s="24">
        <v>0</v>
      </c>
      <c r="H7627" s="24">
        <v>845</v>
      </c>
      <c r="I7627" t="str">
        <f>IF(AND(D7627=受益地検索!$I$2,E7627=受益地検索!$E$2),A7627,"")</f>
        <v/>
      </c>
    </row>
    <row r="7628" spans="1:9" x14ac:dyDescent="0.15">
      <c r="A7628">
        <f t="shared" si="119"/>
        <v>7627</v>
      </c>
      <c r="B7628" s="23" t="s">
        <v>201</v>
      </c>
      <c r="C7628" s="23" t="s">
        <v>146</v>
      </c>
      <c r="D7628" s="23" t="s">
        <v>145</v>
      </c>
      <c r="E7628" s="24">
        <v>48</v>
      </c>
      <c r="F7628" s="24">
        <v>1</v>
      </c>
      <c r="G7628" s="24">
        <v>0</v>
      </c>
      <c r="H7628" s="24">
        <v>513</v>
      </c>
      <c r="I7628" t="str">
        <f>IF(AND(D7628=受益地検索!$I$2,E7628=受益地検索!$E$2),A7628,"")</f>
        <v/>
      </c>
    </row>
    <row r="7629" spans="1:9" x14ac:dyDescent="0.15">
      <c r="A7629">
        <f t="shared" si="119"/>
        <v>7628</v>
      </c>
      <c r="B7629" s="23" t="s">
        <v>201</v>
      </c>
      <c r="C7629" s="23" t="s">
        <v>146</v>
      </c>
      <c r="D7629" s="23" t="s">
        <v>145</v>
      </c>
      <c r="E7629" s="24">
        <v>48</v>
      </c>
      <c r="F7629" s="24">
        <v>2</v>
      </c>
      <c r="G7629" s="24">
        <v>0</v>
      </c>
      <c r="H7629" s="24">
        <v>512</v>
      </c>
      <c r="I7629" t="str">
        <f>IF(AND(D7629=受益地検索!$I$2,E7629=受益地検索!$E$2),A7629,"")</f>
        <v/>
      </c>
    </row>
    <row r="7630" spans="1:9" x14ac:dyDescent="0.15">
      <c r="A7630">
        <f t="shared" si="119"/>
        <v>7629</v>
      </c>
      <c r="B7630" s="23" t="s">
        <v>201</v>
      </c>
      <c r="C7630" s="23" t="s">
        <v>146</v>
      </c>
      <c r="D7630" s="23" t="s">
        <v>145</v>
      </c>
      <c r="E7630" s="24">
        <v>49</v>
      </c>
      <c r="F7630" s="24">
        <v>1</v>
      </c>
      <c r="G7630" s="24">
        <v>0</v>
      </c>
      <c r="H7630" s="24">
        <v>757</v>
      </c>
      <c r="I7630" t="str">
        <f>IF(AND(D7630=受益地検索!$I$2,E7630=受益地検索!$E$2),A7630,"")</f>
        <v/>
      </c>
    </row>
    <row r="7631" spans="1:9" x14ac:dyDescent="0.15">
      <c r="A7631">
        <f t="shared" si="119"/>
        <v>7630</v>
      </c>
      <c r="B7631" s="23" t="s">
        <v>201</v>
      </c>
      <c r="C7631" s="23" t="s">
        <v>146</v>
      </c>
      <c r="D7631" s="23" t="s">
        <v>145</v>
      </c>
      <c r="E7631" s="24">
        <v>50</v>
      </c>
      <c r="F7631" s="24">
        <v>1</v>
      </c>
      <c r="G7631" s="24">
        <v>0</v>
      </c>
      <c r="H7631" s="24">
        <v>824</v>
      </c>
      <c r="I7631" t="str">
        <f>IF(AND(D7631=受益地検索!$I$2,E7631=受益地検索!$E$2),A7631,"")</f>
        <v/>
      </c>
    </row>
    <row r="7632" spans="1:9" x14ac:dyDescent="0.15">
      <c r="A7632">
        <f t="shared" si="119"/>
        <v>7631</v>
      </c>
      <c r="B7632" s="23" t="s">
        <v>201</v>
      </c>
      <c r="C7632" s="23" t="s">
        <v>146</v>
      </c>
      <c r="D7632" s="23" t="s">
        <v>145</v>
      </c>
      <c r="E7632" s="24">
        <v>51</v>
      </c>
      <c r="F7632" s="24">
        <v>1</v>
      </c>
      <c r="G7632" s="24">
        <v>0</v>
      </c>
      <c r="H7632" s="24">
        <v>1037</v>
      </c>
      <c r="I7632" t="str">
        <f>IF(AND(D7632=受益地検索!$I$2,E7632=受益地検索!$E$2),A7632,"")</f>
        <v/>
      </c>
    </row>
    <row r="7633" spans="1:9" x14ac:dyDescent="0.15">
      <c r="A7633">
        <f t="shared" si="119"/>
        <v>7632</v>
      </c>
      <c r="B7633" s="23" t="s">
        <v>201</v>
      </c>
      <c r="C7633" s="23" t="s">
        <v>146</v>
      </c>
      <c r="D7633" s="23" t="s">
        <v>145</v>
      </c>
      <c r="E7633" s="24">
        <v>52</v>
      </c>
      <c r="F7633" s="24">
        <v>2</v>
      </c>
      <c r="G7633" s="24">
        <v>0</v>
      </c>
      <c r="H7633" s="24">
        <v>1333</v>
      </c>
      <c r="I7633" t="str">
        <f>IF(AND(D7633=受益地検索!$I$2,E7633=受益地検索!$E$2),A7633,"")</f>
        <v/>
      </c>
    </row>
    <row r="7634" spans="1:9" x14ac:dyDescent="0.15">
      <c r="A7634">
        <f t="shared" si="119"/>
        <v>7633</v>
      </c>
      <c r="B7634" s="23" t="s">
        <v>201</v>
      </c>
      <c r="C7634" s="23" t="s">
        <v>146</v>
      </c>
      <c r="D7634" s="23" t="s">
        <v>145</v>
      </c>
      <c r="E7634" s="24">
        <v>53</v>
      </c>
      <c r="F7634" s="24">
        <v>1</v>
      </c>
      <c r="G7634" s="24">
        <v>0</v>
      </c>
      <c r="H7634" s="24">
        <v>905</v>
      </c>
      <c r="I7634" t="str">
        <f>IF(AND(D7634=受益地検索!$I$2,E7634=受益地検索!$E$2),A7634,"")</f>
        <v/>
      </c>
    </row>
    <row r="7635" spans="1:9" x14ac:dyDescent="0.15">
      <c r="A7635">
        <f t="shared" si="119"/>
        <v>7634</v>
      </c>
      <c r="B7635" s="23" t="s">
        <v>201</v>
      </c>
      <c r="C7635" s="23" t="s">
        <v>146</v>
      </c>
      <c r="D7635" s="23" t="s">
        <v>145</v>
      </c>
      <c r="E7635" s="24">
        <v>54</v>
      </c>
      <c r="F7635" s="24">
        <v>1</v>
      </c>
      <c r="G7635" s="24">
        <v>0</v>
      </c>
      <c r="H7635" s="24">
        <v>971</v>
      </c>
      <c r="I7635" t="str">
        <f>IF(AND(D7635=受益地検索!$I$2,E7635=受益地検索!$E$2),A7635,"")</f>
        <v/>
      </c>
    </row>
    <row r="7636" spans="1:9" x14ac:dyDescent="0.15">
      <c r="A7636">
        <f t="shared" si="119"/>
        <v>7635</v>
      </c>
      <c r="B7636" s="23" t="s">
        <v>201</v>
      </c>
      <c r="C7636" s="23" t="s">
        <v>146</v>
      </c>
      <c r="D7636" s="23" t="s">
        <v>145</v>
      </c>
      <c r="E7636" s="24">
        <v>55</v>
      </c>
      <c r="F7636" s="24">
        <v>3</v>
      </c>
      <c r="G7636" s="24">
        <v>0</v>
      </c>
      <c r="H7636" s="24">
        <v>8.58</v>
      </c>
      <c r="I7636" t="str">
        <f>IF(AND(D7636=受益地検索!$I$2,E7636=受益地検索!$E$2),A7636,"")</f>
        <v/>
      </c>
    </row>
    <row r="7637" spans="1:9" x14ac:dyDescent="0.15">
      <c r="A7637">
        <f t="shared" si="119"/>
        <v>7636</v>
      </c>
      <c r="B7637" s="23" t="s">
        <v>201</v>
      </c>
      <c r="C7637" s="23" t="s">
        <v>146</v>
      </c>
      <c r="D7637" s="23" t="s">
        <v>145</v>
      </c>
      <c r="E7637" s="24">
        <v>56</v>
      </c>
      <c r="F7637" s="24">
        <v>1</v>
      </c>
      <c r="G7637" s="24">
        <v>0</v>
      </c>
      <c r="H7637" s="24">
        <v>516</v>
      </c>
      <c r="I7637" t="str">
        <f>IF(AND(D7637=受益地検索!$I$2,E7637=受益地検索!$E$2),A7637,"")</f>
        <v/>
      </c>
    </row>
    <row r="7638" spans="1:9" x14ac:dyDescent="0.15">
      <c r="A7638">
        <f t="shared" si="119"/>
        <v>7637</v>
      </c>
      <c r="B7638" s="23" t="s">
        <v>201</v>
      </c>
      <c r="C7638" s="23" t="s">
        <v>146</v>
      </c>
      <c r="D7638" s="23" t="s">
        <v>145</v>
      </c>
      <c r="E7638" s="24">
        <v>56</v>
      </c>
      <c r="F7638" s="24">
        <v>2</v>
      </c>
      <c r="G7638" s="24">
        <v>0</v>
      </c>
      <c r="H7638" s="24">
        <v>885</v>
      </c>
      <c r="I7638" t="str">
        <f>IF(AND(D7638=受益地検索!$I$2,E7638=受益地検索!$E$2),A7638,"")</f>
        <v/>
      </c>
    </row>
    <row r="7639" spans="1:9" x14ac:dyDescent="0.15">
      <c r="A7639">
        <f t="shared" si="119"/>
        <v>7638</v>
      </c>
      <c r="B7639" s="23" t="s">
        <v>201</v>
      </c>
      <c r="C7639" s="23" t="s">
        <v>146</v>
      </c>
      <c r="D7639" s="23" t="s">
        <v>145</v>
      </c>
      <c r="E7639" s="24">
        <v>57</v>
      </c>
      <c r="F7639" s="24">
        <v>2</v>
      </c>
      <c r="G7639" s="24">
        <v>0</v>
      </c>
      <c r="H7639" s="24">
        <v>497</v>
      </c>
      <c r="I7639" t="str">
        <f>IF(AND(D7639=受益地検索!$I$2,E7639=受益地検索!$E$2),A7639,"")</f>
        <v/>
      </c>
    </row>
    <row r="7640" spans="1:9" x14ac:dyDescent="0.15">
      <c r="A7640">
        <f t="shared" si="119"/>
        <v>7639</v>
      </c>
      <c r="B7640" s="23" t="s">
        <v>201</v>
      </c>
      <c r="C7640" s="23" t="s">
        <v>146</v>
      </c>
      <c r="D7640" s="23" t="s">
        <v>145</v>
      </c>
      <c r="E7640" s="24">
        <v>58</v>
      </c>
      <c r="F7640" s="24">
        <v>1</v>
      </c>
      <c r="G7640" s="24">
        <v>0</v>
      </c>
      <c r="H7640" s="24">
        <v>1223</v>
      </c>
      <c r="I7640" t="str">
        <f>IF(AND(D7640=受益地検索!$I$2,E7640=受益地検索!$E$2),A7640,"")</f>
        <v/>
      </c>
    </row>
    <row r="7641" spans="1:9" x14ac:dyDescent="0.15">
      <c r="A7641">
        <f t="shared" si="119"/>
        <v>7640</v>
      </c>
      <c r="B7641" s="23" t="s">
        <v>201</v>
      </c>
      <c r="C7641" s="23" t="s">
        <v>146</v>
      </c>
      <c r="D7641" s="23" t="s">
        <v>145</v>
      </c>
      <c r="E7641" s="24">
        <v>59</v>
      </c>
      <c r="F7641" s="24">
        <v>1</v>
      </c>
      <c r="G7641" s="24">
        <v>0</v>
      </c>
      <c r="H7641" s="24">
        <v>515</v>
      </c>
      <c r="I7641" t="str">
        <f>IF(AND(D7641=受益地検索!$I$2,E7641=受益地検索!$E$2),A7641,"")</f>
        <v/>
      </c>
    </row>
    <row r="7642" spans="1:9" x14ac:dyDescent="0.15">
      <c r="A7642">
        <f t="shared" si="119"/>
        <v>7641</v>
      </c>
      <c r="B7642" s="23" t="s">
        <v>201</v>
      </c>
      <c r="C7642" s="23" t="s">
        <v>146</v>
      </c>
      <c r="D7642" s="23" t="s">
        <v>145</v>
      </c>
      <c r="E7642" s="24">
        <v>60</v>
      </c>
      <c r="F7642" s="24">
        <v>1</v>
      </c>
      <c r="G7642" s="24">
        <v>0</v>
      </c>
      <c r="H7642" s="24">
        <v>519</v>
      </c>
      <c r="I7642" t="str">
        <f>IF(AND(D7642=受益地検索!$I$2,E7642=受益地検索!$E$2),A7642,"")</f>
        <v/>
      </c>
    </row>
    <row r="7643" spans="1:9" x14ac:dyDescent="0.15">
      <c r="A7643">
        <f t="shared" si="119"/>
        <v>7642</v>
      </c>
      <c r="B7643" s="23" t="s">
        <v>201</v>
      </c>
      <c r="C7643" s="23" t="s">
        <v>146</v>
      </c>
      <c r="D7643" s="23" t="s">
        <v>145</v>
      </c>
      <c r="E7643" s="24">
        <v>61</v>
      </c>
      <c r="F7643" s="24">
        <v>1</v>
      </c>
      <c r="G7643" s="24">
        <v>0</v>
      </c>
      <c r="H7643" s="24">
        <v>1311</v>
      </c>
      <c r="I7643" t="str">
        <f>IF(AND(D7643=受益地検索!$I$2,E7643=受益地検索!$E$2),A7643,"")</f>
        <v/>
      </c>
    </row>
    <row r="7644" spans="1:9" x14ac:dyDescent="0.15">
      <c r="A7644">
        <f t="shared" si="119"/>
        <v>7643</v>
      </c>
      <c r="B7644" s="23" t="s">
        <v>201</v>
      </c>
      <c r="C7644" s="23" t="s">
        <v>146</v>
      </c>
      <c r="D7644" s="23" t="s">
        <v>145</v>
      </c>
      <c r="E7644" s="24">
        <v>62</v>
      </c>
      <c r="F7644" s="24">
        <v>1</v>
      </c>
      <c r="G7644" s="24">
        <v>0</v>
      </c>
      <c r="H7644" s="24">
        <v>752</v>
      </c>
      <c r="I7644" t="str">
        <f>IF(AND(D7644=受益地検索!$I$2,E7644=受益地検索!$E$2),A7644,"")</f>
        <v/>
      </c>
    </row>
    <row r="7645" spans="1:9" x14ac:dyDescent="0.15">
      <c r="A7645">
        <f t="shared" si="119"/>
        <v>7644</v>
      </c>
      <c r="B7645" s="23" t="s">
        <v>201</v>
      </c>
      <c r="C7645" s="23" t="s">
        <v>146</v>
      </c>
      <c r="D7645" s="23" t="s">
        <v>145</v>
      </c>
      <c r="E7645" s="24">
        <v>63</v>
      </c>
      <c r="F7645" s="24">
        <v>1</v>
      </c>
      <c r="G7645" s="24">
        <v>0</v>
      </c>
      <c r="H7645" s="24">
        <v>1814</v>
      </c>
      <c r="I7645" t="str">
        <f>IF(AND(D7645=受益地検索!$I$2,E7645=受益地検索!$E$2),A7645,"")</f>
        <v/>
      </c>
    </row>
    <row r="7646" spans="1:9" x14ac:dyDescent="0.15">
      <c r="A7646">
        <f t="shared" si="119"/>
        <v>7645</v>
      </c>
      <c r="B7646" s="23" t="s">
        <v>201</v>
      </c>
      <c r="C7646" s="23" t="s">
        <v>146</v>
      </c>
      <c r="D7646" s="23" t="s">
        <v>145</v>
      </c>
      <c r="E7646" s="24">
        <v>64</v>
      </c>
      <c r="F7646" s="24">
        <v>1</v>
      </c>
      <c r="G7646" s="24">
        <v>0</v>
      </c>
      <c r="H7646" s="24">
        <v>521</v>
      </c>
      <c r="I7646" t="str">
        <f>IF(AND(D7646=受益地検索!$I$2,E7646=受益地検索!$E$2),A7646,"")</f>
        <v/>
      </c>
    </row>
    <row r="7647" spans="1:9" x14ac:dyDescent="0.15">
      <c r="A7647">
        <f t="shared" si="119"/>
        <v>7646</v>
      </c>
      <c r="B7647" s="23" t="s">
        <v>201</v>
      </c>
      <c r="C7647" s="23" t="s">
        <v>146</v>
      </c>
      <c r="D7647" s="23" t="s">
        <v>145</v>
      </c>
      <c r="E7647" s="24">
        <v>115</v>
      </c>
      <c r="F7647" s="24">
        <v>1</v>
      </c>
      <c r="G7647" s="24">
        <v>0</v>
      </c>
      <c r="H7647" s="24">
        <v>1220</v>
      </c>
      <c r="I7647" t="str">
        <f>IF(AND(D7647=受益地検索!$I$2,E7647=受益地検索!$E$2),A7647,"")</f>
        <v/>
      </c>
    </row>
    <row r="7648" spans="1:9" x14ac:dyDescent="0.15">
      <c r="A7648">
        <f t="shared" si="119"/>
        <v>7647</v>
      </c>
      <c r="B7648" s="23" t="s">
        <v>201</v>
      </c>
      <c r="C7648" s="23" t="s">
        <v>146</v>
      </c>
      <c r="D7648" s="23" t="s">
        <v>145</v>
      </c>
      <c r="E7648" s="24">
        <v>116</v>
      </c>
      <c r="F7648" s="24">
        <v>1</v>
      </c>
      <c r="G7648" s="24">
        <v>0</v>
      </c>
      <c r="H7648" s="24">
        <v>1067</v>
      </c>
      <c r="I7648" t="str">
        <f>IF(AND(D7648=受益地検索!$I$2,E7648=受益地検索!$E$2),A7648,"")</f>
        <v/>
      </c>
    </row>
    <row r="7649" spans="1:9" x14ac:dyDescent="0.15">
      <c r="A7649">
        <f t="shared" si="119"/>
        <v>7648</v>
      </c>
      <c r="B7649" s="23" t="s">
        <v>201</v>
      </c>
      <c r="C7649" s="23" t="s">
        <v>146</v>
      </c>
      <c r="D7649" s="23" t="s">
        <v>145</v>
      </c>
      <c r="E7649" s="24">
        <v>117</v>
      </c>
      <c r="F7649" s="24">
        <v>3</v>
      </c>
      <c r="G7649" s="24">
        <v>0</v>
      </c>
      <c r="H7649" s="24">
        <v>979</v>
      </c>
      <c r="I7649" t="str">
        <f>IF(AND(D7649=受益地検索!$I$2,E7649=受益地検索!$E$2),A7649,"")</f>
        <v/>
      </c>
    </row>
    <row r="7650" spans="1:9" x14ac:dyDescent="0.15">
      <c r="A7650">
        <f t="shared" si="119"/>
        <v>7649</v>
      </c>
      <c r="B7650" s="23" t="s">
        <v>201</v>
      </c>
      <c r="C7650" s="23" t="s">
        <v>146</v>
      </c>
      <c r="D7650" s="23" t="s">
        <v>145</v>
      </c>
      <c r="E7650" s="24">
        <v>120</v>
      </c>
      <c r="F7650" s="24">
        <v>1</v>
      </c>
      <c r="G7650" s="24">
        <v>0</v>
      </c>
      <c r="H7650" s="24">
        <v>525</v>
      </c>
      <c r="I7650" t="str">
        <f>IF(AND(D7650=受益地検索!$I$2,E7650=受益地検索!$E$2),A7650,"")</f>
        <v/>
      </c>
    </row>
    <row r="7651" spans="1:9" x14ac:dyDescent="0.15">
      <c r="A7651">
        <f t="shared" si="119"/>
        <v>7650</v>
      </c>
      <c r="B7651" s="23" t="s">
        <v>201</v>
      </c>
      <c r="C7651" s="23" t="s">
        <v>146</v>
      </c>
      <c r="D7651" s="23" t="s">
        <v>145</v>
      </c>
      <c r="E7651" s="24">
        <v>122</v>
      </c>
      <c r="F7651" s="24">
        <v>1</v>
      </c>
      <c r="G7651" s="24">
        <v>0</v>
      </c>
      <c r="H7651" s="24">
        <v>740</v>
      </c>
      <c r="I7651" t="str">
        <f>IF(AND(D7651=受益地検索!$I$2,E7651=受益地検索!$E$2),A7651,"")</f>
        <v/>
      </c>
    </row>
    <row r="7652" spans="1:9" x14ac:dyDescent="0.15">
      <c r="A7652">
        <f t="shared" si="119"/>
        <v>7651</v>
      </c>
      <c r="B7652" s="23" t="s">
        <v>201</v>
      </c>
      <c r="C7652" s="23" t="s">
        <v>146</v>
      </c>
      <c r="D7652" s="23" t="s">
        <v>145</v>
      </c>
      <c r="E7652" s="24">
        <v>125</v>
      </c>
      <c r="F7652" s="24">
        <v>1</v>
      </c>
      <c r="G7652" s="24">
        <v>0</v>
      </c>
      <c r="H7652" s="24">
        <v>959</v>
      </c>
      <c r="I7652" t="str">
        <f>IF(AND(D7652=受益地検索!$I$2,E7652=受益地検索!$E$2),A7652,"")</f>
        <v/>
      </c>
    </row>
    <row r="7653" spans="1:9" x14ac:dyDescent="0.15">
      <c r="A7653">
        <f t="shared" si="119"/>
        <v>7652</v>
      </c>
      <c r="B7653" s="23" t="s">
        <v>201</v>
      </c>
      <c r="C7653" s="23" t="s">
        <v>146</v>
      </c>
      <c r="D7653" s="23" t="s">
        <v>145</v>
      </c>
      <c r="E7653" s="24">
        <v>126</v>
      </c>
      <c r="F7653" s="24">
        <v>0</v>
      </c>
      <c r="G7653" s="24">
        <v>0</v>
      </c>
      <c r="H7653" s="24">
        <v>773</v>
      </c>
      <c r="I7653" t="str">
        <f>IF(AND(D7653=受益地検索!$I$2,E7653=受益地検索!$E$2),A7653,"")</f>
        <v/>
      </c>
    </row>
    <row r="7654" spans="1:9" x14ac:dyDescent="0.15">
      <c r="A7654">
        <f t="shared" si="119"/>
        <v>7653</v>
      </c>
      <c r="B7654" s="23" t="s">
        <v>201</v>
      </c>
      <c r="C7654" s="23" t="s">
        <v>146</v>
      </c>
      <c r="D7654" s="23" t="s">
        <v>145</v>
      </c>
      <c r="E7654" s="24">
        <v>127</v>
      </c>
      <c r="F7654" s="24">
        <v>1</v>
      </c>
      <c r="G7654" s="24">
        <v>0</v>
      </c>
      <c r="H7654" s="24">
        <v>1041</v>
      </c>
      <c r="I7654" t="str">
        <f>IF(AND(D7654=受益地検索!$I$2,E7654=受益地検索!$E$2),A7654,"")</f>
        <v/>
      </c>
    </row>
    <row r="7655" spans="1:9" x14ac:dyDescent="0.15">
      <c r="A7655">
        <f t="shared" si="119"/>
        <v>7654</v>
      </c>
      <c r="B7655" s="23" t="s">
        <v>201</v>
      </c>
      <c r="C7655" s="23" t="s">
        <v>146</v>
      </c>
      <c r="D7655" s="23" t="s">
        <v>145</v>
      </c>
      <c r="E7655" s="24">
        <v>128</v>
      </c>
      <c r="F7655" s="24">
        <v>1</v>
      </c>
      <c r="G7655" s="24">
        <v>0</v>
      </c>
      <c r="H7655" s="24">
        <v>1224</v>
      </c>
      <c r="I7655" t="str">
        <f>IF(AND(D7655=受益地検索!$I$2,E7655=受益地検索!$E$2),A7655,"")</f>
        <v/>
      </c>
    </row>
    <row r="7656" spans="1:9" x14ac:dyDescent="0.15">
      <c r="A7656">
        <f t="shared" si="119"/>
        <v>7655</v>
      </c>
      <c r="B7656" s="23" t="s">
        <v>201</v>
      </c>
      <c r="C7656" s="23" t="s">
        <v>146</v>
      </c>
      <c r="D7656" s="23" t="s">
        <v>145</v>
      </c>
      <c r="E7656" s="24">
        <v>129</v>
      </c>
      <c r="F7656" s="24">
        <v>1</v>
      </c>
      <c r="G7656" s="24">
        <v>0</v>
      </c>
      <c r="H7656" s="24">
        <v>1289</v>
      </c>
      <c r="I7656" t="str">
        <f>IF(AND(D7656=受益地検索!$I$2,E7656=受益地検索!$E$2),A7656,"")</f>
        <v/>
      </c>
    </row>
    <row r="7657" spans="1:9" x14ac:dyDescent="0.15">
      <c r="A7657">
        <f t="shared" si="119"/>
        <v>7656</v>
      </c>
      <c r="B7657" s="23" t="s">
        <v>201</v>
      </c>
      <c r="C7657" s="23" t="s">
        <v>146</v>
      </c>
      <c r="D7657" s="23" t="s">
        <v>145</v>
      </c>
      <c r="E7657" s="24">
        <v>130</v>
      </c>
      <c r="F7657" s="24">
        <v>1</v>
      </c>
      <c r="G7657" s="24">
        <v>0</v>
      </c>
      <c r="H7657" s="24">
        <v>1046</v>
      </c>
      <c r="I7657" t="str">
        <f>IF(AND(D7657=受益地検索!$I$2,E7657=受益地検索!$E$2),A7657,"")</f>
        <v/>
      </c>
    </row>
    <row r="7658" spans="1:9" x14ac:dyDescent="0.15">
      <c r="A7658">
        <f t="shared" si="119"/>
        <v>7657</v>
      </c>
      <c r="B7658" s="23" t="s">
        <v>201</v>
      </c>
      <c r="C7658" s="23" t="s">
        <v>146</v>
      </c>
      <c r="D7658" s="23" t="s">
        <v>145</v>
      </c>
      <c r="E7658" s="24">
        <v>131</v>
      </c>
      <c r="F7658" s="24">
        <v>5</v>
      </c>
      <c r="G7658" s="24">
        <v>0</v>
      </c>
      <c r="H7658" s="24">
        <v>987</v>
      </c>
      <c r="I7658" t="str">
        <f>IF(AND(D7658=受益地検索!$I$2,E7658=受益地検索!$E$2),A7658,"")</f>
        <v/>
      </c>
    </row>
    <row r="7659" spans="1:9" x14ac:dyDescent="0.15">
      <c r="A7659">
        <f t="shared" si="119"/>
        <v>7658</v>
      </c>
      <c r="B7659" s="23" t="s">
        <v>201</v>
      </c>
      <c r="C7659" s="23" t="s">
        <v>146</v>
      </c>
      <c r="D7659" s="23" t="s">
        <v>145</v>
      </c>
      <c r="E7659" s="24">
        <v>132</v>
      </c>
      <c r="F7659" s="24">
        <v>3</v>
      </c>
      <c r="G7659" s="24">
        <v>0</v>
      </c>
      <c r="H7659" s="24">
        <v>254</v>
      </c>
      <c r="I7659" t="str">
        <f>IF(AND(D7659=受益地検索!$I$2,E7659=受益地検索!$E$2),A7659,"")</f>
        <v/>
      </c>
    </row>
    <row r="7660" spans="1:9" x14ac:dyDescent="0.15">
      <c r="A7660">
        <f t="shared" si="119"/>
        <v>7659</v>
      </c>
      <c r="B7660" s="23" t="s">
        <v>201</v>
      </c>
      <c r="C7660" s="23" t="s">
        <v>146</v>
      </c>
      <c r="D7660" s="23" t="s">
        <v>145</v>
      </c>
      <c r="E7660" s="24">
        <v>133</v>
      </c>
      <c r="F7660" s="24">
        <v>1</v>
      </c>
      <c r="G7660" s="24">
        <v>0</v>
      </c>
      <c r="H7660" s="24">
        <v>1153</v>
      </c>
      <c r="I7660" t="str">
        <f>IF(AND(D7660=受益地検索!$I$2,E7660=受益地検索!$E$2),A7660,"")</f>
        <v/>
      </c>
    </row>
    <row r="7661" spans="1:9" x14ac:dyDescent="0.15">
      <c r="A7661">
        <f t="shared" si="119"/>
        <v>7660</v>
      </c>
      <c r="B7661" s="23" t="s">
        <v>201</v>
      </c>
      <c r="C7661" s="23" t="s">
        <v>146</v>
      </c>
      <c r="D7661" s="23" t="s">
        <v>145</v>
      </c>
      <c r="E7661" s="24">
        <v>134</v>
      </c>
      <c r="F7661" s="24">
        <v>1</v>
      </c>
      <c r="G7661" s="24">
        <v>0</v>
      </c>
      <c r="H7661" s="24">
        <v>573</v>
      </c>
      <c r="I7661" t="str">
        <f>IF(AND(D7661=受益地検索!$I$2,E7661=受益地検索!$E$2),A7661,"")</f>
        <v/>
      </c>
    </row>
    <row r="7662" spans="1:9" x14ac:dyDescent="0.15">
      <c r="A7662">
        <f t="shared" si="119"/>
        <v>7661</v>
      </c>
      <c r="B7662" s="23" t="s">
        <v>201</v>
      </c>
      <c r="C7662" s="23" t="s">
        <v>146</v>
      </c>
      <c r="D7662" s="23" t="s">
        <v>145</v>
      </c>
      <c r="E7662" s="24">
        <v>135</v>
      </c>
      <c r="F7662" s="24">
        <v>1</v>
      </c>
      <c r="G7662" s="24">
        <v>0</v>
      </c>
      <c r="H7662" s="24">
        <v>1413</v>
      </c>
      <c r="I7662" t="str">
        <f>IF(AND(D7662=受益地検索!$I$2,E7662=受益地検索!$E$2),A7662,"")</f>
        <v/>
      </c>
    </row>
    <row r="7663" spans="1:9" x14ac:dyDescent="0.15">
      <c r="A7663">
        <f t="shared" si="119"/>
        <v>7662</v>
      </c>
      <c r="B7663" s="23" t="s">
        <v>201</v>
      </c>
      <c r="C7663" s="23" t="s">
        <v>146</v>
      </c>
      <c r="D7663" s="23" t="s">
        <v>145</v>
      </c>
      <c r="E7663" s="24">
        <v>138</v>
      </c>
      <c r="F7663" s="24">
        <v>1</v>
      </c>
      <c r="G7663" s="24">
        <v>0</v>
      </c>
      <c r="H7663" s="24">
        <v>349</v>
      </c>
      <c r="I7663" t="str">
        <f>IF(AND(D7663=受益地検索!$I$2,E7663=受益地検索!$E$2),A7663,"")</f>
        <v/>
      </c>
    </row>
    <row r="7664" spans="1:9" x14ac:dyDescent="0.15">
      <c r="A7664">
        <f t="shared" si="119"/>
        <v>7663</v>
      </c>
      <c r="B7664" s="23" t="s">
        <v>201</v>
      </c>
      <c r="C7664" s="23" t="s">
        <v>146</v>
      </c>
      <c r="D7664" s="23" t="s">
        <v>145</v>
      </c>
      <c r="E7664" s="24">
        <v>138</v>
      </c>
      <c r="F7664" s="24">
        <v>7</v>
      </c>
      <c r="G7664" s="24">
        <v>0</v>
      </c>
      <c r="H7664" s="24">
        <v>136</v>
      </c>
      <c r="I7664" t="str">
        <f>IF(AND(D7664=受益地検索!$I$2,E7664=受益地検索!$E$2),A7664,"")</f>
        <v/>
      </c>
    </row>
    <row r="7665" spans="1:9" x14ac:dyDescent="0.15">
      <c r="A7665">
        <f t="shared" si="119"/>
        <v>7664</v>
      </c>
      <c r="B7665" s="23" t="s">
        <v>201</v>
      </c>
      <c r="C7665" s="23" t="s">
        <v>146</v>
      </c>
      <c r="D7665" s="23" t="s">
        <v>145</v>
      </c>
      <c r="E7665" s="24">
        <v>139</v>
      </c>
      <c r="F7665" s="24">
        <v>1</v>
      </c>
      <c r="G7665" s="24">
        <v>0</v>
      </c>
      <c r="H7665" s="24">
        <v>18</v>
      </c>
      <c r="I7665" t="str">
        <f>IF(AND(D7665=受益地検索!$I$2,E7665=受益地検索!$E$2),A7665,"")</f>
        <v/>
      </c>
    </row>
    <row r="7666" spans="1:9" x14ac:dyDescent="0.15">
      <c r="A7666">
        <f t="shared" si="119"/>
        <v>7665</v>
      </c>
      <c r="B7666" s="23" t="s">
        <v>201</v>
      </c>
      <c r="C7666" s="23" t="s">
        <v>146</v>
      </c>
      <c r="D7666" s="23" t="s">
        <v>145</v>
      </c>
      <c r="E7666" s="24">
        <v>139</v>
      </c>
      <c r="F7666" s="24">
        <v>12</v>
      </c>
      <c r="G7666" s="24">
        <v>0</v>
      </c>
      <c r="H7666" s="24">
        <v>98</v>
      </c>
      <c r="I7666" t="str">
        <f>IF(AND(D7666=受益地検索!$I$2,E7666=受益地検索!$E$2),A7666,"")</f>
        <v/>
      </c>
    </row>
    <row r="7667" spans="1:9" x14ac:dyDescent="0.15">
      <c r="A7667">
        <f t="shared" si="119"/>
        <v>7666</v>
      </c>
      <c r="B7667" s="23" t="s">
        <v>201</v>
      </c>
      <c r="C7667" s="23" t="s">
        <v>146</v>
      </c>
      <c r="D7667" s="23" t="s">
        <v>145</v>
      </c>
      <c r="E7667" s="24">
        <v>140</v>
      </c>
      <c r="F7667" s="24">
        <v>1</v>
      </c>
      <c r="G7667" s="24">
        <v>0</v>
      </c>
      <c r="H7667" s="24">
        <v>1437</v>
      </c>
      <c r="I7667" t="str">
        <f>IF(AND(D7667=受益地検索!$I$2,E7667=受益地検索!$E$2),A7667,"")</f>
        <v/>
      </c>
    </row>
    <row r="7668" spans="1:9" x14ac:dyDescent="0.15">
      <c r="A7668">
        <f t="shared" si="119"/>
        <v>7667</v>
      </c>
      <c r="B7668" s="23" t="s">
        <v>201</v>
      </c>
      <c r="C7668" s="23" t="s">
        <v>146</v>
      </c>
      <c r="D7668" s="23" t="s">
        <v>145</v>
      </c>
      <c r="E7668" s="24">
        <v>142</v>
      </c>
      <c r="F7668" s="24">
        <v>2</v>
      </c>
      <c r="G7668" s="24">
        <v>0</v>
      </c>
      <c r="H7668" s="24">
        <v>600</v>
      </c>
      <c r="I7668" t="str">
        <f>IF(AND(D7668=受益地検索!$I$2,E7668=受益地検索!$E$2),A7668,"")</f>
        <v/>
      </c>
    </row>
    <row r="7669" spans="1:9" x14ac:dyDescent="0.15">
      <c r="A7669">
        <f t="shared" si="119"/>
        <v>7668</v>
      </c>
      <c r="B7669" s="23" t="s">
        <v>201</v>
      </c>
      <c r="C7669" s="23" t="s">
        <v>146</v>
      </c>
      <c r="D7669" s="23" t="s">
        <v>145</v>
      </c>
      <c r="E7669" s="24">
        <v>143</v>
      </c>
      <c r="F7669" s="24">
        <v>1</v>
      </c>
      <c r="G7669" s="24">
        <v>0</v>
      </c>
      <c r="H7669" s="24">
        <v>983</v>
      </c>
      <c r="I7669" t="str">
        <f>IF(AND(D7669=受益地検索!$I$2,E7669=受益地検索!$E$2),A7669,"")</f>
        <v/>
      </c>
    </row>
    <row r="7670" spans="1:9" x14ac:dyDescent="0.15">
      <c r="A7670">
        <f t="shared" si="119"/>
        <v>7669</v>
      </c>
      <c r="B7670" s="23" t="s">
        <v>201</v>
      </c>
      <c r="C7670" s="23" t="s">
        <v>146</v>
      </c>
      <c r="D7670" s="23" t="s">
        <v>145</v>
      </c>
      <c r="E7670" s="24">
        <v>145</v>
      </c>
      <c r="F7670" s="24">
        <v>1</v>
      </c>
      <c r="G7670" s="24">
        <v>0</v>
      </c>
      <c r="H7670" s="24">
        <v>1073</v>
      </c>
      <c r="I7670" t="str">
        <f>IF(AND(D7670=受益地検索!$I$2,E7670=受益地検索!$E$2),A7670,"")</f>
        <v/>
      </c>
    </row>
    <row r="7671" spans="1:9" x14ac:dyDescent="0.15">
      <c r="A7671">
        <f t="shared" si="119"/>
        <v>7670</v>
      </c>
      <c r="B7671" s="23" t="s">
        <v>201</v>
      </c>
      <c r="C7671" s="23" t="s">
        <v>146</v>
      </c>
      <c r="D7671" s="23" t="s">
        <v>145</v>
      </c>
      <c r="E7671" s="24">
        <v>147</v>
      </c>
      <c r="F7671" s="24">
        <v>1</v>
      </c>
      <c r="G7671" s="24">
        <v>0</v>
      </c>
      <c r="H7671" s="24">
        <v>1157</v>
      </c>
      <c r="I7671" t="str">
        <f>IF(AND(D7671=受益地検索!$I$2,E7671=受益地検索!$E$2),A7671,"")</f>
        <v/>
      </c>
    </row>
    <row r="7672" spans="1:9" x14ac:dyDescent="0.15">
      <c r="A7672">
        <f t="shared" si="119"/>
        <v>7671</v>
      </c>
      <c r="B7672" s="23" t="s">
        <v>201</v>
      </c>
      <c r="C7672" s="23" t="s">
        <v>146</v>
      </c>
      <c r="D7672" s="23" t="s">
        <v>145</v>
      </c>
      <c r="E7672" s="24">
        <v>150</v>
      </c>
      <c r="F7672" s="24">
        <v>1</v>
      </c>
      <c r="G7672" s="24">
        <v>0</v>
      </c>
      <c r="H7672" s="24">
        <v>748</v>
      </c>
      <c r="I7672" t="str">
        <f>IF(AND(D7672=受益地検索!$I$2,E7672=受益地検索!$E$2),A7672,"")</f>
        <v/>
      </c>
    </row>
    <row r="7673" spans="1:9" x14ac:dyDescent="0.15">
      <c r="A7673">
        <f t="shared" si="119"/>
        <v>7672</v>
      </c>
      <c r="B7673" s="23" t="s">
        <v>201</v>
      </c>
      <c r="C7673" s="23" t="s">
        <v>146</v>
      </c>
      <c r="D7673" s="23" t="s">
        <v>145</v>
      </c>
      <c r="E7673" s="24">
        <v>152</v>
      </c>
      <c r="F7673" s="24">
        <v>1</v>
      </c>
      <c r="G7673" s="24">
        <v>0</v>
      </c>
      <c r="H7673" s="24">
        <v>600</v>
      </c>
      <c r="I7673" t="str">
        <f>IF(AND(D7673=受益地検索!$I$2,E7673=受益地検索!$E$2),A7673,"")</f>
        <v/>
      </c>
    </row>
    <row r="7674" spans="1:9" x14ac:dyDescent="0.15">
      <c r="A7674">
        <f t="shared" si="119"/>
        <v>7673</v>
      </c>
      <c r="B7674" s="23" t="s">
        <v>201</v>
      </c>
      <c r="C7674" s="23" t="s">
        <v>146</v>
      </c>
      <c r="D7674" s="23" t="s">
        <v>145</v>
      </c>
      <c r="E7674" s="24">
        <v>155</v>
      </c>
      <c r="F7674" s="24">
        <v>1</v>
      </c>
      <c r="G7674" s="24">
        <v>0</v>
      </c>
      <c r="H7674" s="24">
        <v>680</v>
      </c>
      <c r="I7674" t="str">
        <f>IF(AND(D7674=受益地検索!$I$2,E7674=受益地検索!$E$2),A7674,"")</f>
        <v/>
      </c>
    </row>
    <row r="7675" spans="1:9" x14ac:dyDescent="0.15">
      <c r="A7675">
        <f t="shared" si="119"/>
        <v>7674</v>
      </c>
      <c r="B7675" s="23" t="s">
        <v>201</v>
      </c>
      <c r="C7675" s="23" t="s">
        <v>146</v>
      </c>
      <c r="D7675" s="23" t="s">
        <v>145</v>
      </c>
      <c r="E7675" s="24">
        <v>156</v>
      </c>
      <c r="F7675" s="24">
        <v>1</v>
      </c>
      <c r="G7675" s="24">
        <v>0</v>
      </c>
      <c r="H7675" s="24">
        <v>1359</v>
      </c>
      <c r="I7675" t="str">
        <f>IF(AND(D7675=受益地検索!$I$2,E7675=受益地検索!$E$2),A7675,"")</f>
        <v/>
      </c>
    </row>
    <row r="7676" spans="1:9" x14ac:dyDescent="0.15">
      <c r="A7676">
        <f t="shared" si="119"/>
        <v>7675</v>
      </c>
      <c r="B7676" s="23" t="s">
        <v>201</v>
      </c>
      <c r="C7676" s="23" t="s">
        <v>146</v>
      </c>
      <c r="D7676" s="23" t="s">
        <v>145</v>
      </c>
      <c r="E7676" s="24">
        <v>157</v>
      </c>
      <c r="F7676" s="24">
        <v>1</v>
      </c>
      <c r="G7676" s="24">
        <v>0</v>
      </c>
      <c r="H7676" s="24">
        <v>733</v>
      </c>
      <c r="I7676" t="str">
        <f>IF(AND(D7676=受益地検索!$I$2,E7676=受益地検索!$E$2),A7676,"")</f>
        <v/>
      </c>
    </row>
    <row r="7677" spans="1:9" x14ac:dyDescent="0.15">
      <c r="A7677">
        <f t="shared" si="119"/>
        <v>7676</v>
      </c>
      <c r="B7677" s="23" t="s">
        <v>201</v>
      </c>
      <c r="C7677" s="23" t="s">
        <v>146</v>
      </c>
      <c r="D7677" s="23" t="s">
        <v>145</v>
      </c>
      <c r="E7677" s="24">
        <v>158</v>
      </c>
      <c r="F7677" s="24">
        <v>1</v>
      </c>
      <c r="G7677" s="24">
        <v>0</v>
      </c>
      <c r="H7677" s="24">
        <v>911</v>
      </c>
      <c r="I7677" t="str">
        <f>IF(AND(D7677=受益地検索!$I$2,E7677=受益地検索!$E$2),A7677,"")</f>
        <v/>
      </c>
    </row>
    <row r="7678" spans="1:9" x14ac:dyDescent="0.15">
      <c r="A7678">
        <f t="shared" si="119"/>
        <v>7677</v>
      </c>
      <c r="B7678" s="23" t="s">
        <v>201</v>
      </c>
      <c r="C7678" s="23" t="s">
        <v>146</v>
      </c>
      <c r="D7678" s="23" t="s">
        <v>145</v>
      </c>
      <c r="E7678" s="24">
        <v>159</v>
      </c>
      <c r="F7678" s="24">
        <v>1</v>
      </c>
      <c r="G7678" s="24">
        <v>0</v>
      </c>
      <c r="H7678" s="24">
        <v>316</v>
      </c>
      <c r="I7678" t="str">
        <f>IF(AND(D7678=受益地検索!$I$2,E7678=受益地検索!$E$2),A7678,"")</f>
        <v/>
      </c>
    </row>
    <row r="7679" spans="1:9" x14ac:dyDescent="0.15">
      <c r="A7679">
        <f t="shared" si="119"/>
        <v>7678</v>
      </c>
      <c r="B7679" s="23" t="s">
        <v>201</v>
      </c>
      <c r="C7679" s="23" t="s">
        <v>146</v>
      </c>
      <c r="D7679" s="23" t="s">
        <v>145</v>
      </c>
      <c r="E7679" s="24">
        <v>159</v>
      </c>
      <c r="F7679" s="24">
        <v>3</v>
      </c>
      <c r="G7679" s="24">
        <v>0</v>
      </c>
      <c r="H7679" s="24">
        <v>47</v>
      </c>
      <c r="I7679" t="str">
        <f>IF(AND(D7679=受益地検索!$I$2,E7679=受益地検索!$E$2),A7679,"")</f>
        <v/>
      </c>
    </row>
    <row r="7680" spans="1:9" x14ac:dyDescent="0.15">
      <c r="A7680">
        <f t="shared" si="119"/>
        <v>7679</v>
      </c>
      <c r="B7680" s="23" t="s">
        <v>201</v>
      </c>
      <c r="C7680" s="23" t="s">
        <v>146</v>
      </c>
      <c r="D7680" s="23" t="s">
        <v>145</v>
      </c>
      <c r="E7680" s="24">
        <v>160</v>
      </c>
      <c r="F7680" s="24">
        <v>1</v>
      </c>
      <c r="G7680" s="24">
        <v>0</v>
      </c>
      <c r="H7680" s="24">
        <v>996</v>
      </c>
      <c r="I7680" t="str">
        <f>IF(AND(D7680=受益地検索!$I$2,E7680=受益地検索!$E$2),A7680,"")</f>
        <v/>
      </c>
    </row>
    <row r="7681" spans="1:9" x14ac:dyDescent="0.15">
      <c r="A7681">
        <f t="shared" si="119"/>
        <v>7680</v>
      </c>
      <c r="B7681" s="23" t="s">
        <v>201</v>
      </c>
      <c r="C7681" s="23" t="s">
        <v>146</v>
      </c>
      <c r="D7681" s="23" t="s">
        <v>145</v>
      </c>
      <c r="E7681" s="24">
        <v>161</v>
      </c>
      <c r="F7681" s="24">
        <v>1</v>
      </c>
      <c r="G7681" s="24">
        <v>0</v>
      </c>
      <c r="H7681" s="24">
        <v>614</v>
      </c>
      <c r="I7681" t="str">
        <f>IF(AND(D7681=受益地検索!$I$2,E7681=受益地検索!$E$2),A7681,"")</f>
        <v/>
      </c>
    </row>
    <row r="7682" spans="1:9" x14ac:dyDescent="0.15">
      <c r="A7682">
        <f t="shared" si="119"/>
        <v>7681</v>
      </c>
      <c r="B7682" s="23" t="s">
        <v>201</v>
      </c>
      <c r="C7682" s="23" t="s">
        <v>146</v>
      </c>
      <c r="D7682" s="23" t="s">
        <v>145</v>
      </c>
      <c r="E7682" s="24">
        <v>162</v>
      </c>
      <c r="F7682" s="24">
        <v>1</v>
      </c>
      <c r="G7682" s="24">
        <v>0</v>
      </c>
      <c r="H7682" s="24">
        <v>374</v>
      </c>
      <c r="I7682" t="str">
        <f>IF(AND(D7682=受益地検索!$I$2,E7682=受益地検索!$E$2),A7682,"")</f>
        <v/>
      </c>
    </row>
    <row r="7683" spans="1:9" x14ac:dyDescent="0.15">
      <c r="A7683">
        <f t="shared" si="119"/>
        <v>7682</v>
      </c>
      <c r="B7683" s="23" t="s">
        <v>201</v>
      </c>
      <c r="C7683" s="23" t="s">
        <v>146</v>
      </c>
      <c r="D7683" s="23" t="s">
        <v>145</v>
      </c>
      <c r="E7683" s="24">
        <v>163</v>
      </c>
      <c r="F7683" s="24">
        <v>1</v>
      </c>
      <c r="G7683" s="24">
        <v>0</v>
      </c>
      <c r="H7683" s="24">
        <v>875</v>
      </c>
      <c r="I7683" t="str">
        <f>IF(AND(D7683=受益地検索!$I$2,E7683=受益地検索!$E$2),A7683,"")</f>
        <v/>
      </c>
    </row>
    <row r="7684" spans="1:9" x14ac:dyDescent="0.15">
      <c r="A7684">
        <f t="shared" ref="A7684:A7747" si="120">A7683+1</f>
        <v>7683</v>
      </c>
      <c r="B7684" s="23" t="s">
        <v>201</v>
      </c>
      <c r="C7684" s="23" t="s">
        <v>146</v>
      </c>
      <c r="D7684" s="23" t="s">
        <v>145</v>
      </c>
      <c r="E7684" s="24">
        <v>164</v>
      </c>
      <c r="F7684" s="24">
        <v>3</v>
      </c>
      <c r="G7684" s="24">
        <v>0</v>
      </c>
      <c r="H7684" s="24">
        <v>833</v>
      </c>
      <c r="I7684" t="str">
        <f>IF(AND(D7684=受益地検索!$I$2,E7684=受益地検索!$E$2),A7684,"")</f>
        <v/>
      </c>
    </row>
    <row r="7685" spans="1:9" x14ac:dyDescent="0.15">
      <c r="A7685">
        <f t="shared" si="120"/>
        <v>7684</v>
      </c>
      <c r="B7685" s="23" t="s">
        <v>201</v>
      </c>
      <c r="C7685" s="23" t="s">
        <v>146</v>
      </c>
      <c r="D7685" s="23" t="s">
        <v>145</v>
      </c>
      <c r="E7685" s="24">
        <v>165</v>
      </c>
      <c r="F7685" s="24">
        <v>0</v>
      </c>
      <c r="G7685" s="24">
        <v>0</v>
      </c>
      <c r="H7685" s="24">
        <v>1070</v>
      </c>
      <c r="I7685" t="str">
        <f>IF(AND(D7685=受益地検索!$I$2,E7685=受益地検索!$E$2),A7685,"")</f>
        <v/>
      </c>
    </row>
    <row r="7686" spans="1:9" x14ac:dyDescent="0.15">
      <c r="A7686">
        <f t="shared" si="120"/>
        <v>7685</v>
      </c>
      <c r="B7686" s="23" t="s">
        <v>201</v>
      </c>
      <c r="C7686" s="23" t="s">
        <v>146</v>
      </c>
      <c r="D7686" s="23" t="s">
        <v>145</v>
      </c>
      <c r="E7686" s="24">
        <v>165</v>
      </c>
      <c r="F7686" s="24">
        <v>2</v>
      </c>
      <c r="G7686" s="24">
        <v>0</v>
      </c>
      <c r="H7686" s="24">
        <v>976</v>
      </c>
      <c r="I7686" t="str">
        <f>IF(AND(D7686=受益地検索!$I$2,E7686=受益地検索!$E$2),A7686,"")</f>
        <v/>
      </c>
    </row>
    <row r="7687" spans="1:9" x14ac:dyDescent="0.15">
      <c r="A7687">
        <f t="shared" si="120"/>
        <v>7686</v>
      </c>
      <c r="B7687" s="23" t="s">
        <v>201</v>
      </c>
      <c r="C7687" s="23" t="s">
        <v>146</v>
      </c>
      <c r="D7687" s="23" t="s">
        <v>145</v>
      </c>
      <c r="E7687" s="24">
        <v>166</v>
      </c>
      <c r="F7687" s="24">
        <v>1</v>
      </c>
      <c r="G7687" s="24">
        <v>0</v>
      </c>
      <c r="H7687" s="24">
        <v>738</v>
      </c>
      <c r="I7687" t="str">
        <f>IF(AND(D7687=受益地検索!$I$2,E7687=受益地検索!$E$2),A7687,"")</f>
        <v/>
      </c>
    </row>
    <row r="7688" spans="1:9" x14ac:dyDescent="0.15">
      <c r="A7688">
        <f t="shared" si="120"/>
        <v>7687</v>
      </c>
      <c r="B7688" s="23" t="s">
        <v>201</v>
      </c>
      <c r="C7688" s="23" t="s">
        <v>146</v>
      </c>
      <c r="D7688" s="23" t="s">
        <v>145</v>
      </c>
      <c r="E7688" s="24">
        <v>167</v>
      </c>
      <c r="F7688" s="24">
        <v>2</v>
      </c>
      <c r="G7688" s="24">
        <v>0</v>
      </c>
      <c r="H7688" s="24">
        <v>1741</v>
      </c>
      <c r="I7688" t="str">
        <f>IF(AND(D7688=受益地検索!$I$2,E7688=受益地検索!$E$2),A7688,"")</f>
        <v/>
      </c>
    </row>
    <row r="7689" spans="1:9" x14ac:dyDescent="0.15">
      <c r="A7689">
        <f t="shared" si="120"/>
        <v>7688</v>
      </c>
      <c r="B7689" s="23" t="s">
        <v>201</v>
      </c>
      <c r="C7689" s="23" t="s">
        <v>146</v>
      </c>
      <c r="D7689" s="23" t="s">
        <v>145</v>
      </c>
      <c r="E7689" s="24">
        <v>168</v>
      </c>
      <c r="F7689" s="24">
        <v>0</v>
      </c>
      <c r="G7689" s="24">
        <v>0</v>
      </c>
      <c r="H7689" s="24">
        <v>1385</v>
      </c>
      <c r="I7689" t="str">
        <f>IF(AND(D7689=受益地検索!$I$2,E7689=受益地検索!$E$2),A7689,"")</f>
        <v/>
      </c>
    </row>
    <row r="7690" spans="1:9" x14ac:dyDescent="0.15">
      <c r="A7690">
        <f t="shared" si="120"/>
        <v>7689</v>
      </c>
      <c r="B7690" s="23" t="s">
        <v>201</v>
      </c>
      <c r="C7690" s="23" t="s">
        <v>146</v>
      </c>
      <c r="D7690" s="23" t="s">
        <v>145</v>
      </c>
      <c r="E7690" s="24">
        <v>169</v>
      </c>
      <c r="F7690" s="24">
        <v>1</v>
      </c>
      <c r="G7690" s="24">
        <v>0</v>
      </c>
      <c r="H7690" s="24">
        <v>645</v>
      </c>
      <c r="I7690" t="str">
        <f>IF(AND(D7690=受益地検索!$I$2,E7690=受益地検索!$E$2),A7690,"")</f>
        <v/>
      </c>
    </row>
    <row r="7691" spans="1:9" x14ac:dyDescent="0.15">
      <c r="A7691">
        <f t="shared" si="120"/>
        <v>7690</v>
      </c>
      <c r="B7691" s="23" t="s">
        <v>201</v>
      </c>
      <c r="C7691" s="23" t="s">
        <v>146</v>
      </c>
      <c r="D7691" s="23" t="s">
        <v>145</v>
      </c>
      <c r="E7691" s="24">
        <v>170</v>
      </c>
      <c r="F7691" s="24">
        <v>0</v>
      </c>
      <c r="G7691" s="24">
        <v>0</v>
      </c>
      <c r="H7691" s="24">
        <v>766</v>
      </c>
      <c r="I7691" t="str">
        <f>IF(AND(D7691=受益地検索!$I$2,E7691=受益地検索!$E$2),A7691,"")</f>
        <v/>
      </c>
    </row>
    <row r="7692" spans="1:9" x14ac:dyDescent="0.15">
      <c r="A7692">
        <f t="shared" si="120"/>
        <v>7691</v>
      </c>
      <c r="B7692" s="23" t="s">
        <v>201</v>
      </c>
      <c r="C7692" s="23" t="s">
        <v>146</v>
      </c>
      <c r="D7692" s="23" t="s">
        <v>145</v>
      </c>
      <c r="E7692" s="24">
        <v>171</v>
      </c>
      <c r="F7692" s="24">
        <v>1</v>
      </c>
      <c r="G7692" s="24">
        <v>0</v>
      </c>
      <c r="H7692" s="24">
        <v>903</v>
      </c>
      <c r="I7692" t="str">
        <f>IF(AND(D7692=受益地検索!$I$2,E7692=受益地検索!$E$2),A7692,"")</f>
        <v/>
      </c>
    </row>
    <row r="7693" spans="1:9" x14ac:dyDescent="0.15">
      <c r="A7693">
        <f t="shared" si="120"/>
        <v>7692</v>
      </c>
      <c r="B7693" s="23" t="s">
        <v>201</v>
      </c>
      <c r="C7693" s="23" t="s">
        <v>146</v>
      </c>
      <c r="D7693" s="23" t="s">
        <v>145</v>
      </c>
      <c r="E7693" s="24">
        <v>172</v>
      </c>
      <c r="F7693" s="24">
        <v>1</v>
      </c>
      <c r="G7693" s="24">
        <v>0</v>
      </c>
      <c r="H7693" s="24">
        <v>662</v>
      </c>
      <c r="I7693" t="str">
        <f>IF(AND(D7693=受益地検索!$I$2,E7693=受益地検索!$E$2),A7693,"")</f>
        <v/>
      </c>
    </row>
    <row r="7694" spans="1:9" x14ac:dyDescent="0.15">
      <c r="A7694">
        <f t="shared" si="120"/>
        <v>7693</v>
      </c>
      <c r="B7694" s="23" t="s">
        <v>201</v>
      </c>
      <c r="C7694" s="23" t="s">
        <v>146</v>
      </c>
      <c r="D7694" s="23" t="s">
        <v>145</v>
      </c>
      <c r="E7694" s="24">
        <v>173</v>
      </c>
      <c r="F7694" s="24">
        <v>1</v>
      </c>
      <c r="G7694" s="24">
        <v>0</v>
      </c>
      <c r="H7694" s="24">
        <v>590</v>
      </c>
      <c r="I7694" t="str">
        <f>IF(AND(D7694=受益地検索!$I$2,E7694=受益地検索!$E$2),A7694,"")</f>
        <v/>
      </c>
    </row>
    <row r="7695" spans="1:9" x14ac:dyDescent="0.15">
      <c r="A7695">
        <f t="shared" si="120"/>
        <v>7694</v>
      </c>
      <c r="B7695" s="23" t="s">
        <v>201</v>
      </c>
      <c r="C7695" s="23" t="s">
        <v>146</v>
      </c>
      <c r="D7695" s="23" t="s">
        <v>145</v>
      </c>
      <c r="E7695" s="24">
        <v>174</v>
      </c>
      <c r="F7695" s="24">
        <v>1</v>
      </c>
      <c r="G7695" s="24">
        <v>0</v>
      </c>
      <c r="H7695" s="24">
        <v>594</v>
      </c>
      <c r="I7695" t="str">
        <f>IF(AND(D7695=受益地検索!$I$2,E7695=受益地検索!$E$2),A7695,"")</f>
        <v/>
      </c>
    </row>
    <row r="7696" spans="1:9" x14ac:dyDescent="0.15">
      <c r="A7696">
        <f t="shared" si="120"/>
        <v>7695</v>
      </c>
      <c r="B7696" s="23" t="s">
        <v>201</v>
      </c>
      <c r="C7696" s="23" t="s">
        <v>146</v>
      </c>
      <c r="D7696" s="23" t="s">
        <v>145</v>
      </c>
      <c r="E7696" s="24">
        <v>175</v>
      </c>
      <c r="F7696" s="24">
        <v>1</v>
      </c>
      <c r="G7696" s="24">
        <v>0</v>
      </c>
      <c r="H7696" s="24">
        <v>958</v>
      </c>
      <c r="I7696" t="str">
        <f>IF(AND(D7696=受益地検索!$I$2,E7696=受益地検索!$E$2),A7696,"")</f>
        <v/>
      </c>
    </row>
    <row r="7697" spans="1:9" x14ac:dyDescent="0.15">
      <c r="A7697">
        <f t="shared" si="120"/>
        <v>7696</v>
      </c>
      <c r="B7697" s="23" t="s">
        <v>201</v>
      </c>
      <c r="C7697" s="23" t="s">
        <v>146</v>
      </c>
      <c r="D7697" s="23" t="s">
        <v>145</v>
      </c>
      <c r="E7697" s="24">
        <v>176</v>
      </c>
      <c r="F7697" s="24">
        <v>1</v>
      </c>
      <c r="G7697" s="24">
        <v>0</v>
      </c>
      <c r="H7697" s="24">
        <v>1343</v>
      </c>
      <c r="I7697" t="str">
        <f>IF(AND(D7697=受益地検索!$I$2,E7697=受益地検索!$E$2),A7697,"")</f>
        <v/>
      </c>
    </row>
    <row r="7698" spans="1:9" x14ac:dyDescent="0.15">
      <c r="A7698">
        <f t="shared" si="120"/>
        <v>7697</v>
      </c>
      <c r="B7698" s="23" t="s">
        <v>201</v>
      </c>
      <c r="C7698" s="23" t="s">
        <v>146</v>
      </c>
      <c r="D7698" s="23" t="s">
        <v>145</v>
      </c>
      <c r="E7698" s="24">
        <v>177</v>
      </c>
      <c r="F7698" s="24">
        <v>2</v>
      </c>
      <c r="G7698" s="24">
        <v>0</v>
      </c>
      <c r="H7698" s="24">
        <v>620</v>
      </c>
      <c r="I7698" t="str">
        <f>IF(AND(D7698=受益地検索!$I$2,E7698=受益地検索!$E$2),A7698,"")</f>
        <v/>
      </c>
    </row>
    <row r="7699" spans="1:9" x14ac:dyDescent="0.15">
      <c r="A7699">
        <f t="shared" si="120"/>
        <v>7698</v>
      </c>
      <c r="B7699" s="23" t="s">
        <v>201</v>
      </c>
      <c r="C7699" s="23" t="s">
        <v>146</v>
      </c>
      <c r="D7699" s="23" t="s">
        <v>145</v>
      </c>
      <c r="E7699" s="24">
        <v>178</v>
      </c>
      <c r="F7699" s="24">
        <v>1</v>
      </c>
      <c r="G7699" s="24">
        <v>0</v>
      </c>
      <c r="H7699" s="24">
        <v>626</v>
      </c>
      <c r="I7699" t="str">
        <f>IF(AND(D7699=受益地検索!$I$2,E7699=受益地検索!$E$2),A7699,"")</f>
        <v/>
      </c>
    </row>
    <row r="7700" spans="1:9" x14ac:dyDescent="0.15">
      <c r="A7700">
        <f t="shared" si="120"/>
        <v>7699</v>
      </c>
      <c r="B7700" s="23" t="s">
        <v>201</v>
      </c>
      <c r="C7700" s="23" t="s">
        <v>146</v>
      </c>
      <c r="D7700" s="23" t="s">
        <v>145</v>
      </c>
      <c r="E7700" s="24">
        <v>179</v>
      </c>
      <c r="F7700" s="24">
        <v>1</v>
      </c>
      <c r="G7700" s="24">
        <v>0</v>
      </c>
      <c r="H7700" s="24">
        <v>382</v>
      </c>
      <c r="I7700" t="str">
        <f>IF(AND(D7700=受益地検索!$I$2,E7700=受益地検索!$E$2),A7700,"")</f>
        <v/>
      </c>
    </row>
    <row r="7701" spans="1:9" x14ac:dyDescent="0.15">
      <c r="A7701">
        <f t="shared" si="120"/>
        <v>7700</v>
      </c>
      <c r="B7701" s="23" t="s">
        <v>201</v>
      </c>
      <c r="C7701" s="23" t="s">
        <v>146</v>
      </c>
      <c r="D7701" s="23" t="s">
        <v>145</v>
      </c>
      <c r="E7701" s="24">
        <v>180</v>
      </c>
      <c r="F7701" s="24">
        <v>0</v>
      </c>
      <c r="G7701" s="24">
        <v>0</v>
      </c>
      <c r="H7701" s="24">
        <v>1336</v>
      </c>
      <c r="I7701" t="str">
        <f>IF(AND(D7701=受益地検索!$I$2,E7701=受益地検索!$E$2),A7701,"")</f>
        <v/>
      </c>
    </row>
    <row r="7702" spans="1:9" x14ac:dyDescent="0.15">
      <c r="A7702">
        <f t="shared" si="120"/>
        <v>7701</v>
      </c>
      <c r="B7702" s="23" t="s">
        <v>201</v>
      </c>
      <c r="C7702" s="23" t="s">
        <v>146</v>
      </c>
      <c r="D7702" s="23" t="s">
        <v>145</v>
      </c>
      <c r="E7702" s="24">
        <v>181</v>
      </c>
      <c r="F7702" s="24">
        <v>0</v>
      </c>
      <c r="G7702" s="24">
        <v>0</v>
      </c>
      <c r="H7702" s="24">
        <v>475</v>
      </c>
      <c r="I7702" t="str">
        <f>IF(AND(D7702=受益地検索!$I$2,E7702=受益地検索!$E$2),A7702,"")</f>
        <v/>
      </c>
    </row>
    <row r="7703" spans="1:9" x14ac:dyDescent="0.15">
      <c r="A7703">
        <f t="shared" si="120"/>
        <v>7702</v>
      </c>
      <c r="B7703" s="23" t="s">
        <v>201</v>
      </c>
      <c r="C7703" s="23" t="s">
        <v>146</v>
      </c>
      <c r="D7703" s="23" t="s">
        <v>145</v>
      </c>
      <c r="E7703" s="24">
        <v>336</v>
      </c>
      <c r="F7703" s="24">
        <v>1</v>
      </c>
      <c r="G7703" s="24">
        <v>0</v>
      </c>
      <c r="H7703" s="24">
        <v>1112</v>
      </c>
      <c r="I7703" t="str">
        <f>IF(AND(D7703=受益地検索!$I$2,E7703=受益地検索!$E$2),A7703,"")</f>
        <v/>
      </c>
    </row>
    <row r="7704" spans="1:9" x14ac:dyDescent="0.15">
      <c r="A7704">
        <f t="shared" si="120"/>
        <v>7703</v>
      </c>
      <c r="B7704" s="23" t="s">
        <v>201</v>
      </c>
      <c r="C7704" s="23" t="s">
        <v>146</v>
      </c>
      <c r="D7704" s="23" t="s">
        <v>145</v>
      </c>
      <c r="E7704" s="24">
        <v>338</v>
      </c>
      <c r="F7704" s="24">
        <v>2</v>
      </c>
      <c r="G7704" s="24">
        <v>0</v>
      </c>
      <c r="H7704" s="24">
        <v>860</v>
      </c>
      <c r="I7704" t="str">
        <f>IF(AND(D7704=受益地検索!$I$2,E7704=受益地検索!$E$2),A7704,"")</f>
        <v/>
      </c>
    </row>
    <row r="7705" spans="1:9" x14ac:dyDescent="0.15">
      <c r="A7705">
        <f t="shared" si="120"/>
        <v>7704</v>
      </c>
      <c r="B7705" s="23" t="s">
        <v>201</v>
      </c>
      <c r="C7705" s="23" t="s">
        <v>146</v>
      </c>
      <c r="D7705" s="23" t="s">
        <v>145</v>
      </c>
      <c r="E7705" s="24">
        <v>365</v>
      </c>
      <c r="F7705" s="24">
        <v>0</v>
      </c>
      <c r="G7705" s="24">
        <v>0</v>
      </c>
      <c r="H7705" s="24">
        <v>100</v>
      </c>
      <c r="I7705" t="str">
        <f>IF(AND(D7705=受益地検索!$I$2,E7705=受益地検索!$E$2),A7705,"")</f>
        <v/>
      </c>
    </row>
    <row r="7706" spans="1:9" x14ac:dyDescent="0.15">
      <c r="A7706">
        <f t="shared" si="120"/>
        <v>7705</v>
      </c>
      <c r="B7706" s="23" t="s">
        <v>201</v>
      </c>
      <c r="C7706" s="23" t="s">
        <v>146</v>
      </c>
      <c r="D7706" s="23" t="s">
        <v>145</v>
      </c>
      <c r="E7706" s="24">
        <v>366</v>
      </c>
      <c r="F7706" s="24">
        <v>5</v>
      </c>
      <c r="G7706" s="24">
        <v>0</v>
      </c>
      <c r="H7706" s="24">
        <v>150</v>
      </c>
      <c r="I7706" t="str">
        <f>IF(AND(D7706=受益地検索!$I$2,E7706=受益地検索!$E$2),A7706,"")</f>
        <v/>
      </c>
    </row>
    <row r="7707" spans="1:9" x14ac:dyDescent="0.15">
      <c r="A7707">
        <f t="shared" si="120"/>
        <v>7706</v>
      </c>
      <c r="B7707" s="23" t="s">
        <v>201</v>
      </c>
      <c r="C7707" s="23" t="s">
        <v>146</v>
      </c>
      <c r="D7707" s="23" t="s">
        <v>145</v>
      </c>
      <c r="E7707" s="24">
        <v>368</v>
      </c>
      <c r="F7707" s="24">
        <v>1</v>
      </c>
      <c r="G7707" s="24">
        <v>0</v>
      </c>
      <c r="H7707" s="24">
        <v>243</v>
      </c>
      <c r="I7707" t="str">
        <f>IF(AND(D7707=受益地検索!$I$2,E7707=受益地検索!$E$2),A7707,"")</f>
        <v/>
      </c>
    </row>
    <row r="7708" spans="1:9" x14ac:dyDescent="0.15">
      <c r="A7708">
        <f t="shared" si="120"/>
        <v>7707</v>
      </c>
      <c r="B7708" s="23" t="s">
        <v>201</v>
      </c>
      <c r="C7708" s="23" t="s">
        <v>146</v>
      </c>
      <c r="D7708" s="23" t="s">
        <v>145</v>
      </c>
      <c r="E7708" s="24">
        <v>369</v>
      </c>
      <c r="F7708" s="24">
        <v>1</v>
      </c>
      <c r="G7708" s="24">
        <v>0</v>
      </c>
      <c r="H7708" s="24">
        <v>519</v>
      </c>
      <c r="I7708" t="str">
        <f>IF(AND(D7708=受益地検索!$I$2,E7708=受益地検索!$E$2),A7708,"")</f>
        <v/>
      </c>
    </row>
    <row r="7709" spans="1:9" x14ac:dyDescent="0.15">
      <c r="A7709">
        <f t="shared" si="120"/>
        <v>7708</v>
      </c>
      <c r="B7709" s="23" t="s">
        <v>201</v>
      </c>
      <c r="C7709" s="23" t="s">
        <v>146</v>
      </c>
      <c r="D7709" s="23" t="s">
        <v>145</v>
      </c>
      <c r="E7709" s="24">
        <v>370</v>
      </c>
      <c r="F7709" s="24">
        <v>1</v>
      </c>
      <c r="G7709" s="24">
        <v>0</v>
      </c>
      <c r="H7709" s="24">
        <v>875</v>
      </c>
      <c r="I7709" t="str">
        <f>IF(AND(D7709=受益地検索!$I$2,E7709=受益地検索!$E$2),A7709,"")</f>
        <v/>
      </c>
    </row>
    <row r="7710" spans="1:9" x14ac:dyDescent="0.15">
      <c r="A7710">
        <f t="shared" si="120"/>
        <v>7709</v>
      </c>
      <c r="B7710" s="23" t="s">
        <v>201</v>
      </c>
      <c r="C7710" s="23" t="s">
        <v>146</v>
      </c>
      <c r="D7710" s="23" t="s">
        <v>145</v>
      </c>
      <c r="E7710" s="24">
        <v>372</v>
      </c>
      <c r="F7710" s="24">
        <v>0</v>
      </c>
      <c r="G7710" s="24">
        <v>0</v>
      </c>
      <c r="H7710" s="24">
        <v>918</v>
      </c>
      <c r="I7710" t="str">
        <f>IF(AND(D7710=受益地検索!$I$2,E7710=受益地検索!$E$2),A7710,"")</f>
        <v/>
      </c>
    </row>
    <row r="7711" spans="1:9" x14ac:dyDescent="0.15">
      <c r="A7711">
        <f t="shared" si="120"/>
        <v>7710</v>
      </c>
      <c r="B7711" s="23" t="s">
        <v>201</v>
      </c>
      <c r="C7711" s="23" t="s">
        <v>146</v>
      </c>
      <c r="D7711" s="23" t="s">
        <v>145</v>
      </c>
      <c r="E7711" s="24">
        <v>374</v>
      </c>
      <c r="F7711" s="24">
        <v>2</v>
      </c>
      <c r="G7711" s="24">
        <v>0</v>
      </c>
      <c r="H7711" s="24">
        <v>899</v>
      </c>
      <c r="I7711" t="str">
        <f>IF(AND(D7711=受益地検索!$I$2,E7711=受益地検索!$E$2),A7711,"")</f>
        <v/>
      </c>
    </row>
    <row r="7712" spans="1:9" x14ac:dyDescent="0.15">
      <c r="A7712">
        <f t="shared" si="120"/>
        <v>7711</v>
      </c>
      <c r="B7712" s="23" t="s">
        <v>201</v>
      </c>
      <c r="C7712" s="23" t="s">
        <v>146</v>
      </c>
      <c r="D7712" s="23" t="s">
        <v>145</v>
      </c>
      <c r="E7712" s="24">
        <v>375</v>
      </c>
      <c r="F7712" s="24">
        <v>1</v>
      </c>
      <c r="G7712" s="24">
        <v>0</v>
      </c>
      <c r="H7712" s="24">
        <v>708</v>
      </c>
      <c r="I7712" t="str">
        <f>IF(AND(D7712=受益地検索!$I$2,E7712=受益地検索!$E$2),A7712,"")</f>
        <v/>
      </c>
    </row>
    <row r="7713" spans="1:9" x14ac:dyDescent="0.15">
      <c r="A7713">
        <f t="shared" si="120"/>
        <v>7712</v>
      </c>
      <c r="B7713" s="23" t="s">
        <v>201</v>
      </c>
      <c r="C7713" s="23" t="s">
        <v>146</v>
      </c>
      <c r="D7713" s="23" t="s">
        <v>145</v>
      </c>
      <c r="E7713" s="24">
        <v>376</v>
      </c>
      <c r="F7713" s="24">
        <v>1</v>
      </c>
      <c r="G7713" s="24">
        <v>0</v>
      </c>
      <c r="H7713" s="24">
        <v>704</v>
      </c>
      <c r="I7713" t="str">
        <f>IF(AND(D7713=受益地検索!$I$2,E7713=受益地検索!$E$2),A7713,"")</f>
        <v/>
      </c>
    </row>
    <row r="7714" spans="1:9" x14ac:dyDescent="0.15">
      <c r="A7714">
        <f t="shared" si="120"/>
        <v>7713</v>
      </c>
      <c r="B7714" s="23" t="s">
        <v>201</v>
      </c>
      <c r="C7714" s="23" t="s">
        <v>146</v>
      </c>
      <c r="D7714" s="23" t="s">
        <v>145</v>
      </c>
      <c r="E7714" s="24">
        <v>377</v>
      </c>
      <c r="F7714" s="24">
        <v>1</v>
      </c>
      <c r="G7714" s="24">
        <v>0</v>
      </c>
      <c r="H7714" s="24">
        <v>1093</v>
      </c>
      <c r="I7714" t="str">
        <f>IF(AND(D7714=受益地検索!$I$2,E7714=受益地検索!$E$2),A7714,"")</f>
        <v/>
      </c>
    </row>
    <row r="7715" spans="1:9" x14ac:dyDescent="0.15">
      <c r="A7715">
        <f t="shared" si="120"/>
        <v>7714</v>
      </c>
      <c r="B7715" s="23" t="s">
        <v>201</v>
      </c>
      <c r="C7715" s="23" t="s">
        <v>146</v>
      </c>
      <c r="D7715" s="23" t="s">
        <v>145</v>
      </c>
      <c r="E7715" s="24">
        <v>378</v>
      </c>
      <c r="F7715" s="24">
        <v>1</v>
      </c>
      <c r="G7715" s="24">
        <v>0</v>
      </c>
      <c r="H7715" s="24">
        <v>1227</v>
      </c>
      <c r="I7715" t="str">
        <f>IF(AND(D7715=受益地検索!$I$2,E7715=受益地検索!$E$2),A7715,"")</f>
        <v/>
      </c>
    </row>
    <row r="7716" spans="1:9" x14ac:dyDescent="0.15">
      <c r="A7716">
        <f t="shared" si="120"/>
        <v>7715</v>
      </c>
      <c r="B7716" s="23" t="s">
        <v>201</v>
      </c>
      <c r="C7716" s="23" t="s">
        <v>146</v>
      </c>
      <c r="D7716" s="23" t="s">
        <v>145</v>
      </c>
      <c r="E7716" s="24">
        <v>380</v>
      </c>
      <c r="F7716" s="24">
        <v>3</v>
      </c>
      <c r="G7716" s="24">
        <v>0</v>
      </c>
      <c r="H7716" s="24">
        <v>366</v>
      </c>
      <c r="I7716" t="str">
        <f>IF(AND(D7716=受益地検索!$I$2,E7716=受益地検索!$E$2),A7716,"")</f>
        <v/>
      </c>
    </row>
    <row r="7717" spans="1:9" x14ac:dyDescent="0.15">
      <c r="A7717">
        <f t="shared" si="120"/>
        <v>7716</v>
      </c>
      <c r="B7717" s="23" t="s">
        <v>201</v>
      </c>
      <c r="C7717" s="23" t="s">
        <v>146</v>
      </c>
      <c r="D7717" s="23" t="s">
        <v>145</v>
      </c>
      <c r="E7717" s="24">
        <v>381</v>
      </c>
      <c r="F7717" s="24">
        <v>1</v>
      </c>
      <c r="G7717" s="24">
        <v>0</v>
      </c>
      <c r="H7717" s="24">
        <v>154</v>
      </c>
      <c r="I7717" t="str">
        <f>IF(AND(D7717=受益地検索!$I$2,E7717=受益地検索!$E$2),A7717,"")</f>
        <v/>
      </c>
    </row>
    <row r="7718" spans="1:9" x14ac:dyDescent="0.15">
      <c r="A7718">
        <f t="shared" si="120"/>
        <v>7717</v>
      </c>
      <c r="B7718" s="23" t="s">
        <v>201</v>
      </c>
      <c r="C7718" s="23" t="s">
        <v>146</v>
      </c>
      <c r="D7718" s="23" t="s">
        <v>145</v>
      </c>
      <c r="E7718" s="24">
        <v>381</v>
      </c>
      <c r="F7718" s="24">
        <v>3</v>
      </c>
      <c r="G7718" s="24">
        <v>0</v>
      </c>
      <c r="H7718" s="24">
        <v>39</v>
      </c>
      <c r="I7718" t="str">
        <f>IF(AND(D7718=受益地検索!$I$2,E7718=受益地検索!$E$2),A7718,"")</f>
        <v/>
      </c>
    </row>
    <row r="7719" spans="1:9" x14ac:dyDescent="0.15">
      <c r="A7719">
        <f t="shared" si="120"/>
        <v>7718</v>
      </c>
      <c r="B7719" s="23" t="s">
        <v>201</v>
      </c>
      <c r="C7719" s="23" t="s">
        <v>146</v>
      </c>
      <c r="D7719" s="23" t="s">
        <v>145</v>
      </c>
      <c r="E7719" s="24">
        <v>382</v>
      </c>
      <c r="F7719" s="24">
        <v>1</v>
      </c>
      <c r="G7719" s="24">
        <v>0</v>
      </c>
      <c r="H7719" s="24">
        <v>766</v>
      </c>
      <c r="I7719" t="str">
        <f>IF(AND(D7719=受益地検索!$I$2,E7719=受益地検索!$E$2),A7719,"")</f>
        <v/>
      </c>
    </row>
    <row r="7720" spans="1:9" x14ac:dyDescent="0.15">
      <c r="A7720">
        <f t="shared" si="120"/>
        <v>7719</v>
      </c>
      <c r="B7720" s="23" t="s">
        <v>201</v>
      </c>
      <c r="C7720" s="23" t="s">
        <v>146</v>
      </c>
      <c r="D7720" s="23" t="s">
        <v>145</v>
      </c>
      <c r="E7720" s="24">
        <v>388</v>
      </c>
      <c r="F7720" s="24">
        <v>1</v>
      </c>
      <c r="G7720" s="24">
        <v>0</v>
      </c>
      <c r="H7720" s="24">
        <v>1026</v>
      </c>
      <c r="I7720" t="str">
        <f>IF(AND(D7720=受益地検索!$I$2,E7720=受益地検索!$E$2),A7720,"")</f>
        <v/>
      </c>
    </row>
    <row r="7721" spans="1:9" x14ac:dyDescent="0.15">
      <c r="A7721">
        <f t="shared" si="120"/>
        <v>7720</v>
      </c>
      <c r="B7721" s="23" t="s">
        <v>201</v>
      </c>
      <c r="C7721" s="23" t="s">
        <v>146</v>
      </c>
      <c r="D7721" s="23" t="s">
        <v>145</v>
      </c>
      <c r="E7721" s="24">
        <v>389</v>
      </c>
      <c r="F7721" s="24">
        <v>1</v>
      </c>
      <c r="G7721" s="24">
        <v>0</v>
      </c>
      <c r="H7721" s="24">
        <v>1331</v>
      </c>
      <c r="I7721" t="str">
        <f>IF(AND(D7721=受益地検索!$I$2,E7721=受益地検索!$E$2),A7721,"")</f>
        <v/>
      </c>
    </row>
    <row r="7722" spans="1:9" x14ac:dyDescent="0.15">
      <c r="A7722">
        <f t="shared" si="120"/>
        <v>7721</v>
      </c>
      <c r="B7722" s="23" t="s">
        <v>201</v>
      </c>
      <c r="C7722" s="23" t="s">
        <v>146</v>
      </c>
      <c r="D7722" s="23" t="s">
        <v>145</v>
      </c>
      <c r="E7722" s="24">
        <v>390</v>
      </c>
      <c r="F7722" s="24">
        <v>1</v>
      </c>
      <c r="G7722" s="24">
        <v>0</v>
      </c>
      <c r="H7722" s="24">
        <v>717</v>
      </c>
      <c r="I7722" t="str">
        <f>IF(AND(D7722=受益地検索!$I$2,E7722=受益地検索!$E$2),A7722,"")</f>
        <v/>
      </c>
    </row>
    <row r="7723" spans="1:9" x14ac:dyDescent="0.15">
      <c r="A7723">
        <f t="shared" si="120"/>
        <v>7722</v>
      </c>
      <c r="B7723" s="23" t="s">
        <v>201</v>
      </c>
      <c r="C7723" s="23" t="s">
        <v>146</v>
      </c>
      <c r="D7723" s="23" t="s">
        <v>145</v>
      </c>
      <c r="E7723" s="24">
        <v>391</v>
      </c>
      <c r="F7723" s="24">
        <v>0</v>
      </c>
      <c r="G7723" s="24">
        <v>0</v>
      </c>
      <c r="H7723" s="24">
        <v>1011</v>
      </c>
      <c r="I7723" t="str">
        <f>IF(AND(D7723=受益地検索!$I$2,E7723=受益地検索!$E$2),A7723,"")</f>
        <v/>
      </c>
    </row>
    <row r="7724" spans="1:9" x14ac:dyDescent="0.15">
      <c r="A7724">
        <f t="shared" si="120"/>
        <v>7723</v>
      </c>
      <c r="B7724" s="23" t="s">
        <v>201</v>
      </c>
      <c r="C7724" s="23" t="s">
        <v>146</v>
      </c>
      <c r="D7724" s="23" t="s">
        <v>145</v>
      </c>
      <c r="E7724" s="24">
        <v>392</v>
      </c>
      <c r="F7724" s="24">
        <v>1</v>
      </c>
      <c r="G7724" s="24">
        <v>0</v>
      </c>
      <c r="H7724" s="24">
        <v>348</v>
      </c>
      <c r="I7724" t="str">
        <f>IF(AND(D7724=受益地検索!$I$2,E7724=受益地検索!$E$2),A7724,"")</f>
        <v/>
      </c>
    </row>
    <row r="7725" spans="1:9" x14ac:dyDescent="0.15">
      <c r="A7725">
        <f t="shared" si="120"/>
        <v>7724</v>
      </c>
      <c r="B7725" s="23" t="s">
        <v>201</v>
      </c>
      <c r="C7725" s="23" t="s">
        <v>146</v>
      </c>
      <c r="D7725" s="23" t="s">
        <v>145</v>
      </c>
      <c r="E7725" s="24">
        <v>392</v>
      </c>
      <c r="F7725" s="24">
        <v>7</v>
      </c>
      <c r="G7725" s="24">
        <v>0</v>
      </c>
      <c r="H7725" s="24">
        <v>61</v>
      </c>
      <c r="I7725" t="str">
        <f>IF(AND(D7725=受益地検索!$I$2,E7725=受益地検索!$E$2),A7725,"")</f>
        <v/>
      </c>
    </row>
    <row r="7726" spans="1:9" x14ac:dyDescent="0.15">
      <c r="A7726">
        <f t="shared" si="120"/>
        <v>7725</v>
      </c>
      <c r="B7726" s="23" t="s">
        <v>201</v>
      </c>
      <c r="C7726" s="23" t="s">
        <v>146</v>
      </c>
      <c r="D7726" s="23" t="s">
        <v>145</v>
      </c>
      <c r="E7726" s="24">
        <v>393</v>
      </c>
      <c r="F7726" s="24">
        <v>6</v>
      </c>
      <c r="G7726" s="24">
        <v>0</v>
      </c>
      <c r="H7726" s="24">
        <v>5.44</v>
      </c>
      <c r="I7726" t="str">
        <f>IF(AND(D7726=受益地検索!$I$2,E7726=受益地検索!$E$2),A7726,"")</f>
        <v/>
      </c>
    </row>
    <row r="7727" spans="1:9" x14ac:dyDescent="0.15">
      <c r="A7727">
        <f t="shared" si="120"/>
        <v>7726</v>
      </c>
      <c r="B7727" s="23" t="s">
        <v>201</v>
      </c>
      <c r="C7727" s="23" t="s">
        <v>146</v>
      </c>
      <c r="D7727" s="23" t="s">
        <v>145</v>
      </c>
      <c r="E7727" s="24">
        <v>394</v>
      </c>
      <c r="F7727" s="24">
        <v>1</v>
      </c>
      <c r="G7727" s="24">
        <v>0</v>
      </c>
      <c r="H7727" s="24">
        <v>1155</v>
      </c>
      <c r="I7727" t="str">
        <f>IF(AND(D7727=受益地検索!$I$2,E7727=受益地検索!$E$2),A7727,"")</f>
        <v/>
      </c>
    </row>
    <row r="7728" spans="1:9" x14ac:dyDescent="0.15">
      <c r="A7728">
        <f t="shared" si="120"/>
        <v>7727</v>
      </c>
      <c r="B7728" s="23" t="s">
        <v>201</v>
      </c>
      <c r="C7728" s="23" t="s">
        <v>146</v>
      </c>
      <c r="D7728" s="23" t="s">
        <v>145</v>
      </c>
      <c r="E7728" s="24">
        <v>395</v>
      </c>
      <c r="F7728" s="24">
        <v>1</v>
      </c>
      <c r="G7728" s="24">
        <v>0</v>
      </c>
      <c r="H7728" s="24">
        <v>819</v>
      </c>
      <c r="I7728" t="str">
        <f>IF(AND(D7728=受益地検索!$I$2,E7728=受益地検索!$E$2),A7728,"")</f>
        <v/>
      </c>
    </row>
    <row r="7729" spans="1:9" x14ac:dyDescent="0.15">
      <c r="A7729">
        <f t="shared" si="120"/>
        <v>7728</v>
      </c>
      <c r="B7729" s="23" t="s">
        <v>201</v>
      </c>
      <c r="C7729" s="23" t="s">
        <v>146</v>
      </c>
      <c r="D7729" s="23" t="s">
        <v>145</v>
      </c>
      <c r="E7729" s="24">
        <v>396</v>
      </c>
      <c r="F7729" s="24">
        <v>1</v>
      </c>
      <c r="G7729" s="24">
        <v>0</v>
      </c>
      <c r="H7729" s="24">
        <v>1278</v>
      </c>
      <c r="I7729" t="str">
        <f>IF(AND(D7729=受益地検索!$I$2,E7729=受益地検索!$E$2),A7729,"")</f>
        <v/>
      </c>
    </row>
    <row r="7730" spans="1:9" x14ac:dyDescent="0.15">
      <c r="A7730">
        <f t="shared" si="120"/>
        <v>7729</v>
      </c>
      <c r="B7730" s="23" t="s">
        <v>201</v>
      </c>
      <c r="C7730" s="23" t="s">
        <v>146</v>
      </c>
      <c r="D7730" s="23" t="s">
        <v>145</v>
      </c>
      <c r="E7730" s="24">
        <v>397</v>
      </c>
      <c r="F7730" s="24">
        <v>1</v>
      </c>
      <c r="G7730" s="24">
        <v>0</v>
      </c>
      <c r="H7730" s="24">
        <v>1339</v>
      </c>
      <c r="I7730" t="str">
        <f>IF(AND(D7730=受益地検索!$I$2,E7730=受益地検索!$E$2),A7730,"")</f>
        <v/>
      </c>
    </row>
    <row r="7731" spans="1:9" x14ac:dyDescent="0.15">
      <c r="A7731">
        <f t="shared" si="120"/>
        <v>7730</v>
      </c>
      <c r="B7731" s="23" t="s">
        <v>201</v>
      </c>
      <c r="C7731" s="23" t="s">
        <v>146</v>
      </c>
      <c r="D7731" s="23" t="s">
        <v>145</v>
      </c>
      <c r="E7731" s="24">
        <v>399</v>
      </c>
      <c r="F7731" s="24">
        <v>1</v>
      </c>
      <c r="G7731" s="24">
        <v>0</v>
      </c>
      <c r="H7731" s="24">
        <v>1054</v>
      </c>
      <c r="I7731" t="str">
        <f>IF(AND(D7731=受益地検索!$I$2,E7731=受益地検索!$E$2),A7731,"")</f>
        <v/>
      </c>
    </row>
    <row r="7732" spans="1:9" x14ac:dyDescent="0.15">
      <c r="A7732">
        <f t="shared" si="120"/>
        <v>7731</v>
      </c>
      <c r="B7732" s="23" t="s">
        <v>201</v>
      </c>
      <c r="C7732" s="23" t="s">
        <v>146</v>
      </c>
      <c r="D7732" s="23" t="s">
        <v>145</v>
      </c>
      <c r="E7732" s="24">
        <v>400</v>
      </c>
      <c r="F7732" s="24">
        <v>1</v>
      </c>
      <c r="G7732" s="24">
        <v>0</v>
      </c>
      <c r="H7732" s="24">
        <v>1049</v>
      </c>
      <c r="I7732" t="str">
        <f>IF(AND(D7732=受益地検索!$I$2,E7732=受益地検索!$E$2),A7732,"")</f>
        <v/>
      </c>
    </row>
    <row r="7733" spans="1:9" x14ac:dyDescent="0.15">
      <c r="A7733">
        <f t="shared" si="120"/>
        <v>7732</v>
      </c>
      <c r="B7733" s="23" t="s">
        <v>201</v>
      </c>
      <c r="C7733" s="23" t="s">
        <v>146</v>
      </c>
      <c r="D7733" s="23" t="s">
        <v>145</v>
      </c>
      <c r="E7733" s="24">
        <v>401</v>
      </c>
      <c r="F7733" s="24">
        <v>1</v>
      </c>
      <c r="G7733" s="24">
        <v>0</v>
      </c>
      <c r="H7733" s="24">
        <v>1326</v>
      </c>
      <c r="I7733" t="str">
        <f>IF(AND(D7733=受益地検索!$I$2,E7733=受益地検索!$E$2),A7733,"")</f>
        <v/>
      </c>
    </row>
    <row r="7734" spans="1:9" x14ac:dyDescent="0.15">
      <c r="A7734">
        <f t="shared" si="120"/>
        <v>7733</v>
      </c>
      <c r="B7734" s="23" t="s">
        <v>201</v>
      </c>
      <c r="C7734" s="23" t="s">
        <v>146</v>
      </c>
      <c r="D7734" s="23" t="s">
        <v>145</v>
      </c>
      <c r="E7734" s="24">
        <v>402</v>
      </c>
      <c r="F7734" s="24">
        <v>1</v>
      </c>
      <c r="G7734" s="24">
        <v>0</v>
      </c>
      <c r="H7734" s="24">
        <v>747</v>
      </c>
      <c r="I7734" t="str">
        <f>IF(AND(D7734=受益地検索!$I$2,E7734=受益地検索!$E$2),A7734,"")</f>
        <v/>
      </c>
    </row>
    <row r="7735" spans="1:9" x14ac:dyDescent="0.15">
      <c r="A7735">
        <f t="shared" si="120"/>
        <v>7734</v>
      </c>
      <c r="B7735" s="23" t="s">
        <v>201</v>
      </c>
      <c r="C7735" s="23" t="s">
        <v>146</v>
      </c>
      <c r="D7735" s="23" t="s">
        <v>145</v>
      </c>
      <c r="E7735" s="24">
        <v>403</v>
      </c>
      <c r="F7735" s="24">
        <v>1</v>
      </c>
      <c r="G7735" s="24">
        <v>0</v>
      </c>
      <c r="H7735" s="24">
        <v>594</v>
      </c>
      <c r="I7735" t="str">
        <f>IF(AND(D7735=受益地検索!$I$2,E7735=受益地検索!$E$2),A7735,"")</f>
        <v/>
      </c>
    </row>
    <row r="7736" spans="1:9" x14ac:dyDescent="0.15">
      <c r="A7736">
        <f t="shared" si="120"/>
        <v>7735</v>
      </c>
      <c r="B7736" s="23" t="s">
        <v>201</v>
      </c>
      <c r="C7736" s="23" t="s">
        <v>146</v>
      </c>
      <c r="D7736" s="23" t="s">
        <v>145</v>
      </c>
      <c r="E7736" s="24">
        <v>404</v>
      </c>
      <c r="F7736" s="24">
        <v>1</v>
      </c>
      <c r="G7736" s="24">
        <v>0</v>
      </c>
      <c r="H7736" s="24">
        <v>594.75</v>
      </c>
      <c r="I7736" t="str">
        <f>IF(AND(D7736=受益地検索!$I$2,E7736=受益地検索!$E$2),A7736,"")</f>
        <v/>
      </c>
    </row>
    <row r="7737" spans="1:9" x14ac:dyDescent="0.15">
      <c r="A7737">
        <f t="shared" si="120"/>
        <v>7736</v>
      </c>
      <c r="B7737" s="23" t="s">
        <v>201</v>
      </c>
      <c r="C7737" s="23" t="s">
        <v>146</v>
      </c>
      <c r="D7737" s="23" t="s">
        <v>145</v>
      </c>
      <c r="E7737" s="24">
        <v>406</v>
      </c>
      <c r="F7737" s="24">
        <v>1</v>
      </c>
      <c r="G7737" s="24">
        <v>0</v>
      </c>
      <c r="H7737" s="24">
        <v>458</v>
      </c>
      <c r="I7737" t="str">
        <f>IF(AND(D7737=受益地検索!$I$2,E7737=受益地検索!$E$2),A7737,"")</f>
        <v/>
      </c>
    </row>
    <row r="7738" spans="1:9" x14ac:dyDescent="0.15">
      <c r="A7738">
        <f t="shared" si="120"/>
        <v>7737</v>
      </c>
      <c r="B7738" s="23" t="s">
        <v>201</v>
      </c>
      <c r="C7738" s="23" t="s">
        <v>146</v>
      </c>
      <c r="D7738" s="23" t="s">
        <v>145</v>
      </c>
      <c r="E7738" s="24">
        <v>407</v>
      </c>
      <c r="F7738" s="24">
        <v>0</v>
      </c>
      <c r="G7738" s="24">
        <v>0</v>
      </c>
      <c r="H7738" s="24">
        <v>777</v>
      </c>
      <c r="I7738" t="str">
        <f>IF(AND(D7738=受益地検索!$I$2,E7738=受益地検索!$E$2),A7738,"")</f>
        <v/>
      </c>
    </row>
    <row r="7739" spans="1:9" x14ac:dyDescent="0.15">
      <c r="A7739">
        <f t="shared" si="120"/>
        <v>7738</v>
      </c>
      <c r="B7739" s="23" t="s">
        <v>201</v>
      </c>
      <c r="C7739" s="23" t="s">
        <v>146</v>
      </c>
      <c r="D7739" s="23" t="s">
        <v>145</v>
      </c>
      <c r="E7739" s="24">
        <v>408</v>
      </c>
      <c r="F7739" s="24">
        <v>1</v>
      </c>
      <c r="G7739" s="24">
        <v>0</v>
      </c>
      <c r="H7739" s="24">
        <v>671</v>
      </c>
      <c r="I7739" t="str">
        <f>IF(AND(D7739=受益地検索!$I$2,E7739=受益地検索!$E$2),A7739,"")</f>
        <v/>
      </c>
    </row>
    <row r="7740" spans="1:9" x14ac:dyDescent="0.15">
      <c r="A7740">
        <f t="shared" si="120"/>
        <v>7739</v>
      </c>
      <c r="B7740" s="23" t="s">
        <v>201</v>
      </c>
      <c r="C7740" s="23" t="s">
        <v>146</v>
      </c>
      <c r="D7740" s="23" t="s">
        <v>145</v>
      </c>
      <c r="E7740" s="24">
        <v>414</v>
      </c>
      <c r="F7740" s="24">
        <v>3</v>
      </c>
      <c r="G7740" s="24">
        <v>0</v>
      </c>
      <c r="H7740" s="24">
        <v>943</v>
      </c>
      <c r="I7740" t="str">
        <f>IF(AND(D7740=受益地検索!$I$2,E7740=受益地検索!$E$2),A7740,"")</f>
        <v/>
      </c>
    </row>
    <row r="7741" spans="1:9" x14ac:dyDescent="0.15">
      <c r="A7741">
        <f t="shared" si="120"/>
        <v>7740</v>
      </c>
      <c r="B7741" s="23" t="s">
        <v>201</v>
      </c>
      <c r="C7741" s="23" t="s">
        <v>146</v>
      </c>
      <c r="D7741" s="23" t="s">
        <v>145</v>
      </c>
      <c r="E7741" s="24">
        <v>415</v>
      </c>
      <c r="F7741" s="24">
        <v>1</v>
      </c>
      <c r="G7741" s="24">
        <v>0</v>
      </c>
      <c r="H7741" s="24">
        <v>165</v>
      </c>
      <c r="I7741" t="str">
        <f>IF(AND(D7741=受益地検索!$I$2,E7741=受益地検索!$E$2),A7741,"")</f>
        <v/>
      </c>
    </row>
    <row r="7742" spans="1:9" x14ac:dyDescent="0.15">
      <c r="A7742">
        <f t="shared" si="120"/>
        <v>7741</v>
      </c>
      <c r="B7742" s="23" t="s">
        <v>201</v>
      </c>
      <c r="C7742" s="23" t="s">
        <v>146</v>
      </c>
      <c r="D7742" s="23" t="s">
        <v>145</v>
      </c>
      <c r="E7742" s="24">
        <v>1560</v>
      </c>
      <c r="F7742" s="24">
        <v>1</v>
      </c>
      <c r="G7742" s="24">
        <v>0</v>
      </c>
      <c r="H7742" s="24">
        <v>1085</v>
      </c>
      <c r="I7742" t="str">
        <f>IF(AND(D7742=受益地検索!$I$2,E7742=受益地検索!$E$2),A7742,"")</f>
        <v/>
      </c>
    </row>
    <row r="7743" spans="1:9" x14ac:dyDescent="0.15">
      <c r="A7743">
        <f t="shared" si="120"/>
        <v>7742</v>
      </c>
      <c r="B7743" s="23" t="s">
        <v>201</v>
      </c>
      <c r="C7743" s="23" t="s">
        <v>146</v>
      </c>
      <c r="D7743" s="23" t="s">
        <v>145</v>
      </c>
      <c r="E7743" s="24">
        <v>1570</v>
      </c>
      <c r="F7743" s="24">
        <v>4</v>
      </c>
      <c r="G7743" s="24">
        <v>0</v>
      </c>
      <c r="H7743" s="24">
        <v>314</v>
      </c>
      <c r="I7743" t="str">
        <f>IF(AND(D7743=受益地検索!$I$2,E7743=受益地検索!$E$2),A7743,"")</f>
        <v/>
      </c>
    </row>
    <row r="7744" spans="1:9" x14ac:dyDescent="0.15">
      <c r="A7744">
        <f t="shared" si="120"/>
        <v>7743</v>
      </c>
      <c r="B7744" s="23" t="s">
        <v>201</v>
      </c>
      <c r="C7744" s="23" t="s">
        <v>146</v>
      </c>
      <c r="D7744" s="23" t="s">
        <v>145</v>
      </c>
      <c r="E7744" s="24">
        <v>1582</v>
      </c>
      <c r="F7744" s="24">
        <v>1</v>
      </c>
      <c r="G7744" s="24">
        <v>0</v>
      </c>
      <c r="H7744" s="24">
        <v>1530</v>
      </c>
      <c r="I7744" t="str">
        <f>IF(AND(D7744=受益地検索!$I$2,E7744=受益地検索!$E$2),A7744,"")</f>
        <v/>
      </c>
    </row>
    <row r="7745" spans="1:9" x14ac:dyDescent="0.15">
      <c r="A7745">
        <f t="shared" si="120"/>
        <v>7744</v>
      </c>
      <c r="B7745" s="23" t="s">
        <v>201</v>
      </c>
      <c r="C7745" s="23" t="s">
        <v>146</v>
      </c>
      <c r="D7745" s="23" t="s">
        <v>145</v>
      </c>
      <c r="E7745" s="24">
        <v>1582</v>
      </c>
      <c r="F7745" s="24">
        <v>3</v>
      </c>
      <c r="G7745" s="24">
        <v>0</v>
      </c>
      <c r="H7745" s="24">
        <v>30</v>
      </c>
      <c r="I7745" t="str">
        <f>IF(AND(D7745=受益地検索!$I$2,E7745=受益地検索!$E$2),A7745,"")</f>
        <v/>
      </c>
    </row>
    <row r="7746" spans="1:9" x14ac:dyDescent="0.15">
      <c r="A7746">
        <f t="shared" si="120"/>
        <v>7745</v>
      </c>
      <c r="B7746" s="23" t="s">
        <v>201</v>
      </c>
      <c r="C7746" s="23" t="s">
        <v>146</v>
      </c>
      <c r="D7746" s="23" t="s">
        <v>145</v>
      </c>
      <c r="E7746" s="24">
        <v>1589</v>
      </c>
      <c r="F7746" s="24">
        <v>1</v>
      </c>
      <c r="G7746" s="24">
        <v>0</v>
      </c>
      <c r="H7746" s="24">
        <v>222</v>
      </c>
      <c r="I7746" t="str">
        <f>IF(AND(D7746=受益地検索!$I$2,E7746=受益地検索!$E$2),A7746,"")</f>
        <v/>
      </c>
    </row>
    <row r="7747" spans="1:9" x14ac:dyDescent="0.15">
      <c r="A7747">
        <f t="shared" si="120"/>
        <v>7746</v>
      </c>
      <c r="B7747" s="23" t="s">
        <v>201</v>
      </c>
      <c r="C7747" s="23" t="s">
        <v>146</v>
      </c>
      <c r="D7747" s="23" t="s">
        <v>145</v>
      </c>
      <c r="E7747" s="24">
        <v>1591</v>
      </c>
      <c r="F7747" s="24">
        <v>1</v>
      </c>
      <c r="G7747" s="24">
        <v>0</v>
      </c>
      <c r="H7747" s="24">
        <v>1932</v>
      </c>
      <c r="I7747" t="str">
        <f>IF(AND(D7747=受益地検索!$I$2,E7747=受益地検索!$E$2),A7747,"")</f>
        <v/>
      </c>
    </row>
    <row r="7748" spans="1:9" x14ac:dyDescent="0.15">
      <c r="A7748">
        <f t="shared" ref="A7748:A7811" si="121">A7747+1</f>
        <v>7747</v>
      </c>
      <c r="B7748" s="23" t="s">
        <v>201</v>
      </c>
      <c r="C7748" s="23" t="s">
        <v>146</v>
      </c>
      <c r="D7748" s="23" t="s">
        <v>145</v>
      </c>
      <c r="E7748" s="24">
        <v>1591</v>
      </c>
      <c r="F7748" s="24">
        <v>7</v>
      </c>
      <c r="G7748" s="24">
        <v>0</v>
      </c>
      <c r="H7748" s="24">
        <v>1.88</v>
      </c>
      <c r="I7748" t="str">
        <f>IF(AND(D7748=受益地検索!$I$2,E7748=受益地検索!$E$2),A7748,"")</f>
        <v/>
      </c>
    </row>
    <row r="7749" spans="1:9" x14ac:dyDescent="0.15">
      <c r="A7749">
        <f t="shared" si="121"/>
        <v>7748</v>
      </c>
      <c r="B7749" s="23" t="s">
        <v>201</v>
      </c>
      <c r="C7749" s="23" t="s">
        <v>146</v>
      </c>
      <c r="D7749" s="23" t="s">
        <v>145</v>
      </c>
      <c r="E7749" s="24">
        <v>1594</v>
      </c>
      <c r="F7749" s="24">
        <v>0</v>
      </c>
      <c r="G7749" s="24">
        <v>0</v>
      </c>
      <c r="H7749" s="24">
        <v>1757</v>
      </c>
      <c r="I7749" t="str">
        <f>IF(AND(D7749=受益地検索!$I$2,E7749=受益地検索!$E$2),A7749,"")</f>
        <v/>
      </c>
    </row>
    <row r="7750" spans="1:9" x14ac:dyDescent="0.15">
      <c r="A7750">
        <f t="shared" si="121"/>
        <v>7749</v>
      </c>
      <c r="B7750" s="23" t="s">
        <v>201</v>
      </c>
      <c r="C7750" s="23" t="s">
        <v>146</v>
      </c>
      <c r="D7750" s="23" t="s">
        <v>145</v>
      </c>
      <c r="E7750" s="24">
        <v>1596</v>
      </c>
      <c r="F7750" s="24">
        <v>1</v>
      </c>
      <c r="G7750" s="24">
        <v>0</v>
      </c>
      <c r="H7750" s="24">
        <v>134</v>
      </c>
      <c r="I7750" t="str">
        <f>IF(AND(D7750=受益地検索!$I$2,E7750=受益地検索!$E$2),A7750,"")</f>
        <v/>
      </c>
    </row>
    <row r="7751" spans="1:9" x14ac:dyDescent="0.15">
      <c r="A7751">
        <f t="shared" si="121"/>
        <v>7750</v>
      </c>
      <c r="B7751" s="23" t="s">
        <v>201</v>
      </c>
      <c r="C7751" s="23" t="s">
        <v>146</v>
      </c>
      <c r="D7751" s="23" t="s">
        <v>145</v>
      </c>
      <c r="E7751" s="24">
        <v>1598</v>
      </c>
      <c r="F7751" s="24">
        <v>1</v>
      </c>
      <c r="G7751" s="24">
        <v>0</v>
      </c>
      <c r="H7751" s="24">
        <v>655</v>
      </c>
      <c r="I7751" t="str">
        <f>IF(AND(D7751=受益地検索!$I$2,E7751=受益地検索!$E$2),A7751,"")</f>
        <v/>
      </c>
    </row>
    <row r="7752" spans="1:9" x14ac:dyDescent="0.15">
      <c r="A7752">
        <f t="shared" si="121"/>
        <v>7751</v>
      </c>
      <c r="B7752" s="23" t="s">
        <v>201</v>
      </c>
      <c r="C7752" s="23" t="s">
        <v>146</v>
      </c>
      <c r="D7752" s="23" t="s">
        <v>145</v>
      </c>
      <c r="E7752" s="24">
        <v>1599</v>
      </c>
      <c r="F7752" s="24">
        <v>1</v>
      </c>
      <c r="G7752" s="24">
        <v>0</v>
      </c>
      <c r="H7752" s="24">
        <v>245</v>
      </c>
      <c r="I7752" t="str">
        <f>IF(AND(D7752=受益地検索!$I$2,E7752=受益地検索!$E$2),A7752,"")</f>
        <v/>
      </c>
    </row>
    <row r="7753" spans="1:9" x14ac:dyDescent="0.15">
      <c r="A7753">
        <f t="shared" si="121"/>
        <v>7752</v>
      </c>
      <c r="B7753" s="23" t="s">
        <v>201</v>
      </c>
      <c r="C7753" s="23" t="s">
        <v>146</v>
      </c>
      <c r="D7753" s="23" t="s">
        <v>145</v>
      </c>
      <c r="E7753" s="24">
        <v>1602</v>
      </c>
      <c r="F7753" s="24">
        <v>1</v>
      </c>
      <c r="G7753" s="24">
        <v>0</v>
      </c>
      <c r="H7753" s="24">
        <v>135</v>
      </c>
      <c r="I7753" t="str">
        <f>IF(AND(D7753=受益地検索!$I$2,E7753=受益地検索!$E$2),A7753,"")</f>
        <v/>
      </c>
    </row>
    <row r="7754" spans="1:9" x14ac:dyDescent="0.15">
      <c r="A7754">
        <f t="shared" si="121"/>
        <v>7753</v>
      </c>
      <c r="B7754" s="23" t="s">
        <v>201</v>
      </c>
      <c r="C7754" s="23" t="s">
        <v>146</v>
      </c>
      <c r="D7754" s="23" t="s">
        <v>145</v>
      </c>
      <c r="E7754" s="24">
        <v>1603</v>
      </c>
      <c r="F7754" s="24">
        <v>1</v>
      </c>
      <c r="G7754" s="24">
        <v>0</v>
      </c>
      <c r="H7754" s="24">
        <v>422.83</v>
      </c>
      <c r="I7754" t="str">
        <f>IF(AND(D7754=受益地検索!$I$2,E7754=受益地検索!$E$2),A7754,"")</f>
        <v/>
      </c>
    </row>
    <row r="7755" spans="1:9" x14ac:dyDescent="0.15">
      <c r="A7755">
        <f t="shared" si="121"/>
        <v>7754</v>
      </c>
      <c r="B7755" s="23" t="s">
        <v>201</v>
      </c>
      <c r="C7755" s="23" t="s">
        <v>146</v>
      </c>
      <c r="D7755" s="23" t="s">
        <v>145</v>
      </c>
      <c r="E7755" s="24">
        <v>1604</v>
      </c>
      <c r="F7755" s="24">
        <v>1</v>
      </c>
      <c r="G7755" s="24">
        <v>0</v>
      </c>
      <c r="H7755" s="24">
        <v>621</v>
      </c>
      <c r="I7755" t="str">
        <f>IF(AND(D7755=受益地検索!$I$2,E7755=受益地検索!$E$2),A7755,"")</f>
        <v/>
      </c>
    </row>
    <row r="7756" spans="1:9" x14ac:dyDescent="0.15">
      <c r="A7756">
        <f t="shared" si="121"/>
        <v>7755</v>
      </c>
      <c r="B7756" s="23" t="s">
        <v>201</v>
      </c>
      <c r="C7756" s="23" t="s">
        <v>146</v>
      </c>
      <c r="D7756" s="23" t="s">
        <v>145</v>
      </c>
      <c r="E7756" s="24">
        <v>1606</v>
      </c>
      <c r="F7756" s="24">
        <v>1</v>
      </c>
      <c r="G7756" s="24">
        <v>0</v>
      </c>
      <c r="H7756" s="24">
        <v>1132</v>
      </c>
      <c r="I7756" t="str">
        <f>IF(AND(D7756=受益地検索!$I$2,E7756=受益地検索!$E$2),A7756,"")</f>
        <v/>
      </c>
    </row>
    <row r="7757" spans="1:9" x14ac:dyDescent="0.15">
      <c r="A7757">
        <f t="shared" si="121"/>
        <v>7756</v>
      </c>
      <c r="B7757" s="23" t="s">
        <v>201</v>
      </c>
      <c r="C7757" s="23" t="s">
        <v>146</v>
      </c>
      <c r="D7757" s="23" t="s">
        <v>145</v>
      </c>
      <c r="E7757" s="24">
        <v>1609</v>
      </c>
      <c r="F7757" s="24">
        <v>2</v>
      </c>
      <c r="G7757" s="24">
        <v>0</v>
      </c>
      <c r="H7757" s="24">
        <v>325</v>
      </c>
      <c r="I7757" t="str">
        <f>IF(AND(D7757=受益地検索!$I$2,E7757=受益地検索!$E$2),A7757,"")</f>
        <v/>
      </c>
    </row>
    <row r="7758" spans="1:9" x14ac:dyDescent="0.15">
      <c r="A7758">
        <f t="shared" si="121"/>
        <v>7757</v>
      </c>
      <c r="B7758" s="23" t="s">
        <v>201</v>
      </c>
      <c r="C7758" s="23" t="s">
        <v>146</v>
      </c>
      <c r="D7758" s="23" t="s">
        <v>145</v>
      </c>
      <c r="E7758" s="24">
        <v>1610</v>
      </c>
      <c r="F7758" s="24">
        <v>1</v>
      </c>
      <c r="G7758" s="24">
        <v>0</v>
      </c>
      <c r="H7758" s="24">
        <v>576</v>
      </c>
      <c r="I7758" t="str">
        <f>IF(AND(D7758=受益地検索!$I$2,E7758=受益地検索!$E$2),A7758,"")</f>
        <v/>
      </c>
    </row>
    <row r="7759" spans="1:9" x14ac:dyDescent="0.15">
      <c r="A7759">
        <f t="shared" si="121"/>
        <v>7758</v>
      </c>
      <c r="B7759" s="23" t="s">
        <v>201</v>
      </c>
      <c r="C7759" s="23" t="s">
        <v>146</v>
      </c>
      <c r="D7759" s="23" t="s">
        <v>145</v>
      </c>
      <c r="E7759" s="24">
        <v>1612</v>
      </c>
      <c r="F7759" s="24">
        <v>1</v>
      </c>
      <c r="G7759" s="24">
        <v>0</v>
      </c>
      <c r="H7759" s="24">
        <v>681</v>
      </c>
      <c r="I7759" t="str">
        <f>IF(AND(D7759=受益地検索!$I$2,E7759=受益地検索!$E$2),A7759,"")</f>
        <v/>
      </c>
    </row>
    <row r="7760" spans="1:9" x14ac:dyDescent="0.15">
      <c r="A7760">
        <f t="shared" si="121"/>
        <v>7759</v>
      </c>
      <c r="B7760" s="23" t="s">
        <v>201</v>
      </c>
      <c r="C7760" s="23" t="s">
        <v>146</v>
      </c>
      <c r="D7760" s="23" t="s">
        <v>145</v>
      </c>
      <c r="E7760" s="24">
        <v>1613</v>
      </c>
      <c r="F7760" s="24">
        <v>2</v>
      </c>
      <c r="G7760" s="24">
        <v>0</v>
      </c>
      <c r="H7760" s="24">
        <v>622</v>
      </c>
      <c r="I7760" t="str">
        <f>IF(AND(D7760=受益地検索!$I$2,E7760=受益地検索!$E$2),A7760,"")</f>
        <v/>
      </c>
    </row>
    <row r="7761" spans="1:9" x14ac:dyDescent="0.15">
      <c r="A7761">
        <f t="shared" si="121"/>
        <v>7760</v>
      </c>
      <c r="B7761" s="23" t="s">
        <v>201</v>
      </c>
      <c r="C7761" s="23" t="s">
        <v>146</v>
      </c>
      <c r="D7761" s="23" t="s">
        <v>145</v>
      </c>
      <c r="E7761" s="24">
        <v>1752</v>
      </c>
      <c r="F7761" s="24">
        <v>1</v>
      </c>
      <c r="G7761" s="24">
        <v>0</v>
      </c>
      <c r="H7761" s="24">
        <v>653</v>
      </c>
      <c r="I7761" t="str">
        <f>IF(AND(D7761=受益地検索!$I$2,E7761=受益地検索!$E$2),A7761,"")</f>
        <v/>
      </c>
    </row>
    <row r="7762" spans="1:9" x14ac:dyDescent="0.15">
      <c r="A7762">
        <f t="shared" si="121"/>
        <v>7761</v>
      </c>
      <c r="B7762" s="23" t="s">
        <v>201</v>
      </c>
      <c r="C7762" s="23" t="s">
        <v>146</v>
      </c>
      <c r="D7762" s="23" t="s">
        <v>145</v>
      </c>
      <c r="E7762" s="24">
        <v>1753</v>
      </c>
      <c r="F7762" s="24">
        <v>1</v>
      </c>
      <c r="G7762" s="24">
        <v>0</v>
      </c>
      <c r="H7762" s="24">
        <v>2582</v>
      </c>
      <c r="I7762" t="str">
        <f>IF(AND(D7762=受益地検索!$I$2,E7762=受益地検索!$E$2),A7762,"")</f>
        <v/>
      </c>
    </row>
    <row r="7763" spans="1:9" x14ac:dyDescent="0.15">
      <c r="A7763">
        <f t="shared" si="121"/>
        <v>7762</v>
      </c>
      <c r="B7763" s="23" t="s">
        <v>201</v>
      </c>
      <c r="C7763" s="23" t="s">
        <v>146</v>
      </c>
      <c r="D7763" s="23" t="s">
        <v>145</v>
      </c>
      <c r="E7763" s="24">
        <v>1753</v>
      </c>
      <c r="F7763" s="24">
        <v>2</v>
      </c>
      <c r="G7763" s="24">
        <v>0</v>
      </c>
      <c r="H7763" s="24">
        <v>504</v>
      </c>
      <c r="I7763" t="str">
        <f>IF(AND(D7763=受益地検索!$I$2,E7763=受益地検索!$E$2),A7763,"")</f>
        <v/>
      </c>
    </row>
    <row r="7764" spans="1:9" x14ac:dyDescent="0.15">
      <c r="A7764">
        <f t="shared" si="121"/>
        <v>7763</v>
      </c>
      <c r="B7764" s="23" t="s">
        <v>201</v>
      </c>
      <c r="C7764" s="23" t="s">
        <v>146</v>
      </c>
      <c r="D7764" s="23" t="s">
        <v>145</v>
      </c>
      <c r="E7764" s="24">
        <v>1753</v>
      </c>
      <c r="F7764" s="24">
        <v>8</v>
      </c>
      <c r="G7764" s="24">
        <v>0</v>
      </c>
      <c r="H7764" s="24">
        <v>95</v>
      </c>
      <c r="I7764" t="str">
        <f>IF(AND(D7764=受益地検索!$I$2,E7764=受益地検索!$E$2),A7764,"")</f>
        <v/>
      </c>
    </row>
    <row r="7765" spans="1:9" x14ac:dyDescent="0.15">
      <c r="A7765">
        <f t="shared" si="121"/>
        <v>7764</v>
      </c>
      <c r="B7765" s="23" t="s">
        <v>201</v>
      </c>
      <c r="C7765" s="23" t="s">
        <v>146</v>
      </c>
      <c r="D7765" s="23" t="s">
        <v>145</v>
      </c>
      <c r="E7765" s="24">
        <v>1754</v>
      </c>
      <c r="F7765" s="24">
        <v>2</v>
      </c>
      <c r="G7765" s="24">
        <v>0</v>
      </c>
      <c r="H7765" s="24">
        <v>874</v>
      </c>
      <c r="I7765" t="str">
        <f>IF(AND(D7765=受益地検索!$I$2,E7765=受益地検索!$E$2),A7765,"")</f>
        <v/>
      </c>
    </row>
    <row r="7766" spans="1:9" x14ac:dyDescent="0.15">
      <c r="A7766">
        <f t="shared" si="121"/>
        <v>7765</v>
      </c>
      <c r="B7766" s="23" t="s">
        <v>201</v>
      </c>
      <c r="C7766" s="23" t="s">
        <v>146</v>
      </c>
      <c r="D7766" s="23" t="s">
        <v>145</v>
      </c>
      <c r="E7766" s="24">
        <v>1755</v>
      </c>
      <c r="F7766" s="24">
        <v>1</v>
      </c>
      <c r="G7766" s="24">
        <v>0</v>
      </c>
      <c r="H7766" s="24">
        <v>447</v>
      </c>
      <c r="I7766" t="str">
        <f>IF(AND(D7766=受益地検索!$I$2,E7766=受益地検索!$E$2),A7766,"")</f>
        <v/>
      </c>
    </row>
    <row r="7767" spans="1:9" x14ac:dyDescent="0.15">
      <c r="A7767">
        <f t="shared" si="121"/>
        <v>7766</v>
      </c>
      <c r="B7767" s="23" t="s">
        <v>201</v>
      </c>
      <c r="C7767" s="23" t="s">
        <v>154</v>
      </c>
      <c r="D7767" s="23" t="s">
        <v>153</v>
      </c>
      <c r="E7767" s="24">
        <v>1</v>
      </c>
      <c r="F7767" s="24">
        <v>1</v>
      </c>
      <c r="G7767" s="24">
        <v>0</v>
      </c>
      <c r="H7767" s="24">
        <v>572</v>
      </c>
      <c r="I7767" t="str">
        <f>IF(AND(D7767=受益地検索!$I$2,E7767=受益地検索!$E$2),A7767,"")</f>
        <v/>
      </c>
    </row>
    <row r="7768" spans="1:9" x14ac:dyDescent="0.15">
      <c r="A7768">
        <f t="shared" si="121"/>
        <v>7767</v>
      </c>
      <c r="B7768" s="23" t="s">
        <v>201</v>
      </c>
      <c r="C7768" s="23" t="s">
        <v>154</v>
      </c>
      <c r="D7768" s="23" t="s">
        <v>153</v>
      </c>
      <c r="E7768" s="24">
        <v>2</v>
      </c>
      <c r="F7768" s="24">
        <v>1</v>
      </c>
      <c r="G7768" s="24">
        <v>0</v>
      </c>
      <c r="H7768" s="24">
        <v>1332</v>
      </c>
      <c r="I7768" t="str">
        <f>IF(AND(D7768=受益地検索!$I$2,E7768=受益地検索!$E$2),A7768,"")</f>
        <v/>
      </c>
    </row>
    <row r="7769" spans="1:9" x14ac:dyDescent="0.15">
      <c r="A7769">
        <f t="shared" si="121"/>
        <v>7768</v>
      </c>
      <c r="B7769" s="23" t="s">
        <v>201</v>
      </c>
      <c r="C7769" s="23" t="s">
        <v>154</v>
      </c>
      <c r="D7769" s="23" t="s">
        <v>153</v>
      </c>
      <c r="E7769" s="24">
        <v>3</v>
      </c>
      <c r="F7769" s="24">
        <v>1</v>
      </c>
      <c r="G7769" s="24">
        <v>0</v>
      </c>
      <c r="H7769" s="24">
        <v>1199</v>
      </c>
      <c r="I7769" t="str">
        <f>IF(AND(D7769=受益地検索!$I$2,E7769=受益地検索!$E$2),A7769,"")</f>
        <v/>
      </c>
    </row>
    <row r="7770" spans="1:9" x14ac:dyDescent="0.15">
      <c r="A7770">
        <f t="shared" si="121"/>
        <v>7769</v>
      </c>
      <c r="B7770" s="23" t="s">
        <v>201</v>
      </c>
      <c r="C7770" s="23" t="s">
        <v>154</v>
      </c>
      <c r="D7770" s="23" t="s">
        <v>153</v>
      </c>
      <c r="E7770" s="24">
        <v>4</v>
      </c>
      <c r="F7770" s="24">
        <v>0</v>
      </c>
      <c r="G7770" s="24">
        <v>0</v>
      </c>
      <c r="H7770" s="24">
        <v>1154</v>
      </c>
      <c r="I7770" t="str">
        <f>IF(AND(D7770=受益地検索!$I$2,E7770=受益地検索!$E$2),A7770,"")</f>
        <v/>
      </c>
    </row>
    <row r="7771" spans="1:9" x14ac:dyDescent="0.15">
      <c r="A7771">
        <f t="shared" si="121"/>
        <v>7770</v>
      </c>
      <c r="B7771" s="23" t="s">
        <v>201</v>
      </c>
      <c r="C7771" s="23" t="s">
        <v>154</v>
      </c>
      <c r="D7771" s="23" t="s">
        <v>153</v>
      </c>
      <c r="E7771" s="24">
        <v>5</v>
      </c>
      <c r="F7771" s="24">
        <v>1</v>
      </c>
      <c r="G7771" s="24">
        <v>0</v>
      </c>
      <c r="H7771" s="24">
        <v>1209</v>
      </c>
      <c r="I7771" t="str">
        <f>IF(AND(D7771=受益地検索!$I$2,E7771=受益地検索!$E$2),A7771,"")</f>
        <v/>
      </c>
    </row>
    <row r="7772" spans="1:9" x14ac:dyDescent="0.15">
      <c r="A7772">
        <f t="shared" si="121"/>
        <v>7771</v>
      </c>
      <c r="B7772" s="23" t="s">
        <v>201</v>
      </c>
      <c r="C7772" s="23" t="s">
        <v>154</v>
      </c>
      <c r="D7772" s="23" t="s">
        <v>153</v>
      </c>
      <c r="E7772" s="24">
        <v>6</v>
      </c>
      <c r="F7772" s="24">
        <v>1</v>
      </c>
      <c r="G7772" s="24">
        <v>0</v>
      </c>
      <c r="H7772" s="24">
        <v>1243</v>
      </c>
      <c r="I7772" t="str">
        <f>IF(AND(D7772=受益地検索!$I$2,E7772=受益地検索!$E$2),A7772,"")</f>
        <v/>
      </c>
    </row>
    <row r="7773" spans="1:9" x14ac:dyDescent="0.15">
      <c r="A7773">
        <f t="shared" si="121"/>
        <v>7772</v>
      </c>
      <c r="B7773" s="23" t="s">
        <v>201</v>
      </c>
      <c r="C7773" s="23" t="s">
        <v>154</v>
      </c>
      <c r="D7773" s="23" t="s">
        <v>153</v>
      </c>
      <c r="E7773" s="24">
        <v>7</v>
      </c>
      <c r="F7773" s="24">
        <v>0</v>
      </c>
      <c r="G7773" s="24">
        <v>0</v>
      </c>
      <c r="H7773" s="24">
        <v>1897</v>
      </c>
      <c r="I7773" t="str">
        <f>IF(AND(D7773=受益地検索!$I$2,E7773=受益地検索!$E$2),A7773,"")</f>
        <v/>
      </c>
    </row>
    <row r="7774" spans="1:9" x14ac:dyDescent="0.15">
      <c r="A7774">
        <f t="shared" si="121"/>
        <v>7773</v>
      </c>
      <c r="B7774" s="23" t="s">
        <v>201</v>
      </c>
      <c r="C7774" s="23" t="s">
        <v>154</v>
      </c>
      <c r="D7774" s="23" t="s">
        <v>153</v>
      </c>
      <c r="E7774" s="24">
        <v>8</v>
      </c>
      <c r="F7774" s="24">
        <v>1</v>
      </c>
      <c r="G7774" s="24">
        <v>0</v>
      </c>
      <c r="H7774" s="24">
        <v>1621</v>
      </c>
      <c r="I7774" t="str">
        <f>IF(AND(D7774=受益地検索!$I$2,E7774=受益地検索!$E$2),A7774,"")</f>
        <v/>
      </c>
    </row>
    <row r="7775" spans="1:9" x14ac:dyDescent="0.15">
      <c r="A7775">
        <f t="shared" si="121"/>
        <v>7774</v>
      </c>
      <c r="B7775" s="23" t="s">
        <v>201</v>
      </c>
      <c r="C7775" s="23" t="s">
        <v>154</v>
      </c>
      <c r="D7775" s="23" t="s">
        <v>153</v>
      </c>
      <c r="E7775" s="24">
        <v>10</v>
      </c>
      <c r="F7775" s="24">
        <v>1</v>
      </c>
      <c r="G7775" s="24">
        <v>0</v>
      </c>
      <c r="H7775" s="24">
        <v>1270</v>
      </c>
      <c r="I7775" t="str">
        <f>IF(AND(D7775=受益地検索!$I$2,E7775=受益地検索!$E$2),A7775,"")</f>
        <v/>
      </c>
    </row>
    <row r="7776" spans="1:9" x14ac:dyDescent="0.15">
      <c r="A7776">
        <f t="shared" si="121"/>
        <v>7775</v>
      </c>
      <c r="B7776" s="23" t="s">
        <v>201</v>
      </c>
      <c r="C7776" s="23" t="s">
        <v>154</v>
      </c>
      <c r="D7776" s="23" t="s">
        <v>153</v>
      </c>
      <c r="E7776" s="24">
        <v>11</v>
      </c>
      <c r="F7776" s="24">
        <v>1</v>
      </c>
      <c r="G7776" s="24">
        <v>0</v>
      </c>
      <c r="H7776" s="24">
        <v>586</v>
      </c>
      <c r="I7776" t="str">
        <f>IF(AND(D7776=受益地検索!$I$2,E7776=受益地検索!$E$2),A7776,"")</f>
        <v/>
      </c>
    </row>
    <row r="7777" spans="1:9" x14ac:dyDescent="0.15">
      <c r="A7777">
        <f t="shared" si="121"/>
        <v>7776</v>
      </c>
      <c r="B7777" s="23" t="s">
        <v>201</v>
      </c>
      <c r="C7777" s="23" t="s">
        <v>154</v>
      </c>
      <c r="D7777" s="23" t="s">
        <v>153</v>
      </c>
      <c r="E7777" s="24">
        <v>12</v>
      </c>
      <c r="F7777" s="24">
        <v>0</v>
      </c>
      <c r="G7777" s="24">
        <v>0</v>
      </c>
      <c r="H7777" s="24">
        <v>1552</v>
      </c>
      <c r="I7777" t="str">
        <f>IF(AND(D7777=受益地検索!$I$2,E7777=受益地検索!$E$2),A7777,"")</f>
        <v/>
      </c>
    </row>
    <row r="7778" spans="1:9" x14ac:dyDescent="0.15">
      <c r="A7778">
        <f t="shared" si="121"/>
        <v>7777</v>
      </c>
      <c r="B7778" s="23" t="s">
        <v>201</v>
      </c>
      <c r="C7778" s="23" t="s">
        <v>154</v>
      </c>
      <c r="D7778" s="23" t="s">
        <v>153</v>
      </c>
      <c r="E7778" s="24">
        <v>13</v>
      </c>
      <c r="F7778" s="24">
        <v>0</v>
      </c>
      <c r="G7778" s="24">
        <v>0</v>
      </c>
      <c r="H7778" s="24">
        <v>1052</v>
      </c>
      <c r="I7778" t="str">
        <f>IF(AND(D7778=受益地検索!$I$2,E7778=受益地検索!$E$2),A7778,"")</f>
        <v/>
      </c>
    </row>
    <row r="7779" spans="1:9" x14ac:dyDescent="0.15">
      <c r="A7779">
        <f t="shared" si="121"/>
        <v>7778</v>
      </c>
      <c r="B7779" s="23" t="s">
        <v>201</v>
      </c>
      <c r="C7779" s="23" t="s">
        <v>154</v>
      </c>
      <c r="D7779" s="23" t="s">
        <v>153</v>
      </c>
      <c r="E7779" s="24">
        <v>14</v>
      </c>
      <c r="F7779" s="24">
        <v>0</v>
      </c>
      <c r="G7779" s="24">
        <v>0</v>
      </c>
      <c r="H7779" s="24">
        <v>1053</v>
      </c>
      <c r="I7779" t="str">
        <f>IF(AND(D7779=受益地検索!$I$2,E7779=受益地検索!$E$2),A7779,"")</f>
        <v/>
      </c>
    </row>
    <row r="7780" spans="1:9" x14ac:dyDescent="0.15">
      <c r="A7780">
        <f t="shared" si="121"/>
        <v>7779</v>
      </c>
      <c r="B7780" s="23" t="s">
        <v>201</v>
      </c>
      <c r="C7780" s="23" t="s">
        <v>154</v>
      </c>
      <c r="D7780" s="23" t="s">
        <v>153</v>
      </c>
      <c r="E7780" s="24">
        <v>15</v>
      </c>
      <c r="F7780" s="24">
        <v>1</v>
      </c>
      <c r="G7780" s="24">
        <v>0</v>
      </c>
      <c r="H7780" s="24">
        <v>1082</v>
      </c>
      <c r="I7780" t="str">
        <f>IF(AND(D7780=受益地検索!$I$2,E7780=受益地検索!$E$2),A7780,"")</f>
        <v/>
      </c>
    </row>
    <row r="7781" spans="1:9" x14ac:dyDescent="0.15">
      <c r="A7781">
        <f t="shared" si="121"/>
        <v>7780</v>
      </c>
      <c r="B7781" s="23" t="s">
        <v>201</v>
      </c>
      <c r="C7781" s="23" t="s">
        <v>154</v>
      </c>
      <c r="D7781" s="23" t="s">
        <v>153</v>
      </c>
      <c r="E7781" s="24">
        <v>16</v>
      </c>
      <c r="F7781" s="24">
        <v>0</v>
      </c>
      <c r="G7781" s="24">
        <v>0</v>
      </c>
      <c r="H7781" s="24">
        <v>1417</v>
      </c>
      <c r="I7781" t="str">
        <f>IF(AND(D7781=受益地検索!$I$2,E7781=受益地検索!$E$2),A7781,"")</f>
        <v/>
      </c>
    </row>
    <row r="7782" spans="1:9" x14ac:dyDescent="0.15">
      <c r="A7782">
        <f t="shared" si="121"/>
        <v>7781</v>
      </c>
      <c r="B7782" s="23" t="s">
        <v>201</v>
      </c>
      <c r="C7782" s="23" t="s">
        <v>154</v>
      </c>
      <c r="D7782" s="23" t="s">
        <v>153</v>
      </c>
      <c r="E7782" s="24">
        <v>17</v>
      </c>
      <c r="F7782" s="24">
        <v>1</v>
      </c>
      <c r="G7782" s="24">
        <v>0</v>
      </c>
      <c r="H7782" s="24">
        <v>1455</v>
      </c>
      <c r="I7782" t="str">
        <f>IF(AND(D7782=受益地検索!$I$2,E7782=受益地検索!$E$2),A7782,"")</f>
        <v/>
      </c>
    </row>
    <row r="7783" spans="1:9" x14ac:dyDescent="0.15">
      <c r="A7783">
        <f t="shared" si="121"/>
        <v>7782</v>
      </c>
      <c r="B7783" s="23" t="s">
        <v>201</v>
      </c>
      <c r="C7783" s="23" t="s">
        <v>154</v>
      </c>
      <c r="D7783" s="23" t="s">
        <v>153</v>
      </c>
      <c r="E7783" s="24">
        <v>18</v>
      </c>
      <c r="F7783" s="24">
        <v>1</v>
      </c>
      <c r="G7783" s="24">
        <v>0</v>
      </c>
      <c r="H7783" s="24">
        <v>1408</v>
      </c>
      <c r="I7783" t="str">
        <f>IF(AND(D7783=受益地検索!$I$2,E7783=受益地検索!$E$2),A7783,"")</f>
        <v/>
      </c>
    </row>
    <row r="7784" spans="1:9" x14ac:dyDescent="0.15">
      <c r="A7784">
        <f t="shared" si="121"/>
        <v>7783</v>
      </c>
      <c r="B7784" s="23" t="s">
        <v>201</v>
      </c>
      <c r="C7784" s="23" t="s">
        <v>154</v>
      </c>
      <c r="D7784" s="23" t="s">
        <v>153</v>
      </c>
      <c r="E7784" s="24">
        <v>19</v>
      </c>
      <c r="F7784" s="24">
        <v>1</v>
      </c>
      <c r="G7784" s="24">
        <v>0</v>
      </c>
      <c r="H7784" s="24">
        <v>1594</v>
      </c>
      <c r="I7784" t="str">
        <f>IF(AND(D7784=受益地検索!$I$2,E7784=受益地検索!$E$2),A7784,"")</f>
        <v/>
      </c>
    </row>
    <row r="7785" spans="1:9" x14ac:dyDescent="0.15">
      <c r="A7785">
        <f t="shared" si="121"/>
        <v>7784</v>
      </c>
      <c r="B7785" s="23" t="s">
        <v>201</v>
      </c>
      <c r="C7785" s="23" t="s">
        <v>154</v>
      </c>
      <c r="D7785" s="23" t="s">
        <v>153</v>
      </c>
      <c r="E7785" s="24">
        <v>20</v>
      </c>
      <c r="F7785" s="24">
        <v>1</v>
      </c>
      <c r="G7785" s="24">
        <v>0</v>
      </c>
      <c r="H7785" s="24">
        <v>1354</v>
      </c>
      <c r="I7785" t="str">
        <f>IF(AND(D7785=受益地検索!$I$2,E7785=受益地検索!$E$2),A7785,"")</f>
        <v/>
      </c>
    </row>
    <row r="7786" spans="1:9" x14ac:dyDescent="0.15">
      <c r="A7786">
        <f t="shared" si="121"/>
        <v>7785</v>
      </c>
      <c r="B7786" s="23" t="s">
        <v>201</v>
      </c>
      <c r="C7786" s="23" t="s">
        <v>154</v>
      </c>
      <c r="D7786" s="23" t="s">
        <v>153</v>
      </c>
      <c r="E7786" s="24">
        <v>21</v>
      </c>
      <c r="F7786" s="24">
        <v>0</v>
      </c>
      <c r="G7786" s="24">
        <v>0</v>
      </c>
      <c r="H7786" s="24">
        <v>1088</v>
      </c>
      <c r="I7786" t="str">
        <f>IF(AND(D7786=受益地検索!$I$2,E7786=受益地検索!$E$2),A7786,"")</f>
        <v/>
      </c>
    </row>
    <row r="7787" spans="1:9" x14ac:dyDescent="0.15">
      <c r="A7787">
        <f t="shared" si="121"/>
        <v>7786</v>
      </c>
      <c r="B7787" s="23" t="s">
        <v>201</v>
      </c>
      <c r="C7787" s="23" t="s">
        <v>154</v>
      </c>
      <c r="D7787" s="23" t="s">
        <v>153</v>
      </c>
      <c r="E7787" s="24">
        <v>22</v>
      </c>
      <c r="F7787" s="24">
        <v>0</v>
      </c>
      <c r="G7787" s="24">
        <v>0</v>
      </c>
      <c r="H7787" s="24">
        <v>1811</v>
      </c>
      <c r="I7787" t="str">
        <f>IF(AND(D7787=受益地検索!$I$2,E7787=受益地検索!$E$2),A7787,"")</f>
        <v/>
      </c>
    </row>
    <row r="7788" spans="1:9" x14ac:dyDescent="0.15">
      <c r="A7788">
        <f t="shared" si="121"/>
        <v>7787</v>
      </c>
      <c r="B7788" s="23" t="s">
        <v>201</v>
      </c>
      <c r="C7788" s="23" t="s">
        <v>154</v>
      </c>
      <c r="D7788" s="23" t="s">
        <v>153</v>
      </c>
      <c r="E7788" s="24">
        <v>23</v>
      </c>
      <c r="F7788" s="24">
        <v>0</v>
      </c>
      <c r="G7788" s="24">
        <v>0</v>
      </c>
      <c r="H7788" s="24">
        <v>1375</v>
      </c>
      <c r="I7788" t="str">
        <f>IF(AND(D7788=受益地検索!$I$2,E7788=受益地検索!$E$2),A7788,"")</f>
        <v/>
      </c>
    </row>
    <row r="7789" spans="1:9" x14ac:dyDescent="0.15">
      <c r="A7789">
        <f t="shared" si="121"/>
        <v>7788</v>
      </c>
      <c r="B7789" s="23" t="s">
        <v>201</v>
      </c>
      <c r="C7789" s="23" t="s">
        <v>154</v>
      </c>
      <c r="D7789" s="23" t="s">
        <v>153</v>
      </c>
      <c r="E7789" s="24">
        <v>24</v>
      </c>
      <c r="F7789" s="24">
        <v>0</v>
      </c>
      <c r="G7789" s="24">
        <v>0</v>
      </c>
      <c r="H7789" s="24">
        <v>1464</v>
      </c>
      <c r="I7789" t="str">
        <f>IF(AND(D7789=受益地検索!$I$2,E7789=受益地検索!$E$2),A7789,"")</f>
        <v/>
      </c>
    </row>
    <row r="7790" spans="1:9" x14ac:dyDescent="0.15">
      <c r="A7790">
        <f t="shared" si="121"/>
        <v>7789</v>
      </c>
      <c r="B7790" s="23" t="s">
        <v>201</v>
      </c>
      <c r="C7790" s="23" t="s">
        <v>154</v>
      </c>
      <c r="D7790" s="23" t="s">
        <v>153</v>
      </c>
      <c r="E7790" s="24">
        <v>25</v>
      </c>
      <c r="F7790" s="24">
        <v>0</v>
      </c>
      <c r="G7790" s="24">
        <v>0</v>
      </c>
      <c r="H7790" s="24">
        <v>1493</v>
      </c>
      <c r="I7790" t="str">
        <f>IF(AND(D7790=受益地検索!$I$2,E7790=受益地検索!$E$2),A7790,"")</f>
        <v/>
      </c>
    </row>
    <row r="7791" spans="1:9" x14ac:dyDescent="0.15">
      <c r="A7791">
        <f t="shared" si="121"/>
        <v>7790</v>
      </c>
      <c r="B7791" s="23" t="s">
        <v>201</v>
      </c>
      <c r="C7791" s="23" t="s">
        <v>154</v>
      </c>
      <c r="D7791" s="23" t="s">
        <v>153</v>
      </c>
      <c r="E7791" s="24">
        <v>26</v>
      </c>
      <c r="F7791" s="24">
        <v>0</v>
      </c>
      <c r="G7791" s="24">
        <v>0</v>
      </c>
      <c r="H7791" s="24">
        <v>1270</v>
      </c>
      <c r="I7791" t="str">
        <f>IF(AND(D7791=受益地検索!$I$2,E7791=受益地検索!$E$2),A7791,"")</f>
        <v/>
      </c>
    </row>
    <row r="7792" spans="1:9" x14ac:dyDescent="0.15">
      <c r="A7792">
        <f t="shared" si="121"/>
        <v>7791</v>
      </c>
      <c r="B7792" s="23" t="s">
        <v>201</v>
      </c>
      <c r="C7792" s="23" t="s">
        <v>154</v>
      </c>
      <c r="D7792" s="23" t="s">
        <v>153</v>
      </c>
      <c r="E7792" s="24">
        <v>27</v>
      </c>
      <c r="F7792" s="24">
        <v>1</v>
      </c>
      <c r="G7792" s="24">
        <v>0</v>
      </c>
      <c r="H7792" s="24">
        <v>1215</v>
      </c>
      <c r="I7792" t="str">
        <f>IF(AND(D7792=受益地検索!$I$2,E7792=受益地検索!$E$2),A7792,"")</f>
        <v/>
      </c>
    </row>
    <row r="7793" spans="1:9" x14ac:dyDescent="0.15">
      <c r="A7793">
        <f t="shared" si="121"/>
        <v>7792</v>
      </c>
      <c r="B7793" s="23" t="s">
        <v>201</v>
      </c>
      <c r="C7793" s="23" t="s">
        <v>154</v>
      </c>
      <c r="D7793" s="23" t="s">
        <v>153</v>
      </c>
      <c r="E7793" s="24">
        <v>28</v>
      </c>
      <c r="F7793" s="24">
        <v>1</v>
      </c>
      <c r="G7793" s="24">
        <v>0</v>
      </c>
      <c r="H7793" s="24">
        <v>1256</v>
      </c>
      <c r="I7793" t="str">
        <f>IF(AND(D7793=受益地検索!$I$2,E7793=受益地検索!$E$2),A7793,"")</f>
        <v/>
      </c>
    </row>
    <row r="7794" spans="1:9" x14ac:dyDescent="0.15">
      <c r="A7794">
        <f t="shared" si="121"/>
        <v>7793</v>
      </c>
      <c r="B7794" s="23" t="s">
        <v>201</v>
      </c>
      <c r="C7794" s="23" t="s">
        <v>154</v>
      </c>
      <c r="D7794" s="23" t="s">
        <v>153</v>
      </c>
      <c r="E7794" s="24">
        <v>29</v>
      </c>
      <c r="F7794" s="24">
        <v>1</v>
      </c>
      <c r="G7794" s="24">
        <v>0</v>
      </c>
      <c r="H7794" s="24">
        <v>1025</v>
      </c>
      <c r="I7794" t="str">
        <f>IF(AND(D7794=受益地検索!$I$2,E7794=受益地検索!$E$2),A7794,"")</f>
        <v/>
      </c>
    </row>
    <row r="7795" spans="1:9" x14ac:dyDescent="0.15">
      <c r="A7795">
        <f t="shared" si="121"/>
        <v>7794</v>
      </c>
      <c r="B7795" s="23" t="s">
        <v>201</v>
      </c>
      <c r="C7795" s="23" t="s">
        <v>154</v>
      </c>
      <c r="D7795" s="23" t="s">
        <v>153</v>
      </c>
      <c r="E7795" s="24">
        <v>30</v>
      </c>
      <c r="F7795" s="24">
        <v>1</v>
      </c>
      <c r="G7795" s="24">
        <v>0</v>
      </c>
      <c r="H7795" s="24">
        <v>1038</v>
      </c>
      <c r="I7795" t="str">
        <f>IF(AND(D7795=受益地検索!$I$2,E7795=受益地検索!$E$2),A7795,"")</f>
        <v/>
      </c>
    </row>
    <row r="7796" spans="1:9" x14ac:dyDescent="0.15">
      <c r="A7796">
        <f t="shared" si="121"/>
        <v>7795</v>
      </c>
      <c r="B7796" s="23" t="s">
        <v>201</v>
      </c>
      <c r="C7796" s="23" t="s">
        <v>154</v>
      </c>
      <c r="D7796" s="23" t="s">
        <v>153</v>
      </c>
      <c r="E7796" s="24">
        <v>31</v>
      </c>
      <c r="F7796" s="24">
        <v>1</v>
      </c>
      <c r="G7796" s="24">
        <v>0</v>
      </c>
      <c r="H7796" s="24">
        <v>3685</v>
      </c>
      <c r="I7796" t="str">
        <f>IF(AND(D7796=受益地検索!$I$2,E7796=受益地検索!$E$2),A7796,"")</f>
        <v/>
      </c>
    </row>
    <row r="7797" spans="1:9" x14ac:dyDescent="0.15">
      <c r="A7797">
        <f t="shared" si="121"/>
        <v>7796</v>
      </c>
      <c r="B7797" s="23" t="s">
        <v>201</v>
      </c>
      <c r="C7797" s="23" t="s">
        <v>154</v>
      </c>
      <c r="D7797" s="23" t="s">
        <v>153</v>
      </c>
      <c r="E7797" s="24">
        <v>34</v>
      </c>
      <c r="F7797" s="24">
        <v>1</v>
      </c>
      <c r="G7797" s="24">
        <v>0</v>
      </c>
      <c r="H7797" s="24">
        <v>1054</v>
      </c>
      <c r="I7797" t="str">
        <f>IF(AND(D7797=受益地検索!$I$2,E7797=受益地検索!$E$2),A7797,"")</f>
        <v/>
      </c>
    </row>
    <row r="7798" spans="1:9" x14ac:dyDescent="0.15">
      <c r="A7798">
        <f t="shared" si="121"/>
        <v>7797</v>
      </c>
      <c r="B7798" s="23" t="s">
        <v>201</v>
      </c>
      <c r="C7798" s="23" t="s">
        <v>154</v>
      </c>
      <c r="D7798" s="23" t="s">
        <v>153</v>
      </c>
      <c r="E7798" s="24">
        <v>35</v>
      </c>
      <c r="F7798" s="24">
        <v>1</v>
      </c>
      <c r="G7798" s="24">
        <v>0</v>
      </c>
      <c r="H7798" s="24">
        <v>1187</v>
      </c>
      <c r="I7798" t="str">
        <f>IF(AND(D7798=受益地検索!$I$2,E7798=受益地検索!$E$2),A7798,"")</f>
        <v/>
      </c>
    </row>
    <row r="7799" spans="1:9" x14ac:dyDescent="0.15">
      <c r="A7799">
        <f t="shared" si="121"/>
        <v>7798</v>
      </c>
      <c r="B7799" s="23" t="s">
        <v>201</v>
      </c>
      <c r="C7799" s="23" t="s">
        <v>154</v>
      </c>
      <c r="D7799" s="23" t="s">
        <v>153</v>
      </c>
      <c r="E7799" s="24">
        <v>36</v>
      </c>
      <c r="F7799" s="24">
        <v>0</v>
      </c>
      <c r="G7799" s="24">
        <v>0</v>
      </c>
      <c r="H7799" s="24">
        <v>1067</v>
      </c>
      <c r="I7799" t="str">
        <f>IF(AND(D7799=受益地検索!$I$2,E7799=受益地検索!$E$2),A7799,"")</f>
        <v/>
      </c>
    </row>
    <row r="7800" spans="1:9" x14ac:dyDescent="0.15">
      <c r="A7800">
        <f t="shared" si="121"/>
        <v>7799</v>
      </c>
      <c r="B7800" s="23" t="s">
        <v>201</v>
      </c>
      <c r="C7800" s="23" t="s">
        <v>154</v>
      </c>
      <c r="D7800" s="23" t="s">
        <v>153</v>
      </c>
      <c r="E7800" s="24">
        <v>37</v>
      </c>
      <c r="F7800" s="24">
        <v>1</v>
      </c>
      <c r="G7800" s="24">
        <v>0</v>
      </c>
      <c r="H7800" s="24">
        <v>1214</v>
      </c>
      <c r="I7800" t="str">
        <f>IF(AND(D7800=受益地検索!$I$2,E7800=受益地検索!$E$2),A7800,"")</f>
        <v/>
      </c>
    </row>
    <row r="7801" spans="1:9" x14ac:dyDescent="0.15">
      <c r="A7801">
        <f t="shared" si="121"/>
        <v>7800</v>
      </c>
      <c r="B7801" s="23" t="s">
        <v>201</v>
      </c>
      <c r="C7801" s="23" t="s">
        <v>154</v>
      </c>
      <c r="D7801" s="23" t="s">
        <v>153</v>
      </c>
      <c r="E7801" s="24">
        <v>38</v>
      </c>
      <c r="F7801" s="24">
        <v>1</v>
      </c>
      <c r="G7801" s="24">
        <v>0</v>
      </c>
      <c r="H7801" s="24">
        <v>1141</v>
      </c>
      <c r="I7801" t="str">
        <f>IF(AND(D7801=受益地検索!$I$2,E7801=受益地検索!$E$2),A7801,"")</f>
        <v/>
      </c>
    </row>
    <row r="7802" spans="1:9" x14ac:dyDescent="0.15">
      <c r="A7802">
        <f t="shared" si="121"/>
        <v>7801</v>
      </c>
      <c r="B7802" s="23" t="s">
        <v>201</v>
      </c>
      <c r="C7802" s="23" t="s">
        <v>154</v>
      </c>
      <c r="D7802" s="23" t="s">
        <v>153</v>
      </c>
      <c r="E7802" s="24">
        <v>39</v>
      </c>
      <c r="F7802" s="24">
        <v>1</v>
      </c>
      <c r="G7802" s="24">
        <v>0</v>
      </c>
      <c r="H7802" s="24">
        <v>1990</v>
      </c>
      <c r="I7802" t="str">
        <f>IF(AND(D7802=受益地検索!$I$2,E7802=受益地検索!$E$2),A7802,"")</f>
        <v/>
      </c>
    </row>
    <row r="7803" spans="1:9" x14ac:dyDescent="0.15">
      <c r="A7803">
        <f t="shared" si="121"/>
        <v>7802</v>
      </c>
      <c r="B7803" s="23" t="s">
        <v>201</v>
      </c>
      <c r="C7803" s="23" t="s">
        <v>154</v>
      </c>
      <c r="D7803" s="23" t="s">
        <v>153</v>
      </c>
      <c r="E7803" s="24">
        <v>50</v>
      </c>
      <c r="F7803" s="24">
        <v>1</v>
      </c>
      <c r="G7803" s="24">
        <v>0</v>
      </c>
      <c r="H7803" s="24">
        <v>1177</v>
      </c>
      <c r="I7803" t="str">
        <f>IF(AND(D7803=受益地検索!$I$2,E7803=受益地検索!$E$2),A7803,"")</f>
        <v/>
      </c>
    </row>
    <row r="7804" spans="1:9" x14ac:dyDescent="0.15">
      <c r="A7804">
        <f t="shared" si="121"/>
        <v>7803</v>
      </c>
      <c r="B7804" s="23" t="s">
        <v>201</v>
      </c>
      <c r="C7804" s="23" t="s">
        <v>154</v>
      </c>
      <c r="D7804" s="23" t="s">
        <v>153</v>
      </c>
      <c r="E7804" s="24">
        <v>51</v>
      </c>
      <c r="F7804" s="24">
        <v>1</v>
      </c>
      <c r="G7804" s="24">
        <v>0</v>
      </c>
      <c r="H7804" s="24">
        <v>1125</v>
      </c>
      <c r="I7804" t="str">
        <f>IF(AND(D7804=受益地検索!$I$2,E7804=受益地検索!$E$2),A7804,"")</f>
        <v/>
      </c>
    </row>
    <row r="7805" spans="1:9" x14ac:dyDescent="0.15">
      <c r="A7805">
        <f t="shared" si="121"/>
        <v>7804</v>
      </c>
      <c r="B7805" s="23" t="s">
        <v>201</v>
      </c>
      <c r="C7805" s="23" t="s">
        <v>154</v>
      </c>
      <c r="D7805" s="23" t="s">
        <v>153</v>
      </c>
      <c r="E7805" s="24">
        <v>52</v>
      </c>
      <c r="F7805" s="24">
        <v>1</v>
      </c>
      <c r="G7805" s="24">
        <v>0</v>
      </c>
      <c r="H7805" s="24">
        <v>1119</v>
      </c>
      <c r="I7805" t="str">
        <f>IF(AND(D7805=受益地検索!$I$2,E7805=受益地検索!$E$2),A7805,"")</f>
        <v/>
      </c>
    </row>
    <row r="7806" spans="1:9" x14ac:dyDescent="0.15">
      <c r="A7806">
        <f t="shared" si="121"/>
        <v>7805</v>
      </c>
      <c r="B7806" s="23" t="s">
        <v>201</v>
      </c>
      <c r="C7806" s="23" t="s">
        <v>154</v>
      </c>
      <c r="D7806" s="23" t="s">
        <v>153</v>
      </c>
      <c r="E7806" s="24">
        <v>53</v>
      </c>
      <c r="F7806" s="24">
        <v>1</v>
      </c>
      <c r="G7806" s="24">
        <v>0</v>
      </c>
      <c r="H7806" s="24">
        <v>1136</v>
      </c>
      <c r="I7806" t="str">
        <f>IF(AND(D7806=受益地検索!$I$2,E7806=受益地検索!$E$2),A7806,"")</f>
        <v/>
      </c>
    </row>
    <row r="7807" spans="1:9" x14ac:dyDescent="0.15">
      <c r="A7807">
        <f t="shared" si="121"/>
        <v>7806</v>
      </c>
      <c r="B7807" s="23" t="s">
        <v>201</v>
      </c>
      <c r="C7807" s="23" t="s">
        <v>154</v>
      </c>
      <c r="D7807" s="23" t="s">
        <v>153</v>
      </c>
      <c r="E7807" s="24">
        <v>54</v>
      </c>
      <c r="F7807" s="24">
        <v>1</v>
      </c>
      <c r="G7807" s="24">
        <v>0</v>
      </c>
      <c r="H7807" s="24">
        <v>939</v>
      </c>
      <c r="I7807" t="str">
        <f>IF(AND(D7807=受益地検索!$I$2,E7807=受益地検索!$E$2),A7807,"")</f>
        <v/>
      </c>
    </row>
    <row r="7808" spans="1:9" x14ac:dyDescent="0.15">
      <c r="A7808">
        <f t="shared" si="121"/>
        <v>7807</v>
      </c>
      <c r="B7808" s="23" t="s">
        <v>201</v>
      </c>
      <c r="C7808" s="23" t="s">
        <v>154</v>
      </c>
      <c r="D7808" s="23" t="s">
        <v>153</v>
      </c>
      <c r="E7808" s="24">
        <v>55</v>
      </c>
      <c r="F7808" s="24">
        <v>1</v>
      </c>
      <c r="G7808" s="24">
        <v>0</v>
      </c>
      <c r="H7808" s="24">
        <v>1047</v>
      </c>
      <c r="I7808" t="str">
        <f>IF(AND(D7808=受益地検索!$I$2,E7808=受益地検索!$E$2),A7808,"")</f>
        <v/>
      </c>
    </row>
    <row r="7809" spans="1:9" x14ac:dyDescent="0.15">
      <c r="A7809">
        <f t="shared" si="121"/>
        <v>7808</v>
      </c>
      <c r="B7809" s="23" t="s">
        <v>201</v>
      </c>
      <c r="C7809" s="23" t="s">
        <v>154</v>
      </c>
      <c r="D7809" s="23" t="s">
        <v>153</v>
      </c>
      <c r="E7809" s="24">
        <v>56</v>
      </c>
      <c r="F7809" s="24">
        <v>1</v>
      </c>
      <c r="G7809" s="24">
        <v>0</v>
      </c>
      <c r="H7809" s="24">
        <v>1267</v>
      </c>
      <c r="I7809" t="str">
        <f>IF(AND(D7809=受益地検索!$I$2,E7809=受益地検索!$E$2),A7809,"")</f>
        <v/>
      </c>
    </row>
    <row r="7810" spans="1:9" x14ac:dyDescent="0.15">
      <c r="A7810">
        <f t="shared" si="121"/>
        <v>7809</v>
      </c>
      <c r="B7810" s="23" t="s">
        <v>201</v>
      </c>
      <c r="C7810" s="23" t="s">
        <v>154</v>
      </c>
      <c r="D7810" s="23" t="s">
        <v>153</v>
      </c>
      <c r="E7810" s="24">
        <v>57</v>
      </c>
      <c r="F7810" s="24">
        <v>2</v>
      </c>
      <c r="G7810" s="24">
        <v>0</v>
      </c>
      <c r="H7810" s="24">
        <v>598</v>
      </c>
      <c r="I7810" t="str">
        <f>IF(AND(D7810=受益地検索!$I$2,E7810=受益地検索!$E$2),A7810,"")</f>
        <v/>
      </c>
    </row>
    <row r="7811" spans="1:9" x14ac:dyDescent="0.15">
      <c r="A7811">
        <f t="shared" si="121"/>
        <v>7810</v>
      </c>
      <c r="B7811" s="23" t="s">
        <v>201</v>
      </c>
      <c r="C7811" s="23" t="s">
        <v>154</v>
      </c>
      <c r="D7811" s="23" t="s">
        <v>153</v>
      </c>
      <c r="E7811" s="24">
        <v>58</v>
      </c>
      <c r="F7811" s="24">
        <v>1</v>
      </c>
      <c r="G7811" s="24">
        <v>0</v>
      </c>
      <c r="H7811" s="24">
        <v>1239</v>
      </c>
      <c r="I7811" t="str">
        <f>IF(AND(D7811=受益地検索!$I$2,E7811=受益地検索!$E$2),A7811,"")</f>
        <v/>
      </c>
    </row>
    <row r="7812" spans="1:9" x14ac:dyDescent="0.15">
      <c r="A7812">
        <f t="shared" ref="A7812:A7875" si="122">A7811+1</f>
        <v>7811</v>
      </c>
      <c r="B7812" s="23" t="s">
        <v>201</v>
      </c>
      <c r="C7812" s="23" t="s">
        <v>154</v>
      </c>
      <c r="D7812" s="23" t="s">
        <v>153</v>
      </c>
      <c r="E7812" s="24">
        <v>59</v>
      </c>
      <c r="F7812" s="24">
        <v>0</v>
      </c>
      <c r="G7812" s="24">
        <v>0</v>
      </c>
      <c r="H7812" s="24">
        <v>2145</v>
      </c>
      <c r="I7812" t="str">
        <f>IF(AND(D7812=受益地検索!$I$2,E7812=受益地検索!$E$2),A7812,"")</f>
        <v/>
      </c>
    </row>
    <row r="7813" spans="1:9" x14ac:dyDescent="0.15">
      <c r="A7813">
        <f t="shared" si="122"/>
        <v>7812</v>
      </c>
      <c r="B7813" s="23" t="s">
        <v>201</v>
      </c>
      <c r="C7813" s="23" t="s">
        <v>154</v>
      </c>
      <c r="D7813" s="23" t="s">
        <v>153</v>
      </c>
      <c r="E7813" s="24">
        <v>60</v>
      </c>
      <c r="F7813" s="24">
        <v>1</v>
      </c>
      <c r="G7813" s="24">
        <v>0</v>
      </c>
      <c r="H7813" s="24">
        <v>2405</v>
      </c>
      <c r="I7813" t="str">
        <f>IF(AND(D7813=受益地検索!$I$2,E7813=受益地検索!$E$2),A7813,"")</f>
        <v/>
      </c>
    </row>
    <row r="7814" spans="1:9" x14ac:dyDescent="0.15">
      <c r="A7814">
        <f t="shared" si="122"/>
        <v>7813</v>
      </c>
      <c r="B7814" s="23" t="s">
        <v>201</v>
      </c>
      <c r="C7814" s="23" t="s">
        <v>154</v>
      </c>
      <c r="D7814" s="23" t="s">
        <v>153</v>
      </c>
      <c r="E7814" s="24">
        <v>61</v>
      </c>
      <c r="F7814" s="24">
        <v>2</v>
      </c>
      <c r="G7814" s="24">
        <v>0</v>
      </c>
      <c r="H7814" s="24">
        <v>1450</v>
      </c>
      <c r="I7814" t="str">
        <f>IF(AND(D7814=受益地検索!$I$2,E7814=受益地検索!$E$2),A7814,"")</f>
        <v/>
      </c>
    </row>
    <row r="7815" spans="1:9" x14ac:dyDescent="0.15">
      <c r="A7815">
        <f t="shared" si="122"/>
        <v>7814</v>
      </c>
      <c r="B7815" s="23" t="s">
        <v>201</v>
      </c>
      <c r="C7815" s="23" t="s">
        <v>154</v>
      </c>
      <c r="D7815" s="23" t="s">
        <v>153</v>
      </c>
      <c r="E7815" s="24">
        <v>62</v>
      </c>
      <c r="F7815" s="24">
        <v>1</v>
      </c>
      <c r="G7815" s="24">
        <v>0</v>
      </c>
      <c r="H7815" s="24">
        <v>852</v>
      </c>
      <c r="I7815" t="str">
        <f>IF(AND(D7815=受益地検索!$I$2,E7815=受益地検索!$E$2),A7815,"")</f>
        <v/>
      </c>
    </row>
    <row r="7816" spans="1:9" x14ac:dyDescent="0.15">
      <c r="A7816">
        <f t="shared" si="122"/>
        <v>7815</v>
      </c>
      <c r="B7816" s="23" t="s">
        <v>201</v>
      </c>
      <c r="C7816" s="23" t="s">
        <v>154</v>
      </c>
      <c r="D7816" s="23" t="s">
        <v>153</v>
      </c>
      <c r="E7816" s="24">
        <v>62</v>
      </c>
      <c r="F7816" s="24">
        <v>2</v>
      </c>
      <c r="G7816" s="24">
        <v>0</v>
      </c>
      <c r="H7816" s="24">
        <v>844</v>
      </c>
      <c r="I7816" t="str">
        <f>IF(AND(D7816=受益地検索!$I$2,E7816=受益地検索!$E$2),A7816,"")</f>
        <v/>
      </c>
    </row>
    <row r="7817" spans="1:9" x14ac:dyDescent="0.15">
      <c r="A7817">
        <f t="shared" si="122"/>
        <v>7816</v>
      </c>
      <c r="B7817" s="23" t="s">
        <v>201</v>
      </c>
      <c r="C7817" s="23" t="s">
        <v>154</v>
      </c>
      <c r="D7817" s="23" t="s">
        <v>153</v>
      </c>
      <c r="E7817" s="24">
        <v>63</v>
      </c>
      <c r="F7817" s="24">
        <v>1</v>
      </c>
      <c r="G7817" s="24">
        <v>0</v>
      </c>
      <c r="H7817" s="24">
        <v>1772</v>
      </c>
      <c r="I7817" t="str">
        <f>IF(AND(D7817=受益地検索!$I$2,E7817=受益地検索!$E$2),A7817,"")</f>
        <v/>
      </c>
    </row>
    <row r="7818" spans="1:9" x14ac:dyDescent="0.15">
      <c r="A7818">
        <f t="shared" si="122"/>
        <v>7817</v>
      </c>
      <c r="B7818" s="23" t="s">
        <v>201</v>
      </c>
      <c r="C7818" s="23" t="s">
        <v>154</v>
      </c>
      <c r="D7818" s="23" t="s">
        <v>153</v>
      </c>
      <c r="E7818" s="24">
        <v>64</v>
      </c>
      <c r="F7818" s="24">
        <v>1</v>
      </c>
      <c r="G7818" s="24">
        <v>0</v>
      </c>
      <c r="H7818" s="24">
        <v>1931</v>
      </c>
      <c r="I7818" t="str">
        <f>IF(AND(D7818=受益地検索!$I$2,E7818=受益地検索!$E$2),A7818,"")</f>
        <v/>
      </c>
    </row>
    <row r="7819" spans="1:9" x14ac:dyDescent="0.15">
      <c r="A7819">
        <f t="shared" si="122"/>
        <v>7818</v>
      </c>
      <c r="B7819" s="23" t="s">
        <v>201</v>
      </c>
      <c r="C7819" s="23" t="s">
        <v>154</v>
      </c>
      <c r="D7819" s="23" t="s">
        <v>153</v>
      </c>
      <c r="E7819" s="24">
        <v>65</v>
      </c>
      <c r="F7819" s="24">
        <v>1</v>
      </c>
      <c r="G7819" s="24">
        <v>0</v>
      </c>
      <c r="H7819" s="24">
        <v>1685</v>
      </c>
      <c r="I7819" t="str">
        <f>IF(AND(D7819=受益地検索!$I$2,E7819=受益地検索!$E$2),A7819,"")</f>
        <v/>
      </c>
    </row>
    <row r="7820" spans="1:9" x14ac:dyDescent="0.15">
      <c r="A7820">
        <f t="shared" si="122"/>
        <v>7819</v>
      </c>
      <c r="B7820" s="23" t="s">
        <v>201</v>
      </c>
      <c r="C7820" s="23" t="s">
        <v>154</v>
      </c>
      <c r="D7820" s="23" t="s">
        <v>153</v>
      </c>
      <c r="E7820" s="24">
        <v>65</v>
      </c>
      <c r="F7820" s="24">
        <v>2</v>
      </c>
      <c r="G7820" s="24">
        <v>0</v>
      </c>
      <c r="H7820" s="24">
        <v>1315</v>
      </c>
      <c r="I7820" t="str">
        <f>IF(AND(D7820=受益地検索!$I$2,E7820=受益地検索!$E$2),A7820,"")</f>
        <v/>
      </c>
    </row>
    <row r="7821" spans="1:9" x14ac:dyDescent="0.15">
      <c r="A7821">
        <f t="shared" si="122"/>
        <v>7820</v>
      </c>
      <c r="B7821" s="23" t="s">
        <v>201</v>
      </c>
      <c r="C7821" s="23" t="s">
        <v>154</v>
      </c>
      <c r="D7821" s="23" t="s">
        <v>153</v>
      </c>
      <c r="E7821" s="24">
        <v>66</v>
      </c>
      <c r="F7821" s="24">
        <v>1</v>
      </c>
      <c r="G7821" s="24">
        <v>0</v>
      </c>
      <c r="H7821" s="24">
        <v>1850</v>
      </c>
      <c r="I7821" t="str">
        <f>IF(AND(D7821=受益地検索!$I$2,E7821=受益地検索!$E$2),A7821,"")</f>
        <v/>
      </c>
    </row>
    <row r="7822" spans="1:9" x14ac:dyDescent="0.15">
      <c r="A7822">
        <f t="shared" si="122"/>
        <v>7821</v>
      </c>
      <c r="B7822" s="23" t="s">
        <v>201</v>
      </c>
      <c r="C7822" s="23" t="s">
        <v>154</v>
      </c>
      <c r="D7822" s="23" t="s">
        <v>153</v>
      </c>
      <c r="E7822" s="24">
        <v>67</v>
      </c>
      <c r="F7822" s="24">
        <v>1</v>
      </c>
      <c r="G7822" s="24">
        <v>0</v>
      </c>
      <c r="H7822" s="24">
        <v>950</v>
      </c>
      <c r="I7822" t="str">
        <f>IF(AND(D7822=受益地検索!$I$2,E7822=受益地検索!$E$2),A7822,"")</f>
        <v/>
      </c>
    </row>
    <row r="7823" spans="1:9" x14ac:dyDescent="0.15">
      <c r="A7823">
        <f t="shared" si="122"/>
        <v>7822</v>
      </c>
      <c r="B7823" s="23" t="s">
        <v>201</v>
      </c>
      <c r="C7823" s="23" t="s">
        <v>154</v>
      </c>
      <c r="D7823" s="23" t="s">
        <v>153</v>
      </c>
      <c r="E7823" s="24">
        <v>68</v>
      </c>
      <c r="F7823" s="24">
        <v>1</v>
      </c>
      <c r="G7823" s="24">
        <v>0</v>
      </c>
      <c r="H7823" s="24">
        <v>1037</v>
      </c>
      <c r="I7823" t="str">
        <f>IF(AND(D7823=受益地検索!$I$2,E7823=受益地検索!$E$2),A7823,"")</f>
        <v/>
      </c>
    </row>
    <row r="7824" spans="1:9" x14ac:dyDescent="0.15">
      <c r="A7824">
        <f t="shared" si="122"/>
        <v>7823</v>
      </c>
      <c r="B7824" s="23" t="s">
        <v>201</v>
      </c>
      <c r="C7824" s="23" t="s">
        <v>154</v>
      </c>
      <c r="D7824" s="23" t="s">
        <v>153</v>
      </c>
      <c r="E7824" s="24">
        <v>69</v>
      </c>
      <c r="F7824" s="24">
        <v>1</v>
      </c>
      <c r="G7824" s="24">
        <v>0</v>
      </c>
      <c r="H7824" s="24">
        <v>1109</v>
      </c>
      <c r="I7824" t="str">
        <f>IF(AND(D7824=受益地検索!$I$2,E7824=受益地検索!$E$2),A7824,"")</f>
        <v/>
      </c>
    </row>
    <row r="7825" spans="1:9" x14ac:dyDescent="0.15">
      <c r="A7825">
        <f t="shared" si="122"/>
        <v>7824</v>
      </c>
      <c r="B7825" s="23" t="s">
        <v>201</v>
      </c>
      <c r="C7825" s="23" t="s">
        <v>154</v>
      </c>
      <c r="D7825" s="23" t="s">
        <v>153</v>
      </c>
      <c r="E7825" s="24">
        <v>71</v>
      </c>
      <c r="F7825" s="24">
        <v>1</v>
      </c>
      <c r="G7825" s="24">
        <v>0</v>
      </c>
      <c r="H7825" s="24">
        <v>1491</v>
      </c>
      <c r="I7825" t="str">
        <f>IF(AND(D7825=受益地検索!$I$2,E7825=受益地検索!$E$2),A7825,"")</f>
        <v/>
      </c>
    </row>
    <row r="7826" spans="1:9" x14ac:dyDescent="0.15">
      <c r="A7826">
        <f t="shared" si="122"/>
        <v>7825</v>
      </c>
      <c r="B7826" s="23" t="s">
        <v>201</v>
      </c>
      <c r="C7826" s="23" t="s">
        <v>154</v>
      </c>
      <c r="D7826" s="23" t="s">
        <v>153</v>
      </c>
      <c r="E7826" s="24">
        <v>72</v>
      </c>
      <c r="F7826" s="24">
        <v>1</v>
      </c>
      <c r="G7826" s="24">
        <v>0</v>
      </c>
      <c r="H7826" s="24">
        <v>1421</v>
      </c>
      <c r="I7826" t="str">
        <f>IF(AND(D7826=受益地検索!$I$2,E7826=受益地検索!$E$2),A7826,"")</f>
        <v/>
      </c>
    </row>
    <row r="7827" spans="1:9" x14ac:dyDescent="0.15">
      <c r="A7827">
        <f t="shared" si="122"/>
        <v>7826</v>
      </c>
      <c r="B7827" s="23" t="s">
        <v>201</v>
      </c>
      <c r="C7827" s="23" t="s">
        <v>154</v>
      </c>
      <c r="D7827" s="23" t="s">
        <v>153</v>
      </c>
      <c r="E7827" s="24">
        <v>73</v>
      </c>
      <c r="F7827" s="24">
        <v>1</v>
      </c>
      <c r="G7827" s="24">
        <v>0</v>
      </c>
      <c r="H7827" s="24">
        <v>1453</v>
      </c>
      <c r="I7827" t="str">
        <f>IF(AND(D7827=受益地検索!$I$2,E7827=受益地検索!$E$2),A7827,"")</f>
        <v/>
      </c>
    </row>
    <row r="7828" spans="1:9" x14ac:dyDescent="0.15">
      <c r="A7828">
        <f t="shared" si="122"/>
        <v>7827</v>
      </c>
      <c r="B7828" s="23" t="s">
        <v>201</v>
      </c>
      <c r="C7828" s="23" t="s">
        <v>154</v>
      </c>
      <c r="D7828" s="23" t="s">
        <v>153</v>
      </c>
      <c r="E7828" s="24">
        <v>74</v>
      </c>
      <c r="F7828" s="24">
        <v>1</v>
      </c>
      <c r="G7828" s="24">
        <v>0</v>
      </c>
      <c r="H7828" s="24">
        <v>1766</v>
      </c>
      <c r="I7828" t="str">
        <f>IF(AND(D7828=受益地検索!$I$2,E7828=受益地検索!$E$2),A7828,"")</f>
        <v/>
      </c>
    </row>
    <row r="7829" spans="1:9" x14ac:dyDescent="0.15">
      <c r="A7829">
        <f t="shared" si="122"/>
        <v>7828</v>
      </c>
      <c r="B7829" s="23" t="s">
        <v>201</v>
      </c>
      <c r="C7829" s="23" t="s">
        <v>154</v>
      </c>
      <c r="D7829" s="23" t="s">
        <v>153</v>
      </c>
      <c r="E7829" s="24">
        <v>75</v>
      </c>
      <c r="F7829" s="24">
        <v>1</v>
      </c>
      <c r="G7829" s="24">
        <v>0</v>
      </c>
      <c r="H7829" s="24">
        <v>1134</v>
      </c>
      <c r="I7829" t="str">
        <f>IF(AND(D7829=受益地検索!$I$2,E7829=受益地検索!$E$2),A7829,"")</f>
        <v/>
      </c>
    </row>
    <row r="7830" spans="1:9" x14ac:dyDescent="0.15">
      <c r="A7830">
        <f t="shared" si="122"/>
        <v>7829</v>
      </c>
      <c r="B7830" s="23" t="s">
        <v>201</v>
      </c>
      <c r="C7830" s="23" t="s">
        <v>154</v>
      </c>
      <c r="D7830" s="23" t="s">
        <v>153</v>
      </c>
      <c r="E7830" s="24">
        <v>76</v>
      </c>
      <c r="F7830" s="24">
        <v>1</v>
      </c>
      <c r="G7830" s="24">
        <v>0</v>
      </c>
      <c r="H7830" s="24">
        <v>1151</v>
      </c>
      <c r="I7830" t="str">
        <f>IF(AND(D7830=受益地検索!$I$2,E7830=受益地検索!$E$2),A7830,"")</f>
        <v/>
      </c>
    </row>
    <row r="7831" spans="1:9" x14ac:dyDescent="0.15">
      <c r="A7831">
        <f t="shared" si="122"/>
        <v>7830</v>
      </c>
      <c r="B7831" s="23" t="s">
        <v>201</v>
      </c>
      <c r="C7831" s="23" t="s">
        <v>154</v>
      </c>
      <c r="D7831" s="23" t="s">
        <v>153</v>
      </c>
      <c r="E7831" s="24">
        <v>77</v>
      </c>
      <c r="F7831" s="24">
        <v>1</v>
      </c>
      <c r="G7831" s="24">
        <v>0</v>
      </c>
      <c r="H7831" s="24">
        <v>1135</v>
      </c>
      <c r="I7831" t="str">
        <f>IF(AND(D7831=受益地検索!$I$2,E7831=受益地検索!$E$2),A7831,"")</f>
        <v/>
      </c>
    </row>
    <row r="7832" spans="1:9" x14ac:dyDescent="0.15">
      <c r="A7832">
        <f t="shared" si="122"/>
        <v>7831</v>
      </c>
      <c r="B7832" s="23" t="s">
        <v>201</v>
      </c>
      <c r="C7832" s="23" t="s">
        <v>154</v>
      </c>
      <c r="D7832" s="23" t="s">
        <v>153</v>
      </c>
      <c r="E7832" s="24">
        <v>78</v>
      </c>
      <c r="F7832" s="24">
        <v>1</v>
      </c>
      <c r="G7832" s="24">
        <v>0</v>
      </c>
      <c r="H7832" s="24">
        <v>1285</v>
      </c>
      <c r="I7832" t="str">
        <f>IF(AND(D7832=受益地検索!$I$2,E7832=受益地検索!$E$2),A7832,"")</f>
        <v/>
      </c>
    </row>
    <row r="7833" spans="1:9" x14ac:dyDescent="0.15">
      <c r="A7833">
        <f t="shared" si="122"/>
        <v>7832</v>
      </c>
      <c r="B7833" s="23" t="s">
        <v>201</v>
      </c>
      <c r="C7833" s="23" t="s">
        <v>154</v>
      </c>
      <c r="D7833" s="23" t="s">
        <v>153</v>
      </c>
      <c r="E7833" s="24">
        <v>79</v>
      </c>
      <c r="F7833" s="24">
        <v>1</v>
      </c>
      <c r="G7833" s="24">
        <v>0</v>
      </c>
      <c r="H7833" s="24">
        <v>964</v>
      </c>
      <c r="I7833" t="str">
        <f>IF(AND(D7833=受益地検索!$I$2,E7833=受益地検索!$E$2),A7833,"")</f>
        <v/>
      </c>
    </row>
    <row r="7834" spans="1:9" x14ac:dyDescent="0.15">
      <c r="A7834">
        <f t="shared" si="122"/>
        <v>7833</v>
      </c>
      <c r="B7834" s="23" t="s">
        <v>201</v>
      </c>
      <c r="C7834" s="23" t="s">
        <v>154</v>
      </c>
      <c r="D7834" s="23" t="s">
        <v>153</v>
      </c>
      <c r="E7834" s="24">
        <v>80</v>
      </c>
      <c r="F7834" s="24">
        <v>1</v>
      </c>
      <c r="G7834" s="24">
        <v>0</v>
      </c>
      <c r="H7834" s="24">
        <v>967</v>
      </c>
      <c r="I7834" t="str">
        <f>IF(AND(D7834=受益地検索!$I$2,E7834=受益地検索!$E$2),A7834,"")</f>
        <v/>
      </c>
    </row>
    <row r="7835" spans="1:9" x14ac:dyDescent="0.15">
      <c r="A7835">
        <f t="shared" si="122"/>
        <v>7834</v>
      </c>
      <c r="B7835" s="23" t="s">
        <v>201</v>
      </c>
      <c r="C7835" s="23" t="s">
        <v>154</v>
      </c>
      <c r="D7835" s="23" t="s">
        <v>153</v>
      </c>
      <c r="E7835" s="24">
        <v>81</v>
      </c>
      <c r="F7835" s="24">
        <v>1</v>
      </c>
      <c r="G7835" s="24">
        <v>0</v>
      </c>
      <c r="H7835" s="24">
        <v>1615</v>
      </c>
      <c r="I7835" t="str">
        <f>IF(AND(D7835=受益地検索!$I$2,E7835=受益地検索!$E$2),A7835,"")</f>
        <v/>
      </c>
    </row>
    <row r="7836" spans="1:9" x14ac:dyDescent="0.15">
      <c r="A7836">
        <f t="shared" si="122"/>
        <v>7835</v>
      </c>
      <c r="B7836" s="23" t="s">
        <v>201</v>
      </c>
      <c r="C7836" s="23" t="s">
        <v>154</v>
      </c>
      <c r="D7836" s="23" t="s">
        <v>153</v>
      </c>
      <c r="E7836" s="24">
        <v>82</v>
      </c>
      <c r="F7836" s="24">
        <v>1</v>
      </c>
      <c r="G7836" s="24">
        <v>0</v>
      </c>
      <c r="H7836" s="24">
        <v>2423</v>
      </c>
      <c r="I7836" t="str">
        <f>IF(AND(D7836=受益地検索!$I$2,E7836=受益地検索!$E$2),A7836,"")</f>
        <v/>
      </c>
    </row>
    <row r="7837" spans="1:9" x14ac:dyDescent="0.15">
      <c r="A7837">
        <f t="shared" si="122"/>
        <v>7836</v>
      </c>
      <c r="B7837" s="23" t="s">
        <v>201</v>
      </c>
      <c r="C7837" s="23" t="s">
        <v>154</v>
      </c>
      <c r="D7837" s="23" t="s">
        <v>153</v>
      </c>
      <c r="E7837" s="24">
        <v>83</v>
      </c>
      <c r="F7837" s="24">
        <v>1</v>
      </c>
      <c r="G7837" s="24">
        <v>0</v>
      </c>
      <c r="H7837" s="24">
        <v>1325</v>
      </c>
      <c r="I7837" t="str">
        <f>IF(AND(D7837=受益地検索!$I$2,E7837=受益地検索!$E$2),A7837,"")</f>
        <v/>
      </c>
    </row>
    <row r="7838" spans="1:9" x14ac:dyDescent="0.15">
      <c r="A7838">
        <f t="shared" si="122"/>
        <v>7837</v>
      </c>
      <c r="B7838" s="23" t="s">
        <v>201</v>
      </c>
      <c r="C7838" s="23" t="s">
        <v>154</v>
      </c>
      <c r="D7838" s="23" t="s">
        <v>153</v>
      </c>
      <c r="E7838" s="24">
        <v>85</v>
      </c>
      <c r="F7838" s="24">
        <v>1</v>
      </c>
      <c r="G7838" s="24">
        <v>0</v>
      </c>
      <c r="H7838" s="24">
        <v>1012</v>
      </c>
      <c r="I7838" t="str">
        <f>IF(AND(D7838=受益地検索!$I$2,E7838=受益地検索!$E$2),A7838,"")</f>
        <v/>
      </c>
    </row>
    <row r="7839" spans="1:9" x14ac:dyDescent="0.15">
      <c r="A7839">
        <f t="shared" si="122"/>
        <v>7838</v>
      </c>
      <c r="B7839" s="23" t="s">
        <v>201</v>
      </c>
      <c r="C7839" s="23" t="s">
        <v>154</v>
      </c>
      <c r="D7839" s="23" t="s">
        <v>153</v>
      </c>
      <c r="E7839" s="24">
        <v>86</v>
      </c>
      <c r="F7839" s="24">
        <v>0</v>
      </c>
      <c r="G7839" s="24">
        <v>0</v>
      </c>
      <c r="H7839" s="24">
        <v>1344</v>
      </c>
      <c r="I7839" t="str">
        <f>IF(AND(D7839=受益地検索!$I$2,E7839=受益地検索!$E$2),A7839,"")</f>
        <v/>
      </c>
    </row>
    <row r="7840" spans="1:9" x14ac:dyDescent="0.15">
      <c r="A7840">
        <f t="shared" si="122"/>
        <v>7839</v>
      </c>
      <c r="B7840" s="23" t="s">
        <v>201</v>
      </c>
      <c r="C7840" s="23" t="s">
        <v>154</v>
      </c>
      <c r="D7840" s="23" t="s">
        <v>153</v>
      </c>
      <c r="E7840" s="24">
        <v>87</v>
      </c>
      <c r="F7840" s="24">
        <v>1</v>
      </c>
      <c r="G7840" s="24">
        <v>0</v>
      </c>
      <c r="H7840" s="24">
        <v>1074</v>
      </c>
      <c r="I7840" t="str">
        <f>IF(AND(D7840=受益地検索!$I$2,E7840=受益地検索!$E$2),A7840,"")</f>
        <v/>
      </c>
    </row>
    <row r="7841" spans="1:9" x14ac:dyDescent="0.15">
      <c r="A7841">
        <f t="shared" si="122"/>
        <v>7840</v>
      </c>
      <c r="B7841" s="23" t="s">
        <v>201</v>
      </c>
      <c r="C7841" s="23" t="s">
        <v>154</v>
      </c>
      <c r="D7841" s="23" t="s">
        <v>153</v>
      </c>
      <c r="E7841" s="24">
        <v>88</v>
      </c>
      <c r="F7841" s="24">
        <v>1</v>
      </c>
      <c r="G7841" s="24">
        <v>0</v>
      </c>
      <c r="H7841" s="24">
        <v>1072</v>
      </c>
      <c r="I7841" t="str">
        <f>IF(AND(D7841=受益地検索!$I$2,E7841=受益地検索!$E$2),A7841,"")</f>
        <v/>
      </c>
    </row>
    <row r="7842" spans="1:9" x14ac:dyDescent="0.15">
      <c r="A7842">
        <f t="shared" si="122"/>
        <v>7841</v>
      </c>
      <c r="B7842" s="23" t="s">
        <v>201</v>
      </c>
      <c r="C7842" s="23" t="s">
        <v>154</v>
      </c>
      <c r="D7842" s="23" t="s">
        <v>153</v>
      </c>
      <c r="E7842" s="24">
        <v>89</v>
      </c>
      <c r="F7842" s="24">
        <v>1</v>
      </c>
      <c r="G7842" s="24">
        <v>0</v>
      </c>
      <c r="H7842" s="24">
        <v>1374</v>
      </c>
      <c r="I7842" t="str">
        <f>IF(AND(D7842=受益地検索!$I$2,E7842=受益地検索!$E$2),A7842,"")</f>
        <v/>
      </c>
    </row>
    <row r="7843" spans="1:9" x14ac:dyDescent="0.15">
      <c r="A7843">
        <f t="shared" si="122"/>
        <v>7842</v>
      </c>
      <c r="B7843" s="23" t="s">
        <v>201</v>
      </c>
      <c r="C7843" s="23" t="s">
        <v>154</v>
      </c>
      <c r="D7843" s="23" t="s">
        <v>153</v>
      </c>
      <c r="E7843" s="24">
        <v>90</v>
      </c>
      <c r="F7843" s="24">
        <v>1</v>
      </c>
      <c r="G7843" s="24">
        <v>0</v>
      </c>
      <c r="H7843" s="24">
        <v>1549</v>
      </c>
      <c r="I7843" t="str">
        <f>IF(AND(D7843=受益地検索!$I$2,E7843=受益地検索!$E$2),A7843,"")</f>
        <v/>
      </c>
    </row>
    <row r="7844" spans="1:9" x14ac:dyDescent="0.15">
      <c r="A7844">
        <f t="shared" si="122"/>
        <v>7843</v>
      </c>
      <c r="B7844" s="23" t="s">
        <v>201</v>
      </c>
      <c r="C7844" s="23" t="s">
        <v>154</v>
      </c>
      <c r="D7844" s="23" t="s">
        <v>153</v>
      </c>
      <c r="E7844" s="24">
        <v>91</v>
      </c>
      <c r="F7844" s="24">
        <v>1</v>
      </c>
      <c r="G7844" s="24">
        <v>0</v>
      </c>
      <c r="H7844" s="24">
        <v>1980</v>
      </c>
      <c r="I7844" t="str">
        <f>IF(AND(D7844=受益地検索!$I$2,E7844=受益地検索!$E$2),A7844,"")</f>
        <v/>
      </c>
    </row>
    <row r="7845" spans="1:9" x14ac:dyDescent="0.15">
      <c r="A7845">
        <f t="shared" si="122"/>
        <v>7844</v>
      </c>
      <c r="B7845" s="23" t="s">
        <v>201</v>
      </c>
      <c r="C7845" s="23" t="s">
        <v>154</v>
      </c>
      <c r="D7845" s="23" t="s">
        <v>153</v>
      </c>
      <c r="E7845" s="24">
        <v>92</v>
      </c>
      <c r="F7845" s="24">
        <v>1</v>
      </c>
      <c r="G7845" s="24">
        <v>0</v>
      </c>
      <c r="H7845" s="24">
        <v>1800</v>
      </c>
      <c r="I7845" t="str">
        <f>IF(AND(D7845=受益地検索!$I$2,E7845=受益地検索!$E$2),A7845,"")</f>
        <v/>
      </c>
    </row>
    <row r="7846" spans="1:9" x14ac:dyDescent="0.15">
      <c r="A7846">
        <f t="shared" si="122"/>
        <v>7845</v>
      </c>
      <c r="B7846" s="23" t="s">
        <v>201</v>
      </c>
      <c r="C7846" s="23" t="s">
        <v>154</v>
      </c>
      <c r="D7846" s="23" t="s">
        <v>153</v>
      </c>
      <c r="E7846" s="24">
        <v>93</v>
      </c>
      <c r="F7846" s="24">
        <v>1</v>
      </c>
      <c r="G7846" s="24">
        <v>0</v>
      </c>
      <c r="H7846" s="24">
        <v>1577</v>
      </c>
      <c r="I7846" t="str">
        <f>IF(AND(D7846=受益地検索!$I$2,E7846=受益地検索!$E$2),A7846,"")</f>
        <v/>
      </c>
    </row>
    <row r="7847" spans="1:9" x14ac:dyDescent="0.15">
      <c r="A7847">
        <f t="shared" si="122"/>
        <v>7846</v>
      </c>
      <c r="B7847" s="23" t="s">
        <v>201</v>
      </c>
      <c r="C7847" s="23" t="s">
        <v>154</v>
      </c>
      <c r="D7847" s="23" t="s">
        <v>153</v>
      </c>
      <c r="E7847" s="24">
        <v>94</v>
      </c>
      <c r="F7847" s="24">
        <v>1</v>
      </c>
      <c r="G7847" s="24">
        <v>0</v>
      </c>
      <c r="H7847" s="24">
        <v>1503</v>
      </c>
      <c r="I7847" t="str">
        <f>IF(AND(D7847=受益地検索!$I$2,E7847=受益地検索!$E$2),A7847,"")</f>
        <v/>
      </c>
    </row>
    <row r="7848" spans="1:9" x14ac:dyDescent="0.15">
      <c r="A7848">
        <f t="shared" si="122"/>
        <v>7847</v>
      </c>
      <c r="B7848" s="23" t="s">
        <v>201</v>
      </c>
      <c r="C7848" s="23" t="s">
        <v>154</v>
      </c>
      <c r="D7848" s="23" t="s">
        <v>153</v>
      </c>
      <c r="E7848" s="24">
        <v>95</v>
      </c>
      <c r="F7848" s="24">
        <v>1</v>
      </c>
      <c r="G7848" s="24">
        <v>0</v>
      </c>
      <c r="H7848" s="24">
        <v>2129</v>
      </c>
      <c r="I7848" t="str">
        <f>IF(AND(D7848=受益地検索!$I$2,E7848=受益地検索!$E$2),A7848,"")</f>
        <v/>
      </c>
    </row>
    <row r="7849" spans="1:9" x14ac:dyDescent="0.15">
      <c r="A7849">
        <f t="shared" si="122"/>
        <v>7848</v>
      </c>
      <c r="B7849" s="23" t="s">
        <v>201</v>
      </c>
      <c r="C7849" s="23" t="s">
        <v>154</v>
      </c>
      <c r="D7849" s="23" t="s">
        <v>153</v>
      </c>
      <c r="E7849" s="24">
        <v>97</v>
      </c>
      <c r="F7849" s="24">
        <v>1</v>
      </c>
      <c r="G7849" s="24">
        <v>0</v>
      </c>
      <c r="H7849" s="24">
        <v>998</v>
      </c>
      <c r="I7849" t="str">
        <f>IF(AND(D7849=受益地検索!$I$2,E7849=受益地検索!$E$2),A7849,"")</f>
        <v/>
      </c>
    </row>
    <row r="7850" spans="1:9" x14ac:dyDescent="0.15">
      <c r="A7850">
        <f t="shared" si="122"/>
        <v>7849</v>
      </c>
      <c r="B7850" s="23" t="s">
        <v>201</v>
      </c>
      <c r="C7850" s="23" t="s">
        <v>154</v>
      </c>
      <c r="D7850" s="23" t="s">
        <v>153</v>
      </c>
      <c r="E7850" s="24">
        <v>98</v>
      </c>
      <c r="F7850" s="24">
        <v>1</v>
      </c>
      <c r="G7850" s="24">
        <v>0</v>
      </c>
      <c r="H7850" s="24">
        <v>2080</v>
      </c>
      <c r="I7850" t="str">
        <f>IF(AND(D7850=受益地検索!$I$2,E7850=受益地検索!$E$2),A7850,"")</f>
        <v/>
      </c>
    </row>
    <row r="7851" spans="1:9" x14ac:dyDescent="0.15">
      <c r="A7851">
        <f t="shared" si="122"/>
        <v>7850</v>
      </c>
      <c r="B7851" s="23" t="s">
        <v>201</v>
      </c>
      <c r="C7851" s="23" t="s">
        <v>154</v>
      </c>
      <c r="D7851" s="23" t="s">
        <v>153</v>
      </c>
      <c r="E7851" s="24">
        <v>99</v>
      </c>
      <c r="F7851" s="24">
        <v>1</v>
      </c>
      <c r="G7851" s="24">
        <v>0</v>
      </c>
      <c r="H7851" s="24">
        <v>1610</v>
      </c>
      <c r="I7851" t="str">
        <f>IF(AND(D7851=受益地検索!$I$2,E7851=受益地検索!$E$2),A7851,"")</f>
        <v/>
      </c>
    </row>
    <row r="7852" spans="1:9" x14ac:dyDescent="0.15">
      <c r="A7852">
        <f t="shared" si="122"/>
        <v>7851</v>
      </c>
      <c r="B7852" s="23" t="s">
        <v>201</v>
      </c>
      <c r="C7852" s="23" t="s">
        <v>154</v>
      </c>
      <c r="D7852" s="23" t="s">
        <v>153</v>
      </c>
      <c r="E7852" s="24">
        <v>100</v>
      </c>
      <c r="F7852" s="24">
        <v>1</v>
      </c>
      <c r="G7852" s="24">
        <v>0</v>
      </c>
      <c r="H7852" s="24">
        <v>1973</v>
      </c>
      <c r="I7852" t="str">
        <f>IF(AND(D7852=受益地検索!$I$2,E7852=受益地検索!$E$2),A7852,"")</f>
        <v/>
      </c>
    </row>
    <row r="7853" spans="1:9" x14ac:dyDescent="0.15">
      <c r="A7853">
        <f t="shared" si="122"/>
        <v>7852</v>
      </c>
      <c r="B7853" s="23" t="s">
        <v>201</v>
      </c>
      <c r="C7853" s="23" t="s">
        <v>154</v>
      </c>
      <c r="D7853" s="23" t="s">
        <v>153</v>
      </c>
      <c r="E7853" s="24">
        <v>101</v>
      </c>
      <c r="F7853" s="24">
        <v>1</v>
      </c>
      <c r="G7853" s="24">
        <v>0</v>
      </c>
      <c r="H7853" s="24">
        <v>1400</v>
      </c>
      <c r="I7853" t="str">
        <f>IF(AND(D7853=受益地検索!$I$2,E7853=受益地検索!$E$2),A7853,"")</f>
        <v/>
      </c>
    </row>
    <row r="7854" spans="1:9" x14ac:dyDescent="0.15">
      <c r="A7854">
        <f t="shared" si="122"/>
        <v>7853</v>
      </c>
      <c r="B7854" s="23" t="s">
        <v>201</v>
      </c>
      <c r="C7854" s="23" t="s">
        <v>154</v>
      </c>
      <c r="D7854" s="23" t="s">
        <v>153</v>
      </c>
      <c r="E7854" s="24">
        <v>102</v>
      </c>
      <c r="F7854" s="24">
        <v>1</v>
      </c>
      <c r="G7854" s="24">
        <v>0</v>
      </c>
      <c r="H7854" s="24">
        <v>1349</v>
      </c>
      <c r="I7854" t="str">
        <f>IF(AND(D7854=受益地検索!$I$2,E7854=受益地検索!$E$2),A7854,"")</f>
        <v/>
      </c>
    </row>
    <row r="7855" spans="1:9" x14ac:dyDescent="0.15">
      <c r="A7855">
        <f t="shared" si="122"/>
        <v>7854</v>
      </c>
      <c r="B7855" s="23" t="s">
        <v>201</v>
      </c>
      <c r="C7855" s="23" t="s">
        <v>154</v>
      </c>
      <c r="D7855" s="23" t="s">
        <v>153</v>
      </c>
      <c r="E7855" s="24">
        <v>103</v>
      </c>
      <c r="F7855" s="24">
        <v>1</v>
      </c>
      <c r="G7855" s="24">
        <v>0</v>
      </c>
      <c r="H7855" s="24">
        <v>1069</v>
      </c>
      <c r="I7855" t="str">
        <f>IF(AND(D7855=受益地検索!$I$2,E7855=受益地検索!$E$2),A7855,"")</f>
        <v/>
      </c>
    </row>
    <row r="7856" spans="1:9" x14ac:dyDescent="0.15">
      <c r="A7856">
        <f t="shared" si="122"/>
        <v>7855</v>
      </c>
      <c r="B7856" s="23" t="s">
        <v>201</v>
      </c>
      <c r="C7856" s="23" t="s">
        <v>154</v>
      </c>
      <c r="D7856" s="23" t="s">
        <v>153</v>
      </c>
      <c r="E7856" s="24">
        <v>104</v>
      </c>
      <c r="F7856" s="24">
        <v>1</v>
      </c>
      <c r="G7856" s="24">
        <v>0</v>
      </c>
      <c r="H7856" s="24">
        <v>2430</v>
      </c>
      <c r="I7856" t="str">
        <f>IF(AND(D7856=受益地検索!$I$2,E7856=受益地検索!$E$2),A7856,"")</f>
        <v/>
      </c>
    </row>
    <row r="7857" spans="1:9" x14ac:dyDescent="0.15">
      <c r="A7857">
        <f t="shared" si="122"/>
        <v>7856</v>
      </c>
      <c r="B7857" s="23" t="s">
        <v>201</v>
      </c>
      <c r="C7857" s="23" t="s">
        <v>154</v>
      </c>
      <c r="D7857" s="23" t="s">
        <v>153</v>
      </c>
      <c r="E7857" s="24">
        <v>106</v>
      </c>
      <c r="F7857" s="24">
        <v>1</v>
      </c>
      <c r="G7857" s="24">
        <v>0</v>
      </c>
      <c r="H7857" s="24">
        <v>2191</v>
      </c>
      <c r="I7857" t="str">
        <f>IF(AND(D7857=受益地検索!$I$2,E7857=受益地検索!$E$2),A7857,"")</f>
        <v/>
      </c>
    </row>
    <row r="7858" spans="1:9" x14ac:dyDescent="0.15">
      <c r="A7858">
        <f t="shared" si="122"/>
        <v>7857</v>
      </c>
      <c r="B7858" s="23" t="s">
        <v>201</v>
      </c>
      <c r="C7858" s="23" t="s">
        <v>154</v>
      </c>
      <c r="D7858" s="23" t="s">
        <v>153</v>
      </c>
      <c r="E7858" s="24">
        <v>108</v>
      </c>
      <c r="F7858" s="24">
        <v>1</v>
      </c>
      <c r="G7858" s="24">
        <v>0</v>
      </c>
      <c r="H7858" s="24">
        <v>1125</v>
      </c>
      <c r="I7858" t="str">
        <f>IF(AND(D7858=受益地検索!$I$2,E7858=受益地検索!$E$2),A7858,"")</f>
        <v/>
      </c>
    </row>
    <row r="7859" spans="1:9" x14ac:dyDescent="0.15">
      <c r="A7859">
        <f t="shared" si="122"/>
        <v>7858</v>
      </c>
      <c r="B7859" s="23" t="s">
        <v>201</v>
      </c>
      <c r="C7859" s="23" t="s">
        <v>154</v>
      </c>
      <c r="D7859" s="23" t="s">
        <v>153</v>
      </c>
      <c r="E7859" s="24">
        <v>109</v>
      </c>
      <c r="F7859" s="24">
        <v>1</v>
      </c>
      <c r="G7859" s="24">
        <v>0</v>
      </c>
      <c r="H7859" s="24">
        <v>1098</v>
      </c>
      <c r="I7859" t="str">
        <f>IF(AND(D7859=受益地検索!$I$2,E7859=受益地検索!$E$2),A7859,"")</f>
        <v/>
      </c>
    </row>
    <row r="7860" spans="1:9" x14ac:dyDescent="0.15">
      <c r="A7860">
        <f t="shared" si="122"/>
        <v>7859</v>
      </c>
      <c r="B7860" s="23" t="s">
        <v>201</v>
      </c>
      <c r="C7860" s="23" t="s">
        <v>154</v>
      </c>
      <c r="D7860" s="23" t="s">
        <v>153</v>
      </c>
      <c r="E7860" s="24">
        <v>110</v>
      </c>
      <c r="F7860" s="24">
        <v>1</v>
      </c>
      <c r="G7860" s="24">
        <v>0</v>
      </c>
      <c r="H7860" s="24">
        <v>1054</v>
      </c>
      <c r="I7860" t="str">
        <f>IF(AND(D7860=受益地検索!$I$2,E7860=受益地検索!$E$2),A7860,"")</f>
        <v/>
      </c>
    </row>
    <row r="7861" spans="1:9" x14ac:dyDescent="0.15">
      <c r="A7861">
        <f t="shared" si="122"/>
        <v>7860</v>
      </c>
      <c r="B7861" s="23" t="s">
        <v>201</v>
      </c>
      <c r="C7861" s="23" t="s">
        <v>154</v>
      </c>
      <c r="D7861" s="23" t="s">
        <v>153</v>
      </c>
      <c r="E7861" s="24">
        <v>111</v>
      </c>
      <c r="F7861" s="24">
        <v>1</v>
      </c>
      <c r="G7861" s="24">
        <v>0</v>
      </c>
      <c r="H7861" s="24">
        <v>2423</v>
      </c>
      <c r="I7861" t="str">
        <f>IF(AND(D7861=受益地検索!$I$2,E7861=受益地検索!$E$2),A7861,"")</f>
        <v/>
      </c>
    </row>
    <row r="7862" spans="1:9" x14ac:dyDescent="0.15">
      <c r="A7862">
        <f t="shared" si="122"/>
        <v>7861</v>
      </c>
      <c r="B7862" s="23" t="s">
        <v>201</v>
      </c>
      <c r="C7862" s="23" t="s">
        <v>154</v>
      </c>
      <c r="D7862" s="23" t="s">
        <v>153</v>
      </c>
      <c r="E7862" s="24">
        <v>112</v>
      </c>
      <c r="F7862" s="24">
        <v>1</v>
      </c>
      <c r="G7862" s="24">
        <v>0</v>
      </c>
      <c r="H7862" s="24">
        <v>855</v>
      </c>
      <c r="I7862" t="str">
        <f>IF(AND(D7862=受益地検索!$I$2,E7862=受益地検索!$E$2),A7862,"")</f>
        <v/>
      </c>
    </row>
    <row r="7863" spans="1:9" x14ac:dyDescent="0.15">
      <c r="A7863">
        <f t="shared" si="122"/>
        <v>7862</v>
      </c>
      <c r="B7863" s="23" t="s">
        <v>201</v>
      </c>
      <c r="C7863" s="23" t="s">
        <v>154</v>
      </c>
      <c r="D7863" s="23" t="s">
        <v>153</v>
      </c>
      <c r="E7863" s="24">
        <v>113</v>
      </c>
      <c r="F7863" s="24">
        <v>0</v>
      </c>
      <c r="G7863" s="24">
        <v>0</v>
      </c>
      <c r="H7863" s="24">
        <v>1791</v>
      </c>
      <c r="I7863" t="str">
        <f>IF(AND(D7863=受益地検索!$I$2,E7863=受益地検索!$E$2),A7863,"")</f>
        <v/>
      </c>
    </row>
    <row r="7864" spans="1:9" x14ac:dyDescent="0.15">
      <c r="A7864">
        <f t="shared" si="122"/>
        <v>7863</v>
      </c>
      <c r="B7864" s="23" t="s">
        <v>201</v>
      </c>
      <c r="C7864" s="23" t="s">
        <v>154</v>
      </c>
      <c r="D7864" s="23" t="s">
        <v>153</v>
      </c>
      <c r="E7864" s="24">
        <v>114</v>
      </c>
      <c r="F7864" s="24">
        <v>1</v>
      </c>
      <c r="G7864" s="24">
        <v>0</v>
      </c>
      <c r="H7864" s="24">
        <v>1020</v>
      </c>
      <c r="I7864" t="str">
        <f>IF(AND(D7864=受益地検索!$I$2,E7864=受益地検索!$E$2),A7864,"")</f>
        <v/>
      </c>
    </row>
    <row r="7865" spans="1:9" x14ac:dyDescent="0.15">
      <c r="A7865">
        <f t="shared" si="122"/>
        <v>7864</v>
      </c>
      <c r="B7865" s="23" t="s">
        <v>201</v>
      </c>
      <c r="C7865" s="23" t="s">
        <v>154</v>
      </c>
      <c r="D7865" s="23" t="s">
        <v>153</v>
      </c>
      <c r="E7865" s="24">
        <v>115</v>
      </c>
      <c r="F7865" s="24">
        <v>1</v>
      </c>
      <c r="G7865" s="24">
        <v>0</v>
      </c>
      <c r="H7865" s="24">
        <v>1738</v>
      </c>
      <c r="I7865" t="str">
        <f>IF(AND(D7865=受益地検索!$I$2,E7865=受益地検索!$E$2),A7865,"")</f>
        <v/>
      </c>
    </row>
    <row r="7866" spans="1:9" x14ac:dyDescent="0.15">
      <c r="A7866">
        <f t="shared" si="122"/>
        <v>7865</v>
      </c>
      <c r="B7866" s="23" t="s">
        <v>201</v>
      </c>
      <c r="C7866" s="23" t="s">
        <v>154</v>
      </c>
      <c r="D7866" s="23" t="s">
        <v>153</v>
      </c>
      <c r="E7866" s="24">
        <v>116</v>
      </c>
      <c r="F7866" s="24">
        <v>1</v>
      </c>
      <c r="G7866" s="24">
        <v>0</v>
      </c>
      <c r="H7866" s="24">
        <v>1265</v>
      </c>
      <c r="I7866" t="str">
        <f>IF(AND(D7866=受益地検索!$I$2,E7866=受益地検索!$E$2),A7866,"")</f>
        <v/>
      </c>
    </row>
    <row r="7867" spans="1:9" x14ac:dyDescent="0.15">
      <c r="A7867">
        <f t="shared" si="122"/>
        <v>7866</v>
      </c>
      <c r="B7867" s="23" t="s">
        <v>201</v>
      </c>
      <c r="C7867" s="23" t="s">
        <v>154</v>
      </c>
      <c r="D7867" s="23" t="s">
        <v>153</v>
      </c>
      <c r="E7867" s="24">
        <v>117</v>
      </c>
      <c r="F7867" s="24">
        <v>1</v>
      </c>
      <c r="G7867" s="24">
        <v>0</v>
      </c>
      <c r="H7867" s="24">
        <v>1221</v>
      </c>
      <c r="I7867" t="str">
        <f>IF(AND(D7867=受益地検索!$I$2,E7867=受益地検索!$E$2),A7867,"")</f>
        <v/>
      </c>
    </row>
    <row r="7868" spans="1:9" x14ac:dyDescent="0.15">
      <c r="A7868">
        <f t="shared" si="122"/>
        <v>7867</v>
      </c>
      <c r="B7868" s="23" t="s">
        <v>201</v>
      </c>
      <c r="C7868" s="23" t="s">
        <v>154</v>
      </c>
      <c r="D7868" s="23" t="s">
        <v>153</v>
      </c>
      <c r="E7868" s="24">
        <v>118</v>
      </c>
      <c r="F7868" s="24">
        <v>1</v>
      </c>
      <c r="G7868" s="24">
        <v>0</v>
      </c>
      <c r="H7868" s="24">
        <v>1703</v>
      </c>
      <c r="I7868" t="str">
        <f>IF(AND(D7868=受益地検索!$I$2,E7868=受益地検索!$E$2),A7868,"")</f>
        <v/>
      </c>
    </row>
    <row r="7869" spans="1:9" x14ac:dyDescent="0.15">
      <c r="A7869">
        <f t="shared" si="122"/>
        <v>7868</v>
      </c>
      <c r="B7869" s="23" t="s">
        <v>201</v>
      </c>
      <c r="C7869" s="23" t="s">
        <v>154</v>
      </c>
      <c r="D7869" s="23" t="s">
        <v>153</v>
      </c>
      <c r="E7869" s="24">
        <v>119</v>
      </c>
      <c r="F7869" s="24">
        <v>1</v>
      </c>
      <c r="G7869" s="24">
        <v>0</v>
      </c>
      <c r="H7869" s="24">
        <v>1840</v>
      </c>
      <c r="I7869" t="str">
        <f>IF(AND(D7869=受益地検索!$I$2,E7869=受益地検索!$E$2),A7869,"")</f>
        <v/>
      </c>
    </row>
    <row r="7870" spans="1:9" x14ac:dyDescent="0.15">
      <c r="A7870">
        <f t="shared" si="122"/>
        <v>7869</v>
      </c>
      <c r="B7870" s="23" t="s">
        <v>201</v>
      </c>
      <c r="C7870" s="23" t="s">
        <v>154</v>
      </c>
      <c r="D7870" s="23" t="s">
        <v>153</v>
      </c>
      <c r="E7870" s="24">
        <v>120</v>
      </c>
      <c r="F7870" s="24">
        <v>0</v>
      </c>
      <c r="G7870" s="24">
        <v>0</v>
      </c>
      <c r="H7870" s="24">
        <v>1103</v>
      </c>
      <c r="I7870" t="str">
        <f>IF(AND(D7870=受益地検索!$I$2,E7870=受益地検索!$E$2),A7870,"")</f>
        <v/>
      </c>
    </row>
    <row r="7871" spans="1:9" x14ac:dyDescent="0.15">
      <c r="A7871">
        <f t="shared" si="122"/>
        <v>7870</v>
      </c>
      <c r="B7871" s="23" t="s">
        <v>201</v>
      </c>
      <c r="C7871" s="23" t="s">
        <v>154</v>
      </c>
      <c r="D7871" s="23" t="s">
        <v>153</v>
      </c>
      <c r="E7871" s="24">
        <v>121</v>
      </c>
      <c r="F7871" s="24">
        <v>1</v>
      </c>
      <c r="G7871" s="24">
        <v>0</v>
      </c>
      <c r="H7871" s="24">
        <v>1463</v>
      </c>
      <c r="I7871" t="str">
        <f>IF(AND(D7871=受益地検索!$I$2,E7871=受益地検索!$E$2),A7871,"")</f>
        <v/>
      </c>
    </row>
    <row r="7872" spans="1:9" x14ac:dyDescent="0.15">
      <c r="A7872">
        <f t="shared" si="122"/>
        <v>7871</v>
      </c>
      <c r="B7872" s="23" t="s">
        <v>201</v>
      </c>
      <c r="C7872" s="23" t="s">
        <v>154</v>
      </c>
      <c r="D7872" s="23" t="s">
        <v>153</v>
      </c>
      <c r="E7872" s="24">
        <v>122</v>
      </c>
      <c r="F7872" s="24">
        <v>1</v>
      </c>
      <c r="G7872" s="24">
        <v>0</v>
      </c>
      <c r="H7872" s="24">
        <v>1485</v>
      </c>
      <c r="I7872" t="str">
        <f>IF(AND(D7872=受益地検索!$I$2,E7872=受益地検索!$E$2),A7872,"")</f>
        <v/>
      </c>
    </row>
    <row r="7873" spans="1:9" x14ac:dyDescent="0.15">
      <c r="A7873">
        <f t="shared" si="122"/>
        <v>7872</v>
      </c>
      <c r="B7873" s="23" t="s">
        <v>201</v>
      </c>
      <c r="C7873" s="23" t="s">
        <v>154</v>
      </c>
      <c r="D7873" s="23" t="s">
        <v>153</v>
      </c>
      <c r="E7873" s="24">
        <v>123</v>
      </c>
      <c r="F7873" s="24">
        <v>1</v>
      </c>
      <c r="G7873" s="24">
        <v>0</v>
      </c>
      <c r="H7873" s="24">
        <v>1242</v>
      </c>
      <c r="I7873" t="str">
        <f>IF(AND(D7873=受益地検索!$I$2,E7873=受益地検索!$E$2),A7873,"")</f>
        <v/>
      </c>
    </row>
    <row r="7874" spans="1:9" x14ac:dyDescent="0.15">
      <c r="A7874">
        <f t="shared" si="122"/>
        <v>7873</v>
      </c>
      <c r="B7874" s="23" t="s">
        <v>201</v>
      </c>
      <c r="C7874" s="23" t="s">
        <v>154</v>
      </c>
      <c r="D7874" s="23" t="s">
        <v>153</v>
      </c>
      <c r="E7874" s="24">
        <v>124</v>
      </c>
      <c r="F7874" s="24">
        <v>1</v>
      </c>
      <c r="G7874" s="24">
        <v>0</v>
      </c>
      <c r="H7874" s="24">
        <v>2116</v>
      </c>
      <c r="I7874" t="str">
        <f>IF(AND(D7874=受益地検索!$I$2,E7874=受益地検索!$E$2),A7874,"")</f>
        <v/>
      </c>
    </row>
    <row r="7875" spans="1:9" x14ac:dyDescent="0.15">
      <c r="A7875">
        <f t="shared" si="122"/>
        <v>7874</v>
      </c>
      <c r="B7875" s="23" t="s">
        <v>201</v>
      </c>
      <c r="C7875" s="23" t="s">
        <v>154</v>
      </c>
      <c r="D7875" s="23" t="s">
        <v>153</v>
      </c>
      <c r="E7875" s="24">
        <v>125</v>
      </c>
      <c r="F7875" s="24">
        <v>1</v>
      </c>
      <c r="G7875" s="24">
        <v>0</v>
      </c>
      <c r="H7875" s="24">
        <v>900</v>
      </c>
      <c r="I7875" t="str">
        <f>IF(AND(D7875=受益地検索!$I$2,E7875=受益地検索!$E$2),A7875,"")</f>
        <v/>
      </c>
    </row>
    <row r="7876" spans="1:9" x14ac:dyDescent="0.15">
      <c r="A7876">
        <f t="shared" ref="A7876:A7939" si="123">A7875+1</f>
        <v>7875</v>
      </c>
      <c r="B7876" s="23" t="s">
        <v>201</v>
      </c>
      <c r="C7876" s="23" t="s">
        <v>154</v>
      </c>
      <c r="D7876" s="23" t="s">
        <v>153</v>
      </c>
      <c r="E7876" s="24">
        <v>126</v>
      </c>
      <c r="F7876" s="24">
        <v>0</v>
      </c>
      <c r="G7876" s="24">
        <v>0</v>
      </c>
      <c r="H7876" s="24">
        <v>1385</v>
      </c>
      <c r="I7876" t="str">
        <f>IF(AND(D7876=受益地検索!$I$2,E7876=受益地検索!$E$2),A7876,"")</f>
        <v/>
      </c>
    </row>
    <row r="7877" spans="1:9" x14ac:dyDescent="0.15">
      <c r="A7877">
        <f t="shared" si="123"/>
        <v>7876</v>
      </c>
      <c r="B7877" s="23" t="s">
        <v>201</v>
      </c>
      <c r="C7877" s="23" t="s">
        <v>154</v>
      </c>
      <c r="D7877" s="23" t="s">
        <v>153</v>
      </c>
      <c r="E7877" s="24">
        <v>127</v>
      </c>
      <c r="F7877" s="24">
        <v>0</v>
      </c>
      <c r="G7877" s="24">
        <v>0</v>
      </c>
      <c r="H7877" s="24">
        <v>2135</v>
      </c>
      <c r="I7877" t="str">
        <f>IF(AND(D7877=受益地検索!$I$2,E7877=受益地検索!$E$2),A7877,"")</f>
        <v/>
      </c>
    </row>
    <row r="7878" spans="1:9" x14ac:dyDescent="0.15">
      <c r="A7878">
        <f t="shared" si="123"/>
        <v>7877</v>
      </c>
      <c r="B7878" s="23" t="s">
        <v>201</v>
      </c>
      <c r="C7878" s="23" t="s">
        <v>154</v>
      </c>
      <c r="D7878" s="23" t="s">
        <v>153</v>
      </c>
      <c r="E7878" s="24">
        <v>128</v>
      </c>
      <c r="F7878" s="24">
        <v>1</v>
      </c>
      <c r="G7878" s="24">
        <v>0</v>
      </c>
      <c r="H7878" s="24">
        <v>1161</v>
      </c>
      <c r="I7878" t="str">
        <f>IF(AND(D7878=受益地検索!$I$2,E7878=受益地検索!$E$2),A7878,"")</f>
        <v/>
      </c>
    </row>
    <row r="7879" spans="1:9" x14ac:dyDescent="0.15">
      <c r="A7879">
        <f t="shared" si="123"/>
        <v>7878</v>
      </c>
      <c r="B7879" s="23" t="s">
        <v>201</v>
      </c>
      <c r="C7879" s="23" t="s">
        <v>154</v>
      </c>
      <c r="D7879" s="23" t="s">
        <v>153</v>
      </c>
      <c r="E7879" s="24">
        <v>129</v>
      </c>
      <c r="F7879" s="24">
        <v>1</v>
      </c>
      <c r="G7879" s="24">
        <v>0</v>
      </c>
      <c r="H7879" s="24">
        <v>1428</v>
      </c>
      <c r="I7879" t="str">
        <f>IF(AND(D7879=受益地検索!$I$2,E7879=受益地検索!$E$2),A7879,"")</f>
        <v/>
      </c>
    </row>
    <row r="7880" spans="1:9" x14ac:dyDescent="0.15">
      <c r="A7880">
        <f t="shared" si="123"/>
        <v>7879</v>
      </c>
      <c r="B7880" s="23" t="s">
        <v>201</v>
      </c>
      <c r="C7880" s="23" t="s">
        <v>154</v>
      </c>
      <c r="D7880" s="23" t="s">
        <v>153</v>
      </c>
      <c r="E7880" s="24">
        <v>130</v>
      </c>
      <c r="F7880" s="24">
        <v>1</v>
      </c>
      <c r="G7880" s="24">
        <v>0</v>
      </c>
      <c r="H7880" s="24">
        <v>1222</v>
      </c>
      <c r="I7880" t="str">
        <f>IF(AND(D7880=受益地検索!$I$2,E7880=受益地検索!$E$2),A7880,"")</f>
        <v/>
      </c>
    </row>
    <row r="7881" spans="1:9" x14ac:dyDescent="0.15">
      <c r="A7881">
        <f t="shared" si="123"/>
        <v>7880</v>
      </c>
      <c r="B7881" s="23" t="s">
        <v>201</v>
      </c>
      <c r="C7881" s="23" t="s">
        <v>154</v>
      </c>
      <c r="D7881" s="23" t="s">
        <v>153</v>
      </c>
      <c r="E7881" s="24">
        <v>131</v>
      </c>
      <c r="F7881" s="24">
        <v>1</v>
      </c>
      <c r="G7881" s="24">
        <v>0</v>
      </c>
      <c r="H7881" s="24">
        <v>1065</v>
      </c>
      <c r="I7881" t="str">
        <f>IF(AND(D7881=受益地検索!$I$2,E7881=受益地検索!$E$2),A7881,"")</f>
        <v/>
      </c>
    </row>
    <row r="7882" spans="1:9" x14ac:dyDescent="0.15">
      <c r="A7882">
        <f t="shared" si="123"/>
        <v>7881</v>
      </c>
      <c r="B7882" s="23" t="s">
        <v>201</v>
      </c>
      <c r="C7882" s="23" t="s">
        <v>154</v>
      </c>
      <c r="D7882" s="23" t="s">
        <v>153</v>
      </c>
      <c r="E7882" s="24">
        <v>132</v>
      </c>
      <c r="F7882" s="24">
        <v>0</v>
      </c>
      <c r="G7882" s="24">
        <v>0</v>
      </c>
      <c r="H7882" s="24">
        <v>2245</v>
      </c>
      <c r="I7882" t="str">
        <f>IF(AND(D7882=受益地検索!$I$2,E7882=受益地検索!$E$2),A7882,"")</f>
        <v/>
      </c>
    </row>
    <row r="7883" spans="1:9" x14ac:dyDescent="0.15">
      <c r="A7883">
        <f t="shared" si="123"/>
        <v>7882</v>
      </c>
      <c r="B7883" s="23" t="s">
        <v>201</v>
      </c>
      <c r="C7883" s="23" t="s">
        <v>154</v>
      </c>
      <c r="D7883" s="23" t="s">
        <v>153</v>
      </c>
      <c r="E7883" s="24">
        <v>134</v>
      </c>
      <c r="F7883" s="24">
        <v>1</v>
      </c>
      <c r="G7883" s="24">
        <v>0</v>
      </c>
      <c r="H7883" s="24">
        <v>1242</v>
      </c>
      <c r="I7883" t="str">
        <f>IF(AND(D7883=受益地検索!$I$2,E7883=受益地検索!$E$2),A7883,"")</f>
        <v/>
      </c>
    </row>
    <row r="7884" spans="1:9" x14ac:dyDescent="0.15">
      <c r="A7884">
        <f t="shared" si="123"/>
        <v>7883</v>
      </c>
      <c r="B7884" s="23" t="s">
        <v>201</v>
      </c>
      <c r="C7884" s="23" t="s">
        <v>154</v>
      </c>
      <c r="D7884" s="23" t="s">
        <v>153</v>
      </c>
      <c r="E7884" s="24">
        <v>135</v>
      </c>
      <c r="F7884" s="24">
        <v>1</v>
      </c>
      <c r="G7884" s="24">
        <v>0</v>
      </c>
      <c r="H7884" s="24">
        <v>831</v>
      </c>
      <c r="I7884" t="str">
        <f>IF(AND(D7884=受益地検索!$I$2,E7884=受益地検索!$E$2),A7884,"")</f>
        <v/>
      </c>
    </row>
    <row r="7885" spans="1:9" x14ac:dyDescent="0.15">
      <c r="A7885">
        <f t="shared" si="123"/>
        <v>7884</v>
      </c>
      <c r="B7885" s="23" t="s">
        <v>201</v>
      </c>
      <c r="C7885" s="23" t="s">
        <v>154</v>
      </c>
      <c r="D7885" s="23" t="s">
        <v>153</v>
      </c>
      <c r="E7885" s="24">
        <v>136</v>
      </c>
      <c r="F7885" s="24">
        <v>1</v>
      </c>
      <c r="G7885" s="24">
        <v>0</v>
      </c>
      <c r="H7885" s="24">
        <v>1146</v>
      </c>
      <c r="I7885" t="str">
        <f>IF(AND(D7885=受益地検索!$I$2,E7885=受益地検索!$E$2),A7885,"")</f>
        <v/>
      </c>
    </row>
    <row r="7886" spans="1:9" x14ac:dyDescent="0.15">
      <c r="A7886">
        <f t="shared" si="123"/>
        <v>7885</v>
      </c>
      <c r="B7886" s="23" t="s">
        <v>201</v>
      </c>
      <c r="C7886" s="23" t="s">
        <v>154</v>
      </c>
      <c r="D7886" s="23" t="s">
        <v>153</v>
      </c>
      <c r="E7886" s="24">
        <v>137</v>
      </c>
      <c r="F7886" s="24">
        <v>1</v>
      </c>
      <c r="G7886" s="24">
        <v>0</v>
      </c>
      <c r="H7886" s="24">
        <v>2136</v>
      </c>
      <c r="I7886" t="str">
        <f>IF(AND(D7886=受益地検索!$I$2,E7886=受益地検索!$E$2),A7886,"")</f>
        <v/>
      </c>
    </row>
    <row r="7887" spans="1:9" x14ac:dyDescent="0.15">
      <c r="A7887">
        <f t="shared" si="123"/>
        <v>7886</v>
      </c>
      <c r="B7887" s="23" t="s">
        <v>201</v>
      </c>
      <c r="C7887" s="23" t="s">
        <v>154</v>
      </c>
      <c r="D7887" s="23" t="s">
        <v>153</v>
      </c>
      <c r="E7887" s="24">
        <v>138</v>
      </c>
      <c r="F7887" s="24">
        <v>1</v>
      </c>
      <c r="G7887" s="24">
        <v>0</v>
      </c>
      <c r="H7887" s="24">
        <v>1076</v>
      </c>
      <c r="I7887" t="str">
        <f>IF(AND(D7887=受益地検索!$I$2,E7887=受益地検索!$E$2),A7887,"")</f>
        <v/>
      </c>
    </row>
    <row r="7888" spans="1:9" x14ac:dyDescent="0.15">
      <c r="A7888">
        <f t="shared" si="123"/>
        <v>7887</v>
      </c>
      <c r="B7888" s="23" t="s">
        <v>201</v>
      </c>
      <c r="C7888" s="23" t="s">
        <v>154</v>
      </c>
      <c r="D7888" s="23" t="s">
        <v>153</v>
      </c>
      <c r="E7888" s="24">
        <v>139</v>
      </c>
      <c r="F7888" s="24">
        <v>1</v>
      </c>
      <c r="G7888" s="24">
        <v>0</v>
      </c>
      <c r="H7888" s="24">
        <v>1063</v>
      </c>
      <c r="I7888" t="str">
        <f>IF(AND(D7888=受益地検索!$I$2,E7888=受益地検索!$E$2),A7888,"")</f>
        <v/>
      </c>
    </row>
    <row r="7889" spans="1:9" x14ac:dyDescent="0.15">
      <c r="A7889">
        <f t="shared" si="123"/>
        <v>7888</v>
      </c>
      <c r="B7889" s="23" t="s">
        <v>201</v>
      </c>
      <c r="C7889" s="23" t="s">
        <v>154</v>
      </c>
      <c r="D7889" s="23" t="s">
        <v>153</v>
      </c>
      <c r="E7889" s="24">
        <v>140</v>
      </c>
      <c r="F7889" s="24">
        <v>1</v>
      </c>
      <c r="G7889" s="24">
        <v>0</v>
      </c>
      <c r="H7889" s="24">
        <v>1112</v>
      </c>
      <c r="I7889" t="str">
        <f>IF(AND(D7889=受益地検索!$I$2,E7889=受益地検索!$E$2),A7889,"")</f>
        <v/>
      </c>
    </row>
    <row r="7890" spans="1:9" x14ac:dyDescent="0.15">
      <c r="A7890">
        <f t="shared" si="123"/>
        <v>7889</v>
      </c>
      <c r="B7890" s="23" t="s">
        <v>201</v>
      </c>
      <c r="C7890" s="23" t="s">
        <v>154</v>
      </c>
      <c r="D7890" s="23" t="s">
        <v>153</v>
      </c>
      <c r="E7890" s="24">
        <v>140</v>
      </c>
      <c r="F7890" s="24">
        <v>3</v>
      </c>
      <c r="G7890" s="24">
        <v>0</v>
      </c>
      <c r="H7890" s="24">
        <v>1113</v>
      </c>
      <c r="I7890" t="str">
        <f>IF(AND(D7890=受益地検索!$I$2,E7890=受益地検索!$E$2),A7890,"")</f>
        <v/>
      </c>
    </row>
    <row r="7891" spans="1:9" x14ac:dyDescent="0.15">
      <c r="A7891">
        <f t="shared" si="123"/>
        <v>7890</v>
      </c>
      <c r="B7891" s="23" t="s">
        <v>201</v>
      </c>
      <c r="C7891" s="23" t="s">
        <v>154</v>
      </c>
      <c r="D7891" s="23" t="s">
        <v>153</v>
      </c>
      <c r="E7891" s="24">
        <v>141</v>
      </c>
      <c r="F7891" s="24">
        <v>1</v>
      </c>
      <c r="G7891" s="24">
        <v>0</v>
      </c>
      <c r="H7891" s="24">
        <v>1418</v>
      </c>
      <c r="I7891" t="str">
        <f>IF(AND(D7891=受益地検索!$I$2,E7891=受益地検索!$E$2),A7891,"")</f>
        <v/>
      </c>
    </row>
    <row r="7892" spans="1:9" x14ac:dyDescent="0.15">
      <c r="A7892">
        <f t="shared" si="123"/>
        <v>7891</v>
      </c>
      <c r="B7892" s="23" t="s">
        <v>201</v>
      </c>
      <c r="C7892" s="23" t="s">
        <v>154</v>
      </c>
      <c r="D7892" s="23" t="s">
        <v>153</v>
      </c>
      <c r="E7892" s="24">
        <v>142</v>
      </c>
      <c r="F7892" s="24">
        <v>1</v>
      </c>
      <c r="G7892" s="24">
        <v>0</v>
      </c>
      <c r="H7892" s="24">
        <v>1381</v>
      </c>
      <c r="I7892" t="str">
        <f>IF(AND(D7892=受益地検索!$I$2,E7892=受益地検索!$E$2),A7892,"")</f>
        <v/>
      </c>
    </row>
    <row r="7893" spans="1:9" x14ac:dyDescent="0.15">
      <c r="A7893">
        <f t="shared" si="123"/>
        <v>7892</v>
      </c>
      <c r="B7893" s="23" t="s">
        <v>201</v>
      </c>
      <c r="C7893" s="23" t="s">
        <v>154</v>
      </c>
      <c r="D7893" s="23" t="s">
        <v>153</v>
      </c>
      <c r="E7893" s="24">
        <v>143</v>
      </c>
      <c r="F7893" s="24">
        <v>0</v>
      </c>
      <c r="G7893" s="24">
        <v>0</v>
      </c>
      <c r="H7893" s="24">
        <v>2746</v>
      </c>
      <c r="I7893" t="str">
        <f>IF(AND(D7893=受益地検索!$I$2,E7893=受益地検索!$E$2),A7893,"")</f>
        <v/>
      </c>
    </row>
    <row r="7894" spans="1:9" x14ac:dyDescent="0.15">
      <c r="A7894">
        <f t="shared" si="123"/>
        <v>7893</v>
      </c>
      <c r="B7894" s="23" t="s">
        <v>201</v>
      </c>
      <c r="C7894" s="23" t="s">
        <v>154</v>
      </c>
      <c r="D7894" s="23" t="s">
        <v>153</v>
      </c>
      <c r="E7894" s="24">
        <v>145</v>
      </c>
      <c r="F7894" s="24">
        <v>1</v>
      </c>
      <c r="G7894" s="24">
        <v>0</v>
      </c>
      <c r="H7894" s="24">
        <v>1113</v>
      </c>
      <c r="I7894" t="str">
        <f>IF(AND(D7894=受益地検索!$I$2,E7894=受益地検索!$E$2),A7894,"")</f>
        <v/>
      </c>
    </row>
    <row r="7895" spans="1:9" x14ac:dyDescent="0.15">
      <c r="A7895">
        <f t="shared" si="123"/>
        <v>7894</v>
      </c>
      <c r="B7895" s="23" t="s">
        <v>201</v>
      </c>
      <c r="C7895" s="23" t="s">
        <v>154</v>
      </c>
      <c r="D7895" s="23" t="s">
        <v>153</v>
      </c>
      <c r="E7895" s="24">
        <v>146</v>
      </c>
      <c r="F7895" s="24">
        <v>0</v>
      </c>
      <c r="G7895" s="24">
        <v>0</v>
      </c>
      <c r="H7895" s="24">
        <v>1246</v>
      </c>
      <c r="I7895" t="str">
        <f>IF(AND(D7895=受益地検索!$I$2,E7895=受益地検索!$E$2),A7895,"")</f>
        <v/>
      </c>
    </row>
    <row r="7896" spans="1:9" x14ac:dyDescent="0.15">
      <c r="A7896">
        <f t="shared" si="123"/>
        <v>7895</v>
      </c>
      <c r="B7896" s="23" t="s">
        <v>201</v>
      </c>
      <c r="C7896" s="23" t="s">
        <v>154</v>
      </c>
      <c r="D7896" s="23" t="s">
        <v>153</v>
      </c>
      <c r="E7896" s="24">
        <v>147</v>
      </c>
      <c r="F7896" s="24">
        <v>1</v>
      </c>
      <c r="G7896" s="24">
        <v>0</v>
      </c>
      <c r="H7896" s="24">
        <v>1186</v>
      </c>
      <c r="I7896" t="str">
        <f>IF(AND(D7896=受益地検索!$I$2,E7896=受益地検索!$E$2),A7896,"")</f>
        <v/>
      </c>
    </row>
    <row r="7897" spans="1:9" x14ac:dyDescent="0.15">
      <c r="A7897">
        <f t="shared" si="123"/>
        <v>7896</v>
      </c>
      <c r="B7897" s="23" t="s">
        <v>201</v>
      </c>
      <c r="C7897" s="23" t="s">
        <v>154</v>
      </c>
      <c r="D7897" s="23" t="s">
        <v>153</v>
      </c>
      <c r="E7897" s="24">
        <v>148</v>
      </c>
      <c r="F7897" s="24">
        <v>1</v>
      </c>
      <c r="G7897" s="24">
        <v>0</v>
      </c>
      <c r="H7897" s="24">
        <v>1460</v>
      </c>
      <c r="I7897" t="str">
        <f>IF(AND(D7897=受益地検索!$I$2,E7897=受益地検索!$E$2),A7897,"")</f>
        <v/>
      </c>
    </row>
    <row r="7898" spans="1:9" x14ac:dyDescent="0.15">
      <c r="A7898">
        <f t="shared" si="123"/>
        <v>7897</v>
      </c>
      <c r="B7898" s="23" t="s">
        <v>201</v>
      </c>
      <c r="C7898" s="23" t="s">
        <v>154</v>
      </c>
      <c r="D7898" s="23" t="s">
        <v>153</v>
      </c>
      <c r="E7898" s="24">
        <v>149</v>
      </c>
      <c r="F7898" s="24">
        <v>1</v>
      </c>
      <c r="G7898" s="24">
        <v>0</v>
      </c>
      <c r="H7898" s="24">
        <v>2337</v>
      </c>
      <c r="I7898" t="str">
        <f>IF(AND(D7898=受益地検索!$I$2,E7898=受益地検索!$E$2),A7898,"")</f>
        <v/>
      </c>
    </row>
    <row r="7899" spans="1:9" x14ac:dyDescent="0.15">
      <c r="A7899">
        <f t="shared" si="123"/>
        <v>7898</v>
      </c>
      <c r="B7899" s="23" t="s">
        <v>201</v>
      </c>
      <c r="C7899" s="23" t="s">
        <v>154</v>
      </c>
      <c r="D7899" s="23" t="s">
        <v>153</v>
      </c>
      <c r="E7899" s="24">
        <v>151</v>
      </c>
      <c r="F7899" s="24">
        <v>1</v>
      </c>
      <c r="G7899" s="24">
        <v>0</v>
      </c>
      <c r="H7899" s="24">
        <v>967</v>
      </c>
      <c r="I7899" t="str">
        <f>IF(AND(D7899=受益地検索!$I$2,E7899=受益地検索!$E$2),A7899,"")</f>
        <v/>
      </c>
    </row>
    <row r="7900" spans="1:9" x14ac:dyDescent="0.15">
      <c r="A7900">
        <f t="shared" si="123"/>
        <v>7899</v>
      </c>
      <c r="B7900" s="23" t="s">
        <v>201</v>
      </c>
      <c r="C7900" s="23" t="s">
        <v>154</v>
      </c>
      <c r="D7900" s="23" t="s">
        <v>153</v>
      </c>
      <c r="E7900" s="24">
        <v>152</v>
      </c>
      <c r="F7900" s="24">
        <v>1</v>
      </c>
      <c r="G7900" s="24">
        <v>0</v>
      </c>
      <c r="H7900" s="24">
        <v>951</v>
      </c>
      <c r="I7900" t="str">
        <f>IF(AND(D7900=受益地検索!$I$2,E7900=受益地検索!$E$2),A7900,"")</f>
        <v/>
      </c>
    </row>
    <row r="7901" spans="1:9" x14ac:dyDescent="0.15">
      <c r="A7901">
        <f t="shared" si="123"/>
        <v>7900</v>
      </c>
      <c r="B7901" s="23" t="s">
        <v>201</v>
      </c>
      <c r="C7901" s="23" t="s">
        <v>154</v>
      </c>
      <c r="D7901" s="23" t="s">
        <v>153</v>
      </c>
      <c r="E7901" s="24">
        <v>153</v>
      </c>
      <c r="F7901" s="24">
        <v>1</v>
      </c>
      <c r="G7901" s="24">
        <v>0</v>
      </c>
      <c r="H7901" s="24">
        <v>1223</v>
      </c>
      <c r="I7901" t="str">
        <f>IF(AND(D7901=受益地検索!$I$2,E7901=受益地検索!$E$2),A7901,"")</f>
        <v/>
      </c>
    </row>
    <row r="7902" spans="1:9" x14ac:dyDescent="0.15">
      <c r="A7902">
        <f t="shared" si="123"/>
        <v>7901</v>
      </c>
      <c r="B7902" s="23" t="s">
        <v>201</v>
      </c>
      <c r="C7902" s="23" t="s">
        <v>154</v>
      </c>
      <c r="D7902" s="23" t="s">
        <v>153</v>
      </c>
      <c r="E7902" s="24">
        <v>154</v>
      </c>
      <c r="F7902" s="24">
        <v>1</v>
      </c>
      <c r="G7902" s="24">
        <v>0</v>
      </c>
      <c r="H7902" s="24">
        <v>1150</v>
      </c>
      <c r="I7902" t="str">
        <f>IF(AND(D7902=受益地検索!$I$2,E7902=受益地検索!$E$2),A7902,"")</f>
        <v/>
      </c>
    </row>
    <row r="7903" spans="1:9" x14ac:dyDescent="0.15">
      <c r="A7903">
        <f t="shared" si="123"/>
        <v>7902</v>
      </c>
      <c r="B7903" s="23" t="s">
        <v>201</v>
      </c>
      <c r="C7903" s="23" t="s">
        <v>154</v>
      </c>
      <c r="D7903" s="23" t="s">
        <v>153</v>
      </c>
      <c r="E7903" s="24">
        <v>155</v>
      </c>
      <c r="F7903" s="24">
        <v>1</v>
      </c>
      <c r="G7903" s="24">
        <v>0</v>
      </c>
      <c r="H7903" s="24">
        <v>2172</v>
      </c>
      <c r="I7903" t="str">
        <f>IF(AND(D7903=受益地検索!$I$2,E7903=受益地検索!$E$2),A7903,"")</f>
        <v/>
      </c>
    </row>
    <row r="7904" spans="1:9" x14ac:dyDescent="0.15">
      <c r="A7904">
        <f t="shared" si="123"/>
        <v>7903</v>
      </c>
      <c r="B7904" s="23" t="s">
        <v>201</v>
      </c>
      <c r="C7904" s="23" t="s">
        <v>154</v>
      </c>
      <c r="D7904" s="23" t="s">
        <v>153</v>
      </c>
      <c r="E7904" s="24">
        <v>156</v>
      </c>
      <c r="F7904" s="24">
        <v>1</v>
      </c>
      <c r="G7904" s="24">
        <v>0</v>
      </c>
      <c r="H7904" s="24">
        <v>1288</v>
      </c>
      <c r="I7904" t="str">
        <f>IF(AND(D7904=受益地検索!$I$2,E7904=受益地検索!$E$2),A7904,"")</f>
        <v/>
      </c>
    </row>
    <row r="7905" spans="1:9" x14ac:dyDescent="0.15">
      <c r="A7905">
        <f t="shared" si="123"/>
        <v>7904</v>
      </c>
      <c r="B7905" s="23" t="s">
        <v>201</v>
      </c>
      <c r="C7905" s="23" t="s">
        <v>154</v>
      </c>
      <c r="D7905" s="23" t="s">
        <v>153</v>
      </c>
      <c r="E7905" s="24">
        <v>156</v>
      </c>
      <c r="F7905" s="24">
        <v>1</v>
      </c>
      <c r="G7905" s="24">
        <v>1</v>
      </c>
      <c r="H7905" s="24">
        <v>40</v>
      </c>
      <c r="I7905" t="str">
        <f>IF(AND(D7905=受益地検索!$I$2,E7905=受益地検索!$E$2),A7905,"")</f>
        <v/>
      </c>
    </row>
    <row r="7906" spans="1:9" x14ac:dyDescent="0.15">
      <c r="A7906">
        <f t="shared" si="123"/>
        <v>7905</v>
      </c>
      <c r="B7906" s="23" t="s">
        <v>201</v>
      </c>
      <c r="C7906" s="23" t="s">
        <v>154</v>
      </c>
      <c r="D7906" s="23" t="s">
        <v>153</v>
      </c>
      <c r="E7906" s="24">
        <v>157</v>
      </c>
      <c r="F7906" s="24">
        <v>1</v>
      </c>
      <c r="G7906" s="24">
        <v>0</v>
      </c>
      <c r="H7906" s="24">
        <v>2522</v>
      </c>
      <c r="I7906" t="str">
        <f>IF(AND(D7906=受益地検索!$I$2,E7906=受益地検索!$E$2),A7906,"")</f>
        <v/>
      </c>
    </row>
    <row r="7907" spans="1:9" x14ac:dyDescent="0.15">
      <c r="A7907">
        <f t="shared" si="123"/>
        <v>7906</v>
      </c>
      <c r="B7907" s="23" t="s">
        <v>201</v>
      </c>
      <c r="C7907" s="23" t="s">
        <v>154</v>
      </c>
      <c r="D7907" s="23" t="s">
        <v>153</v>
      </c>
      <c r="E7907" s="24">
        <v>159</v>
      </c>
      <c r="F7907" s="24">
        <v>1</v>
      </c>
      <c r="G7907" s="24">
        <v>0</v>
      </c>
      <c r="H7907" s="24">
        <v>1768</v>
      </c>
      <c r="I7907" t="str">
        <f>IF(AND(D7907=受益地検索!$I$2,E7907=受益地検索!$E$2),A7907,"")</f>
        <v/>
      </c>
    </row>
    <row r="7908" spans="1:9" x14ac:dyDescent="0.15">
      <c r="A7908">
        <f t="shared" si="123"/>
        <v>7907</v>
      </c>
      <c r="B7908" s="23" t="s">
        <v>201</v>
      </c>
      <c r="C7908" s="23" t="s">
        <v>154</v>
      </c>
      <c r="D7908" s="23" t="s">
        <v>153</v>
      </c>
      <c r="E7908" s="24">
        <v>161</v>
      </c>
      <c r="F7908" s="24">
        <v>1</v>
      </c>
      <c r="G7908" s="24">
        <v>0</v>
      </c>
      <c r="H7908" s="24">
        <v>1277</v>
      </c>
      <c r="I7908" t="str">
        <f>IF(AND(D7908=受益地検索!$I$2,E7908=受益地検索!$E$2),A7908,"")</f>
        <v/>
      </c>
    </row>
    <row r="7909" spans="1:9" x14ac:dyDescent="0.15">
      <c r="A7909">
        <f t="shared" si="123"/>
        <v>7908</v>
      </c>
      <c r="B7909" s="23" t="s">
        <v>201</v>
      </c>
      <c r="C7909" s="23" t="s">
        <v>154</v>
      </c>
      <c r="D7909" s="23" t="s">
        <v>153</v>
      </c>
      <c r="E7909" s="24">
        <v>161</v>
      </c>
      <c r="F7909" s="24">
        <v>2</v>
      </c>
      <c r="G7909" s="24">
        <v>0</v>
      </c>
      <c r="H7909" s="24">
        <v>1343</v>
      </c>
      <c r="I7909" t="str">
        <f>IF(AND(D7909=受益地検索!$I$2,E7909=受益地検索!$E$2),A7909,"")</f>
        <v/>
      </c>
    </row>
    <row r="7910" spans="1:9" x14ac:dyDescent="0.15">
      <c r="A7910">
        <f t="shared" si="123"/>
        <v>7909</v>
      </c>
      <c r="B7910" s="23" t="s">
        <v>201</v>
      </c>
      <c r="C7910" s="23" t="s">
        <v>154</v>
      </c>
      <c r="D7910" s="23" t="s">
        <v>153</v>
      </c>
      <c r="E7910" s="24">
        <v>162</v>
      </c>
      <c r="F7910" s="24">
        <v>1</v>
      </c>
      <c r="G7910" s="24">
        <v>0</v>
      </c>
      <c r="H7910" s="24">
        <v>775</v>
      </c>
      <c r="I7910" t="str">
        <f>IF(AND(D7910=受益地検索!$I$2,E7910=受益地検索!$E$2),A7910,"")</f>
        <v/>
      </c>
    </row>
    <row r="7911" spans="1:9" x14ac:dyDescent="0.15">
      <c r="A7911">
        <f t="shared" si="123"/>
        <v>7910</v>
      </c>
      <c r="B7911" s="23" t="s">
        <v>201</v>
      </c>
      <c r="C7911" s="23" t="s">
        <v>154</v>
      </c>
      <c r="D7911" s="23" t="s">
        <v>153</v>
      </c>
      <c r="E7911" s="24">
        <v>163</v>
      </c>
      <c r="F7911" s="24">
        <v>1</v>
      </c>
      <c r="G7911" s="24">
        <v>0</v>
      </c>
      <c r="H7911" s="24">
        <v>1243</v>
      </c>
      <c r="I7911" t="str">
        <f>IF(AND(D7911=受益地検索!$I$2,E7911=受益地検索!$E$2),A7911,"")</f>
        <v/>
      </c>
    </row>
    <row r="7912" spans="1:9" x14ac:dyDescent="0.15">
      <c r="A7912">
        <f t="shared" si="123"/>
        <v>7911</v>
      </c>
      <c r="B7912" s="23" t="s">
        <v>201</v>
      </c>
      <c r="C7912" s="23" t="s">
        <v>154</v>
      </c>
      <c r="D7912" s="23" t="s">
        <v>153</v>
      </c>
      <c r="E7912" s="24">
        <v>164</v>
      </c>
      <c r="F7912" s="24">
        <v>1</v>
      </c>
      <c r="G7912" s="24">
        <v>0</v>
      </c>
      <c r="H7912" s="24">
        <v>1192</v>
      </c>
      <c r="I7912" t="str">
        <f>IF(AND(D7912=受益地検索!$I$2,E7912=受益地検索!$E$2),A7912,"")</f>
        <v/>
      </c>
    </row>
    <row r="7913" spans="1:9" x14ac:dyDescent="0.15">
      <c r="A7913">
        <f t="shared" si="123"/>
        <v>7912</v>
      </c>
      <c r="B7913" s="23" t="s">
        <v>201</v>
      </c>
      <c r="C7913" s="23" t="s">
        <v>154</v>
      </c>
      <c r="D7913" s="23" t="s">
        <v>153</v>
      </c>
      <c r="E7913" s="24">
        <v>165</v>
      </c>
      <c r="F7913" s="24">
        <v>1</v>
      </c>
      <c r="G7913" s="24">
        <v>0</v>
      </c>
      <c r="H7913" s="24">
        <v>1142</v>
      </c>
      <c r="I7913" t="str">
        <f>IF(AND(D7913=受益地検索!$I$2,E7913=受益地検索!$E$2),A7913,"")</f>
        <v/>
      </c>
    </row>
    <row r="7914" spans="1:9" x14ac:dyDescent="0.15">
      <c r="A7914">
        <f t="shared" si="123"/>
        <v>7913</v>
      </c>
      <c r="B7914" s="23" t="s">
        <v>201</v>
      </c>
      <c r="C7914" s="23" t="s">
        <v>154</v>
      </c>
      <c r="D7914" s="23" t="s">
        <v>153</v>
      </c>
      <c r="E7914" s="24">
        <v>166</v>
      </c>
      <c r="F7914" s="24">
        <v>1</v>
      </c>
      <c r="G7914" s="24">
        <v>0</v>
      </c>
      <c r="H7914" s="24">
        <v>1029</v>
      </c>
      <c r="I7914" t="str">
        <f>IF(AND(D7914=受益地検索!$I$2,E7914=受益地検索!$E$2),A7914,"")</f>
        <v/>
      </c>
    </row>
    <row r="7915" spans="1:9" x14ac:dyDescent="0.15">
      <c r="A7915">
        <f t="shared" si="123"/>
        <v>7914</v>
      </c>
      <c r="B7915" s="23" t="s">
        <v>201</v>
      </c>
      <c r="C7915" s="23" t="s">
        <v>154</v>
      </c>
      <c r="D7915" s="23" t="s">
        <v>153</v>
      </c>
      <c r="E7915" s="24">
        <v>167</v>
      </c>
      <c r="F7915" s="24">
        <v>1</v>
      </c>
      <c r="G7915" s="24">
        <v>0</v>
      </c>
      <c r="H7915" s="24">
        <v>232</v>
      </c>
      <c r="I7915" t="str">
        <f>IF(AND(D7915=受益地検索!$I$2,E7915=受益地検索!$E$2),A7915,"")</f>
        <v/>
      </c>
    </row>
    <row r="7916" spans="1:9" x14ac:dyDescent="0.15">
      <c r="A7916">
        <f t="shared" si="123"/>
        <v>7915</v>
      </c>
      <c r="B7916" s="23" t="s">
        <v>201</v>
      </c>
      <c r="C7916" s="23" t="s">
        <v>154</v>
      </c>
      <c r="D7916" s="23" t="s">
        <v>153</v>
      </c>
      <c r="E7916" s="24">
        <v>168</v>
      </c>
      <c r="F7916" s="24">
        <v>0</v>
      </c>
      <c r="G7916" s="24">
        <v>0</v>
      </c>
      <c r="H7916" s="24">
        <v>1269</v>
      </c>
      <c r="I7916" t="str">
        <f>IF(AND(D7916=受益地検索!$I$2,E7916=受益地検索!$E$2),A7916,"")</f>
        <v/>
      </c>
    </row>
    <row r="7917" spans="1:9" x14ac:dyDescent="0.15">
      <c r="A7917">
        <f t="shared" si="123"/>
        <v>7916</v>
      </c>
      <c r="B7917" s="23" t="s">
        <v>201</v>
      </c>
      <c r="C7917" s="23" t="s">
        <v>154</v>
      </c>
      <c r="D7917" s="23" t="s">
        <v>153</v>
      </c>
      <c r="E7917" s="24">
        <v>169</v>
      </c>
      <c r="F7917" s="24">
        <v>1</v>
      </c>
      <c r="G7917" s="24">
        <v>0</v>
      </c>
      <c r="H7917" s="24">
        <v>798</v>
      </c>
      <c r="I7917" t="str">
        <f>IF(AND(D7917=受益地検索!$I$2,E7917=受益地検索!$E$2),A7917,"")</f>
        <v/>
      </c>
    </row>
    <row r="7918" spans="1:9" x14ac:dyDescent="0.15">
      <c r="A7918">
        <f t="shared" si="123"/>
        <v>7917</v>
      </c>
      <c r="B7918" s="23" t="s">
        <v>201</v>
      </c>
      <c r="C7918" s="23" t="s">
        <v>154</v>
      </c>
      <c r="D7918" s="23" t="s">
        <v>153</v>
      </c>
      <c r="E7918" s="24">
        <v>170</v>
      </c>
      <c r="F7918" s="24">
        <v>1</v>
      </c>
      <c r="G7918" s="24">
        <v>0</v>
      </c>
      <c r="H7918" s="24">
        <v>285</v>
      </c>
      <c r="I7918" t="str">
        <f>IF(AND(D7918=受益地検索!$I$2,E7918=受益地検索!$E$2),A7918,"")</f>
        <v/>
      </c>
    </row>
    <row r="7919" spans="1:9" x14ac:dyDescent="0.15">
      <c r="A7919">
        <f t="shared" si="123"/>
        <v>7918</v>
      </c>
      <c r="B7919" s="23" t="s">
        <v>201</v>
      </c>
      <c r="C7919" s="23" t="s">
        <v>154</v>
      </c>
      <c r="D7919" s="23" t="s">
        <v>153</v>
      </c>
      <c r="E7919" s="24">
        <v>171</v>
      </c>
      <c r="F7919" s="24">
        <v>1</v>
      </c>
      <c r="G7919" s="24">
        <v>0</v>
      </c>
      <c r="H7919" s="24">
        <v>655</v>
      </c>
      <c r="I7919" t="str">
        <f>IF(AND(D7919=受益地検索!$I$2,E7919=受益地検索!$E$2),A7919,"")</f>
        <v/>
      </c>
    </row>
    <row r="7920" spans="1:9" x14ac:dyDescent="0.15">
      <c r="A7920">
        <f t="shared" si="123"/>
        <v>7919</v>
      </c>
      <c r="B7920" s="23" t="s">
        <v>201</v>
      </c>
      <c r="C7920" s="23" t="s">
        <v>154</v>
      </c>
      <c r="D7920" s="23" t="s">
        <v>153</v>
      </c>
      <c r="E7920" s="24">
        <v>172</v>
      </c>
      <c r="F7920" s="24">
        <v>1</v>
      </c>
      <c r="G7920" s="24">
        <v>0</v>
      </c>
      <c r="H7920" s="24">
        <v>300</v>
      </c>
      <c r="I7920" t="str">
        <f>IF(AND(D7920=受益地検索!$I$2,E7920=受益地検索!$E$2),A7920,"")</f>
        <v/>
      </c>
    </row>
    <row r="7921" spans="1:9" x14ac:dyDescent="0.15">
      <c r="A7921">
        <f t="shared" si="123"/>
        <v>7920</v>
      </c>
      <c r="B7921" s="23" t="s">
        <v>201</v>
      </c>
      <c r="C7921" s="23" t="s">
        <v>154</v>
      </c>
      <c r="D7921" s="23" t="s">
        <v>153</v>
      </c>
      <c r="E7921" s="24">
        <v>173</v>
      </c>
      <c r="F7921" s="24">
        <v>1</v>
      </c>
      <c r="G7921" s="24">
        <v>1</v>
      </c>
      <c r="H7921" s="24">
        <v>110</v>
      </c>
      <c r="I7921" t="str">
        <f>IF(AND(D7921=受益地検索!$I$2,E7921=受益地検索!$E$2),A7921,"")</f>
        <v/>
      </c>
    </row>
    <row r="7922" spans="1:9" x14ac:dyDescent="0.15">
      <c r="A7922">
        <f t="shared" si="123"/>
        <v>7921</v>
      </c>
      <c r="B7922" s="23" t="s">
        <v>201</v>
      </c>
      <c r="C7922" s="23" t="s">
        <v>154</v>
      </c>
      <c r="D7922" s="23" t="s">
        <v>153</v>
      </c>
      <c r="E7922" s="24">
        <v>173</v>
      </c>
      <c r="F7922" s="24">
        <v>1</v>
      </c>
      <c r="G7922" s="24">
        <v>2</v>
      </c>
      <c r="H7922" s="24">
        <v>2495</v>
      </c>
      <c r="I7922" t="str">
        <f>IF(AND(D7922=受益地検索!$I$2,E7922=受益地検索!$E$2),A7922,"")</f>
        <v/>
      </c>
    </row>
    <row r="7923" spans="1:9" x14ac:dyDescent="0.15">
      <c r="A7923">
        <f t="shared" si="123"/>
        <v>7922</v>
      </c>
      <c r="B7923" s="23" t="s">
        <v>201</v>
      </c>
      <c r="C7923" s="23" t="s">
        <v>154</v>
      </c>
      <c r="D7923" s="23" t="s">
        <v>153</v>
      </c>
      <c r="E7923" s="24">
        <v>175</v>
      </c>
      <c r="F7923" s="24">
        <v>1</v>
      </c>
      <c r="G7923" s="24">
        <v>0</v>
      </c>
      <c r="H7923" s="24">
        <v>2088</v>
      </c>
      <c r="I7923" t="str">
        <f>IF(AND(D7923=受益地検索!$I$2,E7923=受益地検索!$E$2),A7923,"")</f>
        <v/>
      </c>
    </row>
    <row r="7924" spans="1:9" x14ac:dyDescent="0.15">
      <c r="A7924">
        <f t="shared" si="123"/>
        <v>7923</v>
      </c>
      <c r="B7924" s="23" t="s">
        <v>201</v>
      </c>
      <c r="C7924" s="23" t="s">
        <v>154</v>
      </c>
      <c r="D7924" s="23" t="s">
        <v>153</v>
      </c>
      <c r="E7924" s="24">
        <v>176</v>
      </c>
      <c r="F7924" s="24">
        <v>1</v>
      </c>
      <c r="G7924" s="24">
        <v>0</v>
      </c>
      <c r="H7924" s="24">
        <v>1323</v>
      </c>
      <c r="I7924" t="str">
        <f>IF(AND(D7924=受益地検索!$I$2,E7924=受益地検索!$E$2),A7924,"")</f>
        <v/>
      </c>
    </row>
    <row r="7925" spans="1:9" x14ac:dyDescent="0.15">
      <c r="A7925">
        <f t="shared" si="123"/>
        <v>7924</v>
      </c>
      <c r="B7925" s="23" t="s">
        <v>201</v>
      </c>
      <c r="C7925" s="23" t="s">
        <v>154</v>
      </c>
      <c r="D7925" s="23" t="s">
        <v>153</v>
      </c>
      <c r="E7925" s="24">
        <v>177</v>
      </c>
      <c r="F7925" s="24">
        <v>1</v>
      </c>
      <c r="G7925" s="24">
        <v>0</v>
      </c>
      <c r="H7925" s="24">
        <v>1170</v>
      </c>
      <c r="I7925" t="str">
        <f>IF(AND(D7925=受益地検索!$I$2,E7925=受益地検索!$E$2),A7925,"")</f>
        <v/>
      </c>
    </row>
    <row r="7926" spans="1:9" x14ac:dyDescent="0.15">
      <c r="A7926">
        <f t="shared" si="123"/>
        <v>7925</v>
      </c>
      <c r="B7926" s="23" t="s">
        <v>201</v>
      </c>
      <c r="C7926" s="23" t="s">
        <v>154</v>
      </c>
      <c r="D7926" s="23" t="s">
        <v>153</v>
      </c>
      <c r="E7926" s="24">
        <v>178</v>
      </c>
      <c r="F7926" s="24">
        <v>1</v>
      </c>
      <c r="G7926" s="24">
        <v>0</v>
      </c>
      <c r="H7926" s="24">
        <v>1883</v>
      </c>
      <c r="I7926" t="str">
        <f>IF(AND(D7926=受益地検索!$I$2,E7926=受益地検索!$E$2),A7926,"")</f>
        <v/>
      </c>
    </row>
    <row r="7927" spans="1:9" x14ac:dyDescent="0.15">
      <c r="A7927">
        <f t="shared" si="123"/>
        <v>7926</v>
      </c>
      <c r="B7927" s="23" t="s">
        <v>201</v>
      </c>
      <c r="C7927" s="23" t="s">
        <v>154</v>
      </c>
      <c r="D7927" s="23" t="s">
        <v>153</v>
      </c>
      <c r="E7927" s="24">
        <v>179</v>
      </c>
      <c r="F7927" s="24">
        <v>1</v>
      </c>
      <c r="G7927" s="24">
        <v>0</v>
      </c>
      <c r="H7927" s="24">
        <v>1040</v>
      </c>
      <c r="I7927" t="str">
        <f>IF(AND(D7927=受益地検索!$I$2,E7927=受益地検索!$E$2),A7927,"")</f>
        <v/>
      </c>
    </row>
    <row r="7928" spans="1:9" x14ac:dyDescent="0.15">
      <c r="A7928">
        <f t="shared" si="123"/>
        <v>7927</v>
      </c>
      <c r="B7928" s="23" t="s">
        <v>201</v>
      </c>
      <c r="C7928" s="23" t="s">
        <v>154</v>
      </c>
      <c r="D7928" s="23" t="s">
        <v>153</v>
      </c>
      <c r="E7928" s="24">
        <v>180</v>
      </c>
      <c r="F7928" s="24">
        <v>0</v>
      </c>
      <c r="G7928" s="24">
        <v>0</v>
      </c>
      <c r="H7928" s="24">
        <v>1208</v>
      </c>
      <c r="I7928" t="str">
        <f>IF(AND(D7928=受益地検索!$I$2,E7928=受益地検索!$E$2),A7928,"")</f>
        <v/>
      </c>
    </row>
    <row r="7929" spans="1:9" x14ac:dyDescent="0.15">
      <c r="A7929">
        <f t="shared" si="123"/>
        <v>7928</v>
      </c>
      <c r="B7929" s="23" t="s">
        <v>201</v>
      </c>
      <c r="C7929" s="23" t="s">
        <v>154</v>
      </c>
      <c r="D7929" s="23" t="s">
        <v>153</v>
      </c>
      <c r="E7929" s="24">
        <v>181</v>
      </c>
      <c r="F7929" s="24">
        <v>1</v>
      </c>
      <c r="G7929" s="24">
        <v>0</v>
      </c>
      <c r="H7929" s="24">
        <v>1568</v>
      </c>
      <c r="I7929" t="str">
        <f>IF(AND(D7929=受益地検索!$I$2,E7929=受益地検索!$E$2),A7929,"")</f>
        <v/>
      </c>
    </row>
    <row r="7930" spans="1:9" x14ac:dyDescent="0.15">
      <c r="A7930">
        <f t="shared" si="123"/>
        <v>7929</v>
      </c>
      <c r="B7930" s="23" t="s">
        <v>201</v>
      </c>
      <c r="C7930" s="23" t="s">
        <v>154</v>
      </c>
      <c r="D7930" s="23" t="s">
        <v>153</v>
      </c>
      <c r="E7930" s="24">
        <v>182</v>
      </c>
      <c r="F7930" s="24">
        <v>1</v>
      </c>
      <c r="G7930" s="24">
        <v>0</v>
      </c>
      <c r="H7930" s="24">
        <v>1452</v>
      </c>
      <c r="I7930" t="str">
        <f>IF(AND(D7930=受益地検索!$I$2,E7930=受益地検索!$E$2),A7930,"")</f>
        <v/>
      </c>
    </row>
    <row r="7931" spans="1:9" x14ac:dyDescent="0.15">
      <c r="A7931">
        <f t="shared" si="123"/>
        <v>7930</v>
      </c>
      <c r="B7931" s="23" t="s">
        <v>201</v>
      </c>
      <c r="C7931" s="23" t="s">
        <v>154</v>
      </c>
      <c r="D7931" s="23" t="s">
        <v>153</v>
      </c>
      <c r="E7931" s="24">
        <v>183</v>
      </c>
      <c r="F7931" s="24">
        <v>1</v>
      </c>
      <c r="G7931" s="24">
        <v>0</v>
      </c>
      <c r="H7931" s="24">
        <v>1441</v>
      </c>
      <c r="I7931" t="str">
        <f>IF(AND(D7931=受益地検索!$I$2,E7931=受益地検索!$E$2),A7931,"")</f>
        <v/>
      </c>
    </row>
    <row r="7932" spans="1:9" x14ac:dyDescent="0.15">
      <c r="A7932">
        <f t="shared" si="123"/>
        <v>7931</v>
      </c>
      <c r="B7932" s="23" t="s">
        <v>201</v>
      </c>
      <c r="C7932" s="23" t="s">
        <v>154</v>
      </c>
      <c r="D7932" s="23" t="s">
        <v>153</v>
      </c>
      <c r="E7932" s="24">
        <v>184</v>
      </c>
      <c r="F7932" s="24">
        <v>1</v>
      </c>
      <c r="G7932" s="24">
        <v>0</v>
      </c>
      <c r="H7932" s="24">
        <v>1457</v>
      </c>
      <c r="I7932" t="str">
        <f>IF(AND(D7932=受益地検索!$I$2,E7932=受益地検索!$E$2),A7932,"")</f>
        <v/>
      </c>
    </row>
    <row r="7933" spans="1:9" x14ac:dyDescent="0.15">
      <c r="A7933">
        <f t="shared" si="123"/>
        <v>7932</v>
      </c>
      <c r="B7933" s="23" t="s">
        <v>201</v>
      </c>
      <c r="C7933" s="23" t="s">
        <v>154</v>
      </c>
      <c r="D7933" s="23" t="s">
        <v>153</v>
      </c>
      <c r="E7933" s="24">
        <v>185</v>
      </c>
      <c r="F7933" s="24">
        <v>1</v>
      </c>
      <c r="G7933" s="24">
        <v>0</v>
      </c>
      <c r="H7933" s="24">
        <v>1395</v>
      </c>
      <c r="I7933" t="str">
        <f>IF(AND(D7933=受益地検索!$I$2,E7933=受益地検索!$E$2),A7933,"")</f>
        <v/>
      </c>
    </row>
    <row r="7934" spans="1:9" x14ac:dyDescent="0.15">
      <c r="A7934">
        <f t="shared" si="123"/>
        <v>7933</v>
      </c>
      <c r="B7934" s="23" t="s">
        <v>201</v>
      </c>
      <c r="C7934" s="23" t="s">
        <v>154</v>
      </c>
      <c r="D7934" s="23" t="s">
        <v>153</v>
      </c>
      <c r="E7934" s="24">
        <v>185</v>
      </c>
      <c r="F7934" s="24">
        <v>2</v>
      </c>
      <c r="G7934" s="24">
        <v>0</v>
      </c>
      <c r="H7934" s="24">
        <v>400</v>
      </c>
      <c r="I7934" t="str">
        <f>IF(AND(D7934=受益地検索!$I$2,E7934=受益地検索!$E$2),A7934,"")</f>
        <v/>
      </c>
    </row>
    <row r="7935" spans="1:9" x14ac:dyDescent="0.15">
      <c r="A7935">
        <f t="shared" si="123"/>
        <v>7934</v>
      </c>
      <c r="B7935" s="23" t="s">
        <v>201</v>
      </c>
      <c r="C7935" s="23" t="s">
        <v>154</v>
      </c>
      <c r="D7935" s="23" t="s">
        <v>153</v>
      </c>
      <c r="E7935" s="24">
        <v>186</v>
      </c>
      <c r="F7935" s="24">
        <v>1</v>
      </c>
      <c r="G7935" s="24">
        <v>0</v>
      </c>
      <c r="H7935" s="24">
        <v>1329</v>
      </c>
      <c r="I7935" t="str">
        <f>IF(AND(D7935=受益地検索!$I$2,E7935=受益地検索!$E$2),A7935,"")</f>
        <v/>
      </c>
    </row>
    <row r="7936" spans="1:9" x14ac:dyDescent="0.15">
      <c r="A7936">
        <f t="shared" si="123"/>
        <v>7935</v>
      </c>
      <c r="B7936" s="23" t="s">
        <v>201</v>
      </c>
      <c r="C7936" s="23" t="s">
        <v>154</v>
      </c>
      <c r="D7936" s="23" t="s">
        <v>153</v>
      </c>
      <c r="E7936" s="24">
        <v>187</v>
      </c>
      <c r="F7936" s="24">
        <v>2</v>
      </c>
      <c r="G7936" s="24">
        <v>0</v>
      </c>
      <c r="H7936" s="24">
        <v>748</v>
      </c>
      <c r="I7936" t="str">
        <f>IF(AND(D7936=受益地検索!$I$2,E7936=受益地検索!$E$2),A7936,"")</f>
        <v/>
      </c>
    </row>
    <row r="7937" spans="1:9" x14ac:dyDescent="0.15">
      <c r="A7937">
        <f t="shared" si="123"/>
        <v>7936</v>
      </c>
      <c r="B7937" s="23" t="s">
        <v>201</v>
      </c>
      <c r="C7937" s="23" t="s">
        <v>154</v>
      </c>
      <c r="D7937" s="23" t="s">
        <v>153</v>
      </c>
      <c r="E7937" s="24">
        <v>188</v>
      </c>
      <c r="F7937" s="24">
        <v>1</v>
      </c>
      <c r="G7937" s="24">
        <v>0</v>
      </c>
      <c r="H7937" s="24">
        <v>302</v>
      </c>
      <c r="I7937" t="str">
        <f>IF(AND(D7937=受益地検索!$I$2,E7937=受益地検索!$E$2),A7937,"")</f>
        <v/>
      </c>
    </row>
    <row r="7938" spans="1:9" x14ac:dyDescent="0.15">
      <c r="A7938">
        <f t="shared" si="123"/>
        <v>7937</v>
      </c>
      <c r="B7938" s="23" t="s">
        <v>201</v>
      </c>
      <c r="C7938" s="23" t="s">
        <v>154</v>
      </c>
      <c r="D7938" s="23" t="s">
        <v>153</v>
      </c>
      <c r="E7938" s="24">
        <v>188</v>
      </c>
      <c r="F7938" s="24">
        <v>5</v>
      </c>
      <c r="G7938" s="24">
        <v>0</v>
      </c>
      <c r="H7938" s="24">
        <v>287</v>
      </c>
      <c r="I7938" t="str">
        <f>IF(AND(D7938=受益地検索!$I$2,E7938=受益地検索!$E$2),A7938,"")</f>
        <v/>
      </c>
    </row>
    <row r="7939" spans="1:9" x14ac:dyDescent="0.15">
      <c r="A7939">
        <f t="shared" si="123"/>
        <v>7938</v>
      </c>
      <c r="B7939" s="23" t="s">
        <v>201</v>
      </c>
      <c r="C7939" s="23" t="s">
        <v>154</v>
      </c>
      <c r="D7939" s="23" t="s">
        <v>153</v>
      </c>
      <c r="E7939" s="24">
        <v>188</v>
      </c>
      <c r="F7939" s="24">
        <v>6</v>
      </c>
      <c r="G7939" s="24">
        <v>0</v>
      </c>
      <c r="H7939" s="24">
        <v>197</v>
      </c>
      <c r="I7939" t="str">
        <f>IF(AND(D7939=受益地検索!$I$2,E7939=受益地検索!$E$2),A7939,"")</f>
        <v/>
      </c>
    </row>
    <row r="7940" spans="1:9" x14ac:dyDescent="0.15">
      <c r="A7940">
        <f t="shared" ref="A7940:A8003" si="124">A7939+1</f>
        <v>7939</v>
      </c>
      <c r="B7940" s="23" t="s">
        <v>201</v>
      </c>
      <c r="C7940" s="23" t="s">
        <v>154</v>
      </c>
      <c r="D7940" s="23" t="s">
        <v>153</v>
      </c>
      <c r="E7940" s="24">
        <v>188</v>
      </c>
      <c r="F7940" s="24">
        <v>7</v>
      </c>
      <c r="G7940" s="24">
        <v>0</v>
      </c>
      <c r="H7940" s="24">
        <v>508</v>
      </c>
      <c r="I7940" t="str">
        <f>IF(AND(D7940=受益地検索!$I$2,E7940=受益地検索!$E$2),A7940,"")</f>
        <v/>
      </c>
    </row>
    <row r="7941" spans="1:9" x14ac:dyDescent="0.15">
      <c r="A7941">
        <f t="shared" si="124"/>
        <v>7940</v>
      </c>
      <c r="B7941" s="23" t="s">
        <v>201</v>
      </c>
      <c r="C7941" s="23" t="s">
        <v>154</v>
      </c>
      <c r="D7941" s="23" t="s">
        <v>153</v>
      </c>
      <c r="E7941" s="24">
        <v>189</v>
      </c>
      <c r="F7941" s="24">
        <v>0</v>
      </c>
      <c r="G7941" s="24">
        <v>0</v>
      </c>
      <c r="H7941" s="24">
        <v>1513</v>
      </c>
      <c r="I7941" t="str">
        <f>IF(AND(D7941=受益地検索!$I$2,E7941=受益地検索!$E$2),A7941,"")</f>
        <v/>
      </c>
    </row>
    <row r="7942" spans="1:9" x14ac:dyDescent="0.15">
      <c r="A7942">
        <f t="shared" si="124"/>
        <v>7941</v>
      </c>
      <c r="B7942" s="23" t="s">
        <v>201</v>
      </c>
      <c r="C7942" s="23" t="s">
        <v>154</v>
      </c>
      <c r="D7942" s="23" t="s">
        <v>153</v>
      </c>
      <c r="E7942" s="24">
        <v>190</v>
      </c>
      <c r="F7942" s="24">
        <v>1</v>
      </c>
      <c r="G7942" s="24">
        <v>0</v>
      </c>
      <c r="H7942" s="24">
        <v>900</v>
      </c>
      <c r="I7942" t="str">
        <f>IF(AND(D7942=受益地検索!$I$2,E7942=受益地検索!$E$2),A7942,"")</f>
        <v/>
      </c>
    </row>
    <row r="7943" spans="1:9" x14ac:dyDescent="0.15">
      <c r="A7943">
        <f t="shared" si="124"/>
        <v>7942</v>
      </c>
      <c r="B7943" s="23" t="s">
        <v>201</v>
      </c>
      <c r="C7943" s="23" t="s">
        <v>154</v>
      </c>
      <c r="D7943" s="23" t="s">
        <v>153</v>
      </c>
      <c r="E7943" s="24">
        <v>191</v>
      </c>
      <c r="F7943" s="24">
        <v>1</v>
      </c>
      <c r="G7943" s="24">
        <v>0</v>
      </c>
      <c r="H7943" s="24">
        <v>1551</v>
      </c>
      <c r="I7943" t="str">
        <f>IF(AND(D7943=受益地検索!$I$2,E7943=受益地検索!$E$2),A7943,"")</f>
        <v/>
      </c>
    </row>
    <row r="7944" spans="1:9" x14ac:dyDescent="0.15">
      <c r="A7944">
        <f t="shared" si="124"/>
        <v>7943</v>
      </c>
      <c r="B7944" s="23" t="s">
        <v>201</v>
      </c>
      <c r="C7944" s="23" t="s">
        <v>154</v>
      </c>
      <c r="D7944" s="23" t="s">
        <v>153</v>
      </c>
      <c r="E7944" s="24">
        <v>192</v>
      </c>
      <c r="F7944" s="24">
        <v>1</v>
      </c>
      <c r="G7944" s="24">
        <v>0</v>
      </c>
      <c r="H7944" s="24">
        <v>948</v>
      </c>
      <c r="I7944" t="str">
        <f>IF(AND(D7944=受益地検索!$I$2,E7944=受益地検索!$E$2),A7944,"")</f>
        <v/>
      </c>
    </row>
    <row r="7945" spans="1:9" x14ac:dyDescent="0.15">
      <c r="A7945">
        <f t="shared" si="124"/>
        <v>7944</v>
      </c>
      <c r="B7945" s="23" t="s">
        <v>201</v>
      </c>
      <c r="C7945" s="23" t="s">
        <v>154</v>
      </c>
      <c r="D7945" s="23" t="s">
        <v>153</v>
      </c>
      <c r="E7945" s="24">
        <v>192</v>
      </c>
      <c r="F7945" s="24">
        <v>2</v>
      </c>
      <c r="G7945" s="24">
        <v>0</v>
      </c>
      <c r="H7945" s="24">
        <v>527</v>
      </c>
      <c r="I7945" t="str">
        <f>IF(AND(D7945=受益地検索!$I$2,E7945=受益地検索!$E$2),A7945,"")</f>
        <v/>
      </c>
    </row>
    <row r="7946" spans="1:9" x14ac:dyDescent="0.15">
      <c r="A7946">
        <f t="shared" si="124"/>
        <v>7945</v>
      </c>
      <c r="B7946" s="23" t="s">
        <v>201</v>
      </c>
      <c r="C7946" s="23" t="s">
        <v>154</v>
      </c>
      <c r="D7946" s="23" t="s">
        <v>153</v>
      </c>
      <c r="E7946" s="24">
        <v>193</v>
      </c>
      <c r="F7946" s="24">
        <v>0</v>
      </c>
      <c r="G7946" s="24">
        <v>0</v>
      </c>
      <c r="H7946" s="24">
        <v>989</v>
      </c>
      <c r="I7946" t="str">
        <f>IF(AND(D7946=受益地検索!$I$2,E7946=受益地検索!$E$2),A7946,"")</f>
        <v/>
      </c>
    </row>
    <row r="7947" spans="1:9" x14ac:dyDescent="0.15">
      <c r="A7947">
        <f t="shared" si="124"/>
        <v>7946</v>
      </c>
      <c r="B7947" s="23" t="s">
        <v>201</v>
      </c>
      <c r="C7947" s="23" t="s">
        <v>154</v>
      </c>
      <c r="D7947" s="23" t="s">
        <v>153</v>
      </c>
      <c r="E7947" s="24">
        <v>194</v>
      </c>
      <c r="F7947" s="24">
        <v>0</v>
      </c>
      <c r="G7947" s="24">
        <v>0</v>
      </c>
      <c r="H7947" s="24">
        <v>1095</v>
      </c>
      <c r="I7947" t="str">
        <f>IF(AND(D7947=受益地検索!$I$2,E7947=受益地検索!$E$2),A7947,"")</f>
        <v/>
      </c>
    </row>
    <row r="7948" spans="1:9" x14ac:dyDescent="0.15">
      <c r="A7948">
        <f t="shared" si="124"/>
        <v>7947</v>
      </c>
      <c r="B7948" s="23" t="s">
        <v>201</v>
      </c>
      <c r="C7948" s="23" t="s">
        <v>154</v>
      </c>
      <c r="D7948" s="23" t="s">
        <v>153</v>
      </c>
      <c r="E7948" s="24">
        <v>195</v>
      </c>
      <c r="F7948" s="24">
        <v>1</v>
      </c>
      <c r="G7948" s="24">
        <v>0</v>
      </c>
      <c r="H7948" s="24">
        <v>1163</v>
      </c>
      <c r="I7948" t="str">
        <f>IF(AND(D7948=受益地検索!$I$2,E7948=受益地検索!$E$2),A7948,"")</f>
        <v/>
      </c>
    </row>
    <row r="7949" spans="1:9" x14ac:dyDescent="0.15">
      <c r="A7949">
        <f t="shared" si="124"/>
        <v>7948</v>
      </c>
      <c r="B7949" s="23" t="s">
        <v>201</v>
      </c>
      <c r="C7949" s="23" t="s">
        <v>154</v>
      </c>
      <c r="D7949" s="23" t="s">
        <v>153</v>
      </c>
      <c r="E7949" s="24">
        <v>202</v>
      </c>
      <c r="F7949" s="24">
        <v>1</v>
      </c>
      <c r="G7949" s="24">
        <v>0</v>
      </c>
      <c r="H7949" s="24">
        <v>845</v>
      </c>
      <c r="I7949" t="str">
        <f>IF(AND(D7949=受益地検索!$I$2,E7949=受益地検索!$E$2),A7949,"")</f>
        <v/>
      </c>
    </row>
    <row r="7950" spans="1:9" x14ac:dyDescent="0.15">
      <c r="A7950">
        <f t="shared" si="124"/>
        <v>7949</v>
      </c>
      <c r="B7950" s="23" t="s">
        <v>201</v>
      </c>
      <c r="C7950" s="23" t="s">
        <v>154</v>
      </c>
      <c r="D7950" s="23" t="s">
        <v>153</v>
      </c>
      <c r="E7950" s="24">
        <v>203</v>
      </c>
      <c r="F7950" s="24">
        <v>1</v>
      </c>
      <c r="G7950" s="24">
        <v>0</v>
      </c>
      <c r="H7950" s="24">
        <v>779</v>
      </c>
      <c r="I7950" t="str">
        <f>IF(AND(D7950=受益地検索!$I$2,E7950=受益地検索!$E$2),A7950,"")</f>
        <v/>
      </c>
    </row>
    <row r="7951" spans="1:9" x14ac:dyDescent="0.15">
      <c r="A7951">
        <f t="shared" si="124"/>
        <v>7950</v>
      </c>
      <c r="B7951" s="23" t="s">
        <v>201</v>
      </c>
      <c r="C7951" s="23" t="s">
        <v>154</v>
      </c>
      <c r="D7951" s="23" t="s">
        <v>153</v>
      </c>
      <c r="E7951" s="24">
        <v>204</v>
      </c>
      <c r="F7951" s="24">
        <v>1</v>
      </c>
      <c r="G7951" s="24">
        <v>0</v>
      </c>
      <c r="H7951" s="24">
        <v>1251</v>
      </c>
      <c r="I7951" t="str">
        <f>IF(AND(D7951=受益地検索!$I$2,E7951=受益地検索!$E$2),A7951,"")</f>
        <v/>
      </c>
    </row>
    <row r="7952" spans="1:9" x14ac:dyDescent="0.15">
      <c r="A7952">
        <f t="shared" si="124"/>
        <v>7951</v>
      </c>
      <c r="B7952" s="23" t="s">
        <v>201</v>
      </c>
      <c r="C7952" s="23" t="s">
        <v>154</v>
      </c>
      <c r="D7952" s="23" t="s">
        <v>153</v>
      </c>
      <c r="E7952" s="24">
        <v>205</v>
      </c>
      <c r="F7952" s="24">
        <v>1</v>
      </c>
      <c r="G7952" s="24">
        <v>0</v>
      </c>
      <c r="H7952" s="24">
        <v>1178</v>
      </c>
      <c r="I7952" t="str">
        <f>IF(AND(D7952=受益地検索!$I$2,E7952=受益地検索!$E$2),A7952,"")</f>
        <v/>
      </c>
    </row>
    <row r="7953" spans="1:9" x14ac:dyDescent="0.15">
      <c r="A7953">
        <f t="shared" si="124"/>
        <v>7952</v>
      </c>
      <c r="B7953" s="23" t="s">
        <v>201</v>
      </c>
      <c r="C7953" s="23" t="s">
        <v>154</v>
      </c>
      <c r="D7953" s="23" t="s">
        <v>153</v>
      </c>
      <c r="E7953" s="24">
        <v>206</v>
      </c>
      <c r="F7953" s="24">
        <v>1</v>
      </c>
      <c r="G7953" s="24">
        <v>0</v>
      </c>
      <c r="H7953" s="24">
        <v>1203</v>
      </c>
      <c r="I7953" t="str">
        <f>IF(AND(D7953=受益地検索!$I$2,E7953=受益地検索!$E$2),A7953,"")</f>
        <v/>
      </c>
    </row>
    <row r="7954" spans="1:9" x14ac:dyDescent="0.15">
      <c r="A7954">
        <f t="shared" si="124"/>
        <v>7953</v>
      </c>
      <c r="B7954" s="23" t="s">
        <v>201</v>
      </c>
      <c r="C7954" s="23" t="s">
        <v>154</v>
      </c>
      <c r="D7954" s="23" t="s">
        <v>153</v>
      </c>
      <c r="E7954" s="24">
        <v>207</v>
      </c>
      <c r="F7954" s="24">
        <v>1</v>
      </c>
      <c r="G7954" s="24">
        <v>0</v>
      </c>
      <c r="H7954" s="24">
        <v>1000</v>
      </c>
      <c r="I7954" t="str">
        <f>IF(AND(D7954=受益地検索!$I$2,E7954=受益地検索!$E$2),A7954,"")</f>
        <v/>
      </c>
    </row>
    <row r="7955" spans="1:9" x14ac:dyDescent="0.15">
      <c r="A7955">
        <f t="shared" si="124"/>
        <v>7954</v>
      </c>
      <c r="B7955" s="23" t="s">
        <v>201</v>
      </c>
      <c r="C7955" s="23" t="s">
        <v>154</v>
      </c>
      <c r="D7955" s="23" t="s">
        <v>153</v>
      </c>
      <c r="E7955" s="24">
        <v>208</v>
      </c>
      <c r="F7955" s="24">
        <v>1</v>
      </c>
      <c r="G7955" s="24">
        <v>0</v>
      </c>
      <c r="H7955" s="24">
        <v>1301</v>
      </c>
      <c r="I7955" t="str">
        <f>IF(AND(D7955=受益地検索!$I$2,E7955=受益地検索!$E$2),A7955,"")</f>
        <v/>
      </c>
    </row>
    <row r="7956" spans="1:9" x14ac:dyDescent="0.15">
      <c r="A7956">
        <f t="shared" si="124"/>
        <v>7955</v>
      </c>
      <c r="B7956" s="23" t="s">
        <v>201</v>
      </c>
      <c r="C7956" s="23" t="s">
        <v>154</v>
      </c>
      <c r="D7956" s="23" t="s">
        <v>153</v>
      </c>
      <c r="E7956" s="24">
        <v>209</v>
      </c>
      <c r="F7956" s="24">
        <v>1</v>
      </c>
      <c r="G7956" s="24">
        <v>0</v>
      </c>
      <c r="H7956" s="24">
        <v>1016</v>
      </c>
      <c r="I7956" t="str">
        <f>IF(AND(D7956=受益地検索!$I$2,E7956=受益地検索!$E$2),A7956,"")</f>
        <v/>
      </c>
    </row>
    <row r="7957" spans="1:9" x14ac:dyDescent="0.15">
      <c r="A7957">
        <f t="shared" si="124"/>
        <v>7956</v>
      </c>
      <c r="B7957" s="23" t="s">
        <v>201</v>
      </c>
      <c r="C7957" s="23" t="s">
        <v>154</v>
      </c>
      <c r="D7957" s="23" t="s">
        <v>153</v>
      </c>
      <c r="E7957" s="24">
        <v>210</v>
      </c>
      <c r="F7957" s="24">
        <v>1</v>
      </c>
      <c r="G7957" s="24">
        <v>0</v>
      </c>
      <c r="H7957" s="24">
        <v>985</v>
      </c>
      <c r="I7957" t="str">
        <f>IF(AND(D7957=受益地検索!$I$2,E7957=受益地検索!$E$2),A7957,"")</f>
        <v/>
      </c>
    </row>
    <row r="7958" spans="1:9" x14ac:dyDescent="0.15">
      <c r="A7958">
        <f t="shared" si="124"/>
        <v>7957</v>
      </c>
      <c r="B7958" s="23" t="s">
        <v>201</v>
      </c>
      <c r="C7958" s="23" t="s">
        <v>154</v>
      </c>
      <c r="D7958" s="23" t="s">
        <v>153</v>
      </c>
      <c r="E7958" s="24">
        <v>211</v>
      </c>
      <c r="F7958" s="24">
        <v>1</v>
      </c>
      <c r="G7958" s="24">
        <v>0</v>
      </c>
      <c r="H7958" s="24">
        <v>2312</v>
      </c>
      <c r="I7958" t="str">
        <f>IF(AND(D7958=受益地検索!$I$2,E7958=受益地検索!$E$2),A7958,"")</f>
        <v/>
      </c>
    </row>
    <row r="7959" spans="1:9" x14ac:dyDescent="0.15">
      <c r="A7959">
        <f t="shared" si="124"/>
        <v>7958</v>
      </c>
      <c r="B7959" s="23" t="s">
        <v>201</v>
      </c>
      <c r="C7959" s="23" t="s">
        <v>154</v>
      </c>
      <c r="D7959" s="23" t="s">
        <v>153</v>
      </c>
      <c r="E7959" s="24">
        <v>213</v>
      </c>
      <c r="F7959" s="24">
        <v>1</v>
      </c>
      <c r="G7959" s="24">
        <v>0</v>
      </c>
      <c r="H7959" s="24">
        <v>2147</v>
      </c>
      <c r="I7959" t="str">
        <f>IF(AND(D7959=受益地検索!$I$2,E7959=受益地検索!$E$2),A7959,"")</f>
        <v/>
      </c>
    </row>
    <row r="7960" spans="1:9" x14ac:dyDescent="0.15">
      <c r="A7960">
        <f t="shared" si="124"/>
        <v>7959</v>
      </c>
      <c r="B7960" s="23" t="s">
        <v>201</v>
      </c>
      <c r="C7960" s="23" t="s">
        <v>154</v>
      </c>
      <c r="D7960" s="23" t="s">
        <v>153</v>
      </c>
      <c r="E7960" s="24">
        <v>214</v>
      </c>
      <c r="F7960" s="24">
        <v>1</v>
      </c>
      <c r="G7960" s="24">
        <v>0</v>
      </c>
      <c r="H7960" s="24">
        <v>1108</v>
      </c>
      <c r="I7960" t="str">
        <f>IF(AND(D7960=受益地検索!$I$2,E7960=受益地検索!$E$2),A7960,"")</f>
        <v/>
      </c>
    </row>
    <row r="7961" spans="1:9" x14ac:dyDescent="0.15">
      <c r="A7961">
        <f t="shared" si="124"/>
        <v>7960</v>
      </c>
      <c r="B7961" s="23" t="s">
        <v>201</v>
      </c>
      <c r="C7961" s="23" t="s">
        <v>154</v>
      </c>
      <c r="D7961" s="23" t="s">
        <v>153</v>
      </c>
      <c r="E7961" s="24">
        <v>215</v>
      </c>
      <c r="F7961" s="24">
        <v>1</v>
      </c>
      <c r="G7961" s="24">
        <v>0</v>
      </c>
      <c r="H7961" s="24">
        <v>1080</v>
      </c>
      <c r="I7961" t="str">
        <f>IF(AND(D7961=受益地検索!$I$2,E7961=受益地検索!$E$2),A7961,"")</f>
        <v/>
      </c>
    </row>
    <row r="7962" spans="1:9" x14ac:dyDescent="0.15">
      <c r="A7962">
        <f t="shared" si="124"/>
        <v>7961</v>
      </c>
      <c r="B7962" s="23" t="s">
        <v>201</v>
      </c>
      <c r="C7962" s="23" t="s">
        <v>154</v>
      </c>
      <c r="D7962" s="23" t="s">
        <v>153</v>
      </c>
      <c r="E7962" s="24">
        <v>216</v>
      </c>
      <c r="F7962" s="24">
        <v>1</v>
      </c>
      <c r="G7962" s="24">
        <v>0</v>
      </c>
      <c r="H7962" s="24">
        <v>1172</v>
      </c>
      <c r="I7962" t="str">
        <f>IF(AND(D7962=受益地検索!$I$2,E7962=受益地検索!$E$2),A7962,"")</f>
        <v/>
      </c>
    </row>
    <row r="7963" spans="1:9" x14ac:dyDescent="0.15">
      <c r="A7963">
        <f t="shared" si="124"/>
        <v>7962</v>
      </c>
      <c r="B7963" s="23" t="s">
        <v>201</v>
      </c>
      <c r="C7963" s="23" t="s">
        <v>154</v>
      </c>
      <c r="D7963" s="23" t="s">
        <v>153</v>
      </c>
      <c r="E7963" s="24">
        <v>217</v>
      </c>
      <c r="F7963" s="24">
        <v>1</v>
      </c>
      <c r="G7963" s="24">
        <v>0</v>
      </c>
      <c r="H7963" s="24">
        <v>993</v>
      </c>
      <c r="I7963" t="str">
        <f>IF(AND(D7963=受益地検索!$I$2,E7963=受益地検索!$E$2),A7963,"")</f>
        <v/>
      </c>
    </row>
    <row r="7964" spans="1:9" x14ac:dyDescent="0.15">
      <c r="A7964">
        <f t="shared" si="124"/>
        <v>7963</v>
      </c>
      <c r="B7964" s="23" t="s">
        <v>201</v>
      </c>
      <c r="C7964" s="23" t="s">
        <v>154</v>
      </c>
      <c r="D7964" s="23" t="s">
        <v>153</v>
      </c>
      <c r="E7964" s="24">
        <v>218</v>
      </c>
      <c r="F7964" s="24">
        <v>1</v>
      </c>
      <c r="G7964" s="24">
        <v>0</v>
      </c>
      <c r="H7964" s="24">
        <v>1130</v>
      </c>
      <c r="I7964" t="str">
        <f>IF(AND(D7964=受益地検索!$I$2,E7964=受益地検索!$E$2),A7964,"")</f>
        <v/>
      </c>
    </row>
    <row r="7965" spans="1:9" x14ac:dyDescent="0.15">
      <c r="A7965">
        <f t="shared" si="124"/>
        <v>7964</v>
      </c>
      <c r="B7965" s="23" t="s">
        <v>201</v>
      </c>
      <c r="C7965" s="23" t="s">
        <v>154</v>
      </c>
      <c r="D7965" s="23" t="s">
        <v>153</v>
      </c>
      <c r="E7965" s="24">
        <v>219</v>
      </c>
      <c r="F7965" s="24">
        <v>1</v>
      </c>
      <c r="G7965" s="24">
        <v>0</v>
      </c>
      <c r="H7965" s="24">
        <v>1224</v>
      </c>
      <c r="I7965" t="str">
        <f>IF(AND(D7965=受益地検索!$I$2,E7965=受益地検索!$E$2),A7965,"")</f>
        <v/>
      </c>
    </row>
    <row r="7966" spans="1:9" x14ac:dyDescent="0.15">
      <c r="A7966">
        <f t="shared" si="124"/>
        <v>7965</v>
      </c>
      <c r="B7966" s="23" t="s">
        <v>201</v>
      </c>
      <c r="C7966" s="23" t="s">
        <v>154</v>
      </c>
      <c r="D7966" s="23" t="s">
        <v>153</v>
      </c>
      <c r="E7966" s="24">
        <v>219</v>
      </c>
      <c r="F7966" s="24">
        <v>2</v>
      </c>
      <c r="G7966" s="24">
        <v>0</v>
      </c>
      <c r="H7966" s="24">
        <v>1224</v>
      </c>
      <c r="I7966" t="str">
        <f>IF(AND(D7966=受益地検索!$I$2,E7966=受益地検索!$E$2),A7966,"")</f>
        <v/>
      </c>
    </row>
    <row r="7967" spans="1:9" x14ac:dyDescent="0.15">
      <c r="A7967">
        <f t="shared" si="124"/>
        <v>7966</v>
      </c>
      <c r="B7967" s="23" t="s">
        <v>201</v>
      </c>
      <c r="C7967" s="23" t="s">
        <v>154</v>
      </c>
      <c r="D7967" s="23" t="s">
        <v>153</v>
      </c>
      <c r="E7967" s="24">
        <v>220</v>
      </c>
      <c r="F7967" s="24">
        <v>1</v>
      </c>
      <c r="G7967" s="24">
        <v>0</v>
      </c>
      <c r="H7967" s="24">
        <v>2389</v>
      </c>
      <c r="I7967" t="str">
        <f>IF(AND(D7967=受益地検索!$I$2,E7967=受益地検索!$E$2),A7967,"")</f>
        <v/>
      </c>
    </row>
    <row r="7968" spans="1:9" x14ac:dyDescent="0.15">
      <c r="A7968">
        <f t="shared" si="124"/>
        <v>7967</v>
      </c>
      <c r="B7968" s="23" t="s">
        <v>201</v>
      </c>
      <c r="C7968" s="23" t="s">
        <v>154</v>
      </c>
      <c r="D7968" s="23" t="s">
        <v>153</v>
      </c>
      <c r="E7968" s="24">
        <v>221</v>
      </c>
      <c r="F7968" s="24">
        <v>1</v>
      </c>
      <c r="G7968" s="24">
        <v>0</v>
      </c>
      <c r="H7968" s="24">
        <v>2235</v>
      </c>
      <c r="I7968" t="str">
        <f>IF(AND(D7968=受益地検索!$I$2,E7968=受益地検索!$E$2),A7968,"")</f>
        <v/>
      </c>
    </row>
    <row r="7969" spans="1:9" x14ac:dyDescent="0.15">
      <c r="A7969">
        <f t="shared" si="124"/>
        <v>7968</v>
      </c>
      <c r="B7969" s="23" t="s">
        <v>201</v>
      </c>
      <c r="C7969" s="23" t="s">
        <v>154</v>
      </c>
      <c r="D7969" s="23" t="s">
        <v>153</v>
      </c>
      <c r="E7969" s="24">
        <v>222</v>
      </c>
      <c r="F7969" s="24">
        <v>1</v>
      </c>
      <c r="G7969" s="24">
        <v>0</v>
      </c>
      <c r="H7969" s="24">
        <v>1904</v>
      </c>
      <c r="I7969" t="str">
        <f>IF(AND(D7969=受益地検索!$I$2,E7969=受益地検索!$E$2),A7969,"")</f>
        <v/>
      </c>
    </row>
    <row r="7970" spans="1:9" x14ac:dyDescent="0.15">
      <c r="A7970">
        <f t="shared" si="124"/>
        <v>7969</v>
      </c>
      <c r="B7970" s="23" t="s">
        <v>201</v>
      </c>
      <c r="C7970" s="23" t="s">
        <v>154</v>
      </c>
      <c r="D7970" s="23" t="s">
        <v>153</v>
      </c>
      <c r="E7970" s="24">
        <v>223</v>
      </c>
      <c r="F7970" s="24">
        <v>1</v>
      </c>
      <c r="G7970" s="24">
        <v>0</v>
      </c>
      <c r="H7970" s="24">
        <v>1947</v>
      </c>
      <c r="I7970" t="str">
        <f>IF(AND(D7970=受益地検索!$I$2,E7970=受益地検索!$E$2),A7970,"")</f>
        <v/>
      </c>
    </row>
    <row r="7971" spans="1:9" x14ac:dyDescent="0.15">
      <c r="A7971">
        <f t="shared" si="124"/>
        <v>7970</v>
      </c>
      <c r="B7971" s="23" t="s">
        <v>201</v>
      </c>
      <c r="C7971" s="23" t="s">
        <v>154</v>
      </c>
      <c r="D7971" s="23" t="s">
        <v>153</v>
      </c>
      <c r="E7971" s="24">
        <v>224</v>
      </c>
      <c r="F7971" s="24">
        <v>1</v>
      </c>
      <c r="G7971" s="24">
        <v>0</v>
      </c>
      <c r="H7971" s="24">
        <v>2098</v>
      </c>
      <c r="I7971" t="str">
        <f>IF(AND(D7971=受益地検索!$I$2,E7971=受益地検索!$E$2),A7971,"")</f>
        <v/>
      </c>
    </row>
    <row r="7972" spans="1:9" x14ac:dyDescent="0.15">
      <c r="A7972">
        <f t="shared" si="124"/>
        <v>7971</v>
      </c>
      <c r="B7972" s="23" t="s">
        <v>201</v>
      </c>
      <c r="C7972" s="23" t="s">
        <v>154</v>
      </c>
      <c r="D7972" s="23" t="s">
        <v>153</v>
      </c>
      <c r="E7972" s="24">
        <v>225</v>
      </c>
      <c r="F7972" s="24">
        <v>1</v>
      </c>
      <c r="G7972" s="24">
        <v>0</v>
      </c>
      <c r="H7972" s="24">
        <v>2043</v>
      </c>
      <c r="I7972" t="str">
        <f>IF(AND(D7972=受益地検索!$I$2,E7972=受益地検索!$E$2),A7972,"")</f>
        <v/>
      </c>
    </row>
    <row r="7973" spans="1:9" x14ac:dyDescent="0.15">
      <c r="A7973">
        <f t="shared" si="124"/>
        <v>7972</v>
      </c>
      <c r="B7973" s="23" t="s">
        <v>201</v>
      </c>
      <c r="C7973" s="23" t="s">
        <v>154</v>
      </c>
      <c r="D7973" s="23" t="s">
        <v>153</v>
      </c>
      <c r="E7973" s="24">
        <v>226</v>
      </c>
      <c r="F7973" s="24">
        <v>0</v>
      </c>
      <c r="G7973" s="24">
        <v>0</v>
      </c>
      <c r="H7973" s="24">
        <v>951</v>
      </c>
      <c r="I7973" t="str">
        <f>IF(AND(D7973=受益地検索!$I$2,E7973=受益地検索!$E$2),A7973,"")</f>
        <v/>
      </c>
    </row>
    <row r="7974" spans="1:9" x14ac:dyDescent="0.15">
      <c r="A7974">
        <f t="shared" si="124"/>
        <v>7973</v>
      </c>
      <c r="B7974" s="23" t="s">
        <v>201</v>
      </c>
      <c r="C7974" s="23" t="s">
        <v>154</v>
      </c>
      <c r="D7974" s="23" t="s">
        <v>153</v>
      </c>
      <c r="E7974" s="24">
        <v>227</v>
      </c>
      <c r="F7974" s="24">
        <v>1</v>
      </c>
      <c r="G7974" s="24">
        <v>0</v>
      </c>
      <c r="H7974" s="24">
        <v>885</v>
      </c>
      <c r="I7974" t="str">
        <f>IF(AND(D7974=受益地検索!$I$2,E7974=受益地検索!$E$2),A7974,"")</f>
        <v/>
      </c>
    </row>
    <row r="7975" spans="1:9" x14ac:dyDescent="0.15">
      <c r="A7975">
        <f t="shared" si="124"/>
        <v>7974</v>
      </c>
      <c r="B7975" s="23" t="s">
        <v>201</v>
      </c>
      <c r="C7975" s="23" t="s">
        <v>154</v>
      </c>
      <c r="D7975" s="23" t="s">
        <v>153</v>
      </c>
      <c r="E7975" s="24">
        <v>228</v>
      </c>
      <c r="F7975" s="24">
        <v>1</v>
      </c>
      <c r="G7975" s="24">
        <v>0</v>
      </c>
      <c r="H7975" s="24">
        <v>1021</v>
      </c>
      <c r="I7975" t="str">
        <f>IF(AND(D7975=受益地検索!$I$2,E7975=受益地検索!$E$2),A7975,"")</f>
        <v/>
      </c>
    </row>
    <row r="7976" spans="1:9" x14ac:dyDescent="0.15">
      <c r="A7976">
        <f t="shared" si="124"/>
        <v>7975</v>
      </c>
      <c r="B7976" s="23" t="s">
        <v>201</v>
      </c>
      <c r="C7976" s="23" t="s">
        <v>154</v>
      </c>
      <c r="D7976" s="23" t="s">
        <v>153</v>
      </c>
      <c r="E7976" s="24">
        <v>229</v>
      </c>
      <c r="F7976" s="24">
        <v>1</v>
      </c>
      <c r="G7976" s="24">
        <v>0</v>
      </c>
      <c r="H7976" s="24">
        <v>1198</v>
      </c>
      <c r="I7976" t="str">
        <f>IF(AND(D7976=受益地検索!$I$2,E7976=受益地検索!$E$2),A7976,"")</f>
        <v/>
      </c>
    </row>
    <row r="7977" spans="1:9" x14ac:dyDescent="0.15">
      <c r="A7977">
        <f t="shared" si="124"/>
        <v>7976</v>
      </c>
      <c r="B7977" s="23" t="s">
        <v>201</v>
      </c>
      <c r="C7977" s="23" t="s">
        <v>154</v>
      </c>
      <c r="D7977" s="23" t="s">
        <v>153</v>
      </c>
      <c r="E7977" s="24">
        <v>230</v>
      </c>
      <c r="F7977" s="24">
        <v>1</v>
      </c>
      <c r="G7977" s="24">
        <v>0</v>
      </c>
      <c r="H7977" s="24">
        <v>1422</v>
      </c>
      <c r="I7977" t="str">
        <f>IF(AND(D7977=受益地検索!$I$2,E7977=受益地検索!$E$2),A7977,"")</f>
        <v/>
      </c>
    </row>
    <row r="7978" spans="1:9" x14ac:dyDescent="0.15">
      <c r="A7978">
        <f t="shared" si="124"/>
        <v>7977</v>
      </c>
      <c r="B7978" s="23" t="s">
        <v>201</v>
      </c>
      <c r="C7978" s="23" t="s">
        <v>154</v>
      </c>
      <c r="D7978" s="23" t="s">
        <v>153</v>
      </c>
      <c r="E7978" s="24">
        <v>231</v>
      </c>
      <c r="F7978" s="24">
        <v>1</v>
      </c>
      <c r="G7978" s="24">
        <v>0</v>
      </c>
      <c r="H7978" s="24">
        <v>1236</v>
      </c>
      <c r="I7978" t="str">
        <f>IF(AND(D7978=受益地検索!$I$2,E7978=受益地検索!$E$2),A7978,"")</f>
        <v/>
      </c>
    </row>
    <row r="7979" spans="1:9" x14ac:dyDescent="0.15">
      <c r="A7979">
        <f t="shared" si="124"/>
        <v>7978</v>
      </c>
      <c r="B7979" s="23" t="s">
        <v>201</v>
      </c>
      <c r="C7979" s="23" t="s">
        <v>154</v>
      </c>
      <c r="D7979" s="23" t="s">
        <v>153</v>
      </c>
      <c r="E7979" s="24">
        <v>232</v>
      </c>
      <c r="F7979" s="24">
        <v>0</v>
      </c>
      <c r="G7979" s="24">
        <v>0</v>
      </c>
      <c r="H7979" s="24">
        <v>1130</v>
      </c>
      <c r="I7979" t="str">
        <f>IF(AND(D7979=受益地検索!$I$2,E7979=受益地検索!$E$2),A7979,"")</f>
        <v/>
      </c>
    </row>
    <row r="7980" spans="1:9" x14ac:dyDescent="0.15">
      <c r="A7980">
        <f t="shared" si="124"/>
        <v>7979</v>
      </c>
      <c r="B7980" s="23" t="s">
        <v>201</v>
      </c>
      <c r="C7980" s="23" t="s">
        <v>154</v>
      </c>
      <c r="D7980" s="23" t="s">
        <v>153</v>
      </c>
      <c r="E7980" s="24">
        <v>233</v>
      </c>
      <c r="F7980" s="24">
        <v>1</v>
      </c>
      <c r="G7980" s="24">
        <v>0</v>
      </c>
      <c r="H7980" s="24">
        <v>929</v>
      </c>
      <c r="I7980" t="str">
        <f>IF(AND(D7980=受益地検索!$I$2,E7980=受益地検索!$E$2),A7980,"")</f>
        <v/>
      </c>
    </row>
    <row r="7981" spans="1:9" x14ac:dyDescent="0.15">
      <c r="A7981">
        <f t="shared" si="124"/>
        <v>7980</v>
      </c>
      <c r="B7981" s="23" t="s">
        <v>201</v>
      </c>
      <c r="C7981" s="23" t="s">
        <v>154</v>
      </c>
      <c r="D7981" s="23" t="s">
        <v>153</v>
      </c>
      <c r="E7981" s="24">
        <v>234</v>
      </c>
      <c r="F7981" s="24">
        <v>1</v>
      </c>
      <c r="G7981" s="24">
        <v>0</v>
      </c>
      <c r="H7981" s="24">
        <v>916</v>
      </c>
      <c r="I7981" t="str">
        <f>IF(AND(D7981=受益地検索!$I$2,E7981=受益地検索!$E$2),A7981,"")</f>
        <v/>
      </c>
    </row>
    <row r="7982" spans="1:9" x14ac:dyDescent="0.15">
      <c r="A7982">
        <f t="shared" si="124"/>
        <v>7981</v>
      </c>
      <c r="B7982" s="23" t="s">
        <v>201</v>
      </c>
      <c r="C7982" s="23" t="s">
        <v>154</v>
      </c>
      <c r="D7982" s="23" t="s">
        <v>153</v>
      </c>
      <c r="E7982" s="24">
        <v>235</v>
      </c>
      <c r="F7982" s="24">
        <v>1</v>
      </c>
      <c r="G7982" s="24">
        <v>0</v>
      </c>
      <c r="H7982" s="24">
        <v>1748</v>
      </c>
      <c r="I7982" t="str">
        <f>IF(AND(D7982=受益地検索!$I$2,E7982=受益地検索!$E$2),A7982,"")</f>
        <v/>
      </c>
    </row>
    <row r="7983" spans="1:9" x14ac:dyDescent="0.15">
      <c r="A7983">
        <f t="shared" si="124"/>
        <v>7982</v>
      </c>
      <c r="B7983" s="23" t="s">
        <v>201</v>
      </c>
      <c r="C7983" s="23" t="s">
        <v>154</v>
      </c>
      <c r="D7983" s="23" t="s">
        <v>153</v>
      </c>
      <c r="E7983" s="24">
        <v>236</v>
      </c>
      <c r="F7983" s="24">
        <v>1</v>
      </c>
      <c r="G7983" s="24">
        <v>0</v>
      </c>
      <c r="H7983" s="24">
        <v>1375</v>
      </c>
      <c r="I7983" t="str">
        <f>IF(AND(D7983=受益地検索!$I$2,E7983=受益地検索!$E$2),A7983,"")</f>
        <v/>
      </c>
    </row>
    <row r="7984" spans="1:9" x14ac:dyDescent="0.15">
      <c r="A7984">
        <f t="shared" si="124"/>
        <v>7983</v>
      </c>
      <c r="B7984" s="23" t="s">
        <v>201</v>
      </c>
      <c r="C7984" s="23" t="s">
        <v>154</v>
      </c>
      <c r="D7984" s="23" t="s">
        <v>153</v>
      </c>
      <c r="E7984" s="24">
        <v>237</v>
      </c>
      <c r="F7984" s="24">
        <v>1</v>
      </c>
      <c r="G7984" s="24">
        <v>0</v>
      </c>
      <c r="H7984" s="24">
        <v>2364</v>
      </c>
      <c r="I7984" t="str">
        <f>IF(AND(D7984=受益地検索!$I$2,E7984=受益地検索!$E$2),A7984,"")</f>
        <v/>
      </c>
    </row>
    <row r="7985" spans="1:9" x14ac:dyDescent="0.15">
      <c r="A7985">
        <f t="shared" si="124"/>
        <v>7984</v>
      </c>
      <c r="B7985" s="23" t="s">
        <v>201</v>
      </c>
      <c r="C7985" s="23" t="s">
        <v>154</v>
      </c>
      <c r="D7985" s="23" t="s">
        <v>153</v>
      </c>
      <c r="E7985" s="24">
        <v>238</v>
      </c>
      <c r="F7985" s="24">
        <v>1</v>
      </c>
      <c r="G7985" s="24">
        <v>0</v>
      </c>
      <c r="H7985" s="24">
        <v>1330</v>
      </c>
      <c r="I7985" t="str">
        <f>IF(AND(D7985=受益地検索!$I$2,E7985=受益地検索!$E$2),A7985,"")</f>
        <v/>
      </c>
    </row>
    <row r="7986" spans="1:9" x14ac:dyDescent="0.15">
      <c r="A7986">
        <f t="shared" si="124"/>
        <v>7985</v>
      </c>
      <c r="B7986" s="23" t="s">
        <v>201</v>
      </c>
      <c r="C7986" s="23" t="s">
        <v>154</v>
      </c>
      <c r="D7986" s="23" t="s">
        <v>153</v>
      </c>
      <c r="E7986" s="24">
        <v>239</v>
      </c>
      <c r="F7986" s="24">
        <v>1</v>
      </c>
      <c r="G7986" s="24">
        <v>0</v>
      </c>
      <c r="H7986" s="24">
        <v>1335</v>
      </c>
      <c r="I7986" t="str">
        <f>IF(AND(D7986=受益地検索!$I$2,E7986=受益地検索!$E$2),A7986,"")</f>
        <v/>
      </c>
    </row>
    <row r="7987" spans="1:9" x14ac:dyDescent="0.15">
      <c r="A7987">
        <f t="shared" si="124"/>
        <v>7986</v>
      </c>
      <c r="B7987" s="23" t="s">
        <v>201</v>
      </c>
      <c r="C7987" s="23" t="s">
        <v>154</v>
      </c>
      <c r="D7987" s="23" t="s">
        <v>153</v>
      </c>
      <c r="E7987" s="24">
        <v>240</v>
      </c>
      <c r="F7987" s="24">
        <v>1</v>
      </c>
      <c r="G7987" s="24">
        <v>0</v>
      </c>
      <c r="H7987" s="24">
        <v>1119</v>
      </c>
      <c r="I7987" t="str">
        <f>IF(AND(D7987=受益地検索!$I$2,E7987=受益地検索!$E$2),A7987,"")</f>
        <v/>
      </c>
    </row>
    <row r="7988" spans="1:9" x14ac:dyDescent="0.15">
      <c r="A7988">
        <f t="shared" si="124"/>
        <v>7987</v>
      </c>
      <c r="B7988" s="23" t="s">
        <v>201</v>
      </c>
      <c r="C7988" s="23" t="s">
        <v>154</v>
      </c>
      <c r="D7988" s="23" t="s">
        <v>153</v>
      </c>
      <c r="E7988" s="24">
        <v>241</v>
      </c>
      <c r="F7988" s="24">
        <v>1</v>
      </c>
      <c r="G7988" s="24">
        <v>0</v>
      </c>
      <c r="H7988" s="24">
        <v>688</v>
      </c>
      <c r="I7988" t="str">
        <f>IF(AND(D7988=受益地検索!$I$2,E7988=受益地検索!$E$2),A7988,"")</f>
        <v/>
      </c>
    </row>
    <row r="7989" spans="1:9" x14ac:dyDescent="0.15">
      <c r="A7989">
        <f t="shared" si="124"/>
        <v>7988</v>
      </c>
      <c r="B7989" s="23" t="s">
        <v>201</v>
      </c>
      <c r="C7989" s="23" t="s">
        <v>154</v>
      </c>
      <c r="D7989" s="23" t="s">
        <v>153</v>
      </c>
      <c r="E7989" s="24">
        <v>242</v>
      </c>
      <c r="F7989" s="24">
        <v>1</v>
      </c>
      <c r="G7989" s="24">
        <v>0</v>
      </c>
      <c r="H7989" s="24">
        <v>1208</v>
      </c>
      <c r="I7989" t="str">
        <f>IF(AND(D7989=受益地検索!$I$2,E7989=受益地検索!$E$2),A7989,"")</f>
        <v/>
      </c>
    </row>
    <row r="7990" spans="1:9" x14ac:dyDescent="0.15">
      <c r="A7990">
        <f t="shared" si="124"/>
        <v>7989</v>
      </c>
      <c r="B7990" s="23" t="s">
        <v>201</v>
      </c>
      <c r="C7990" s="23" t="s">
        <v>154</v>
      </c>
      <c r="D7990" s="23" t="s">
        <v>153</v>
      </c>
      <c r="E7990" s="24">
        <v>243</v>
      </c>
      <c r="F7990" s="24">
        <v>1</v>
      </c>
      <c r="G7990" s="24">
        <v>0</v>
      </c>
      <c r="H7990" s="24">
        <v>1814</v>
      </c>
      <c r="I7990" t="str">
        <f>IF(AND(D7990=受益地検索!$I$2,E7990=受益地検索!$E$2),A7990,"")</f>
        <v/>
      </c>
    </row>
    <row r="7991" spans="1:9" x14ac:dyDescent="0.15">
      <c r="A7991">
        <f t="shared" si="124"/>
        <v>7990</v>
      </c>
      <c r="B7991" s="23" t="s">
        <v>201</v>
      </c>
      <c r="C7991" s="23" t="s">
        <v>154</v>
      </c>
      <c r="D7991" s="23" t="s">
        <v>153</v>
      </c>
      <c r="E7991" s="24">
        <v>244</v>
      </c>
      <c r="F7991" s="24">
        <v>1</v>
      </c>
      <c r="G7991" s="24">
        <v>0</v>
      </c>
      <c r="H7991" s="24">
        <v>1583</v>
      </c>
      <c r="I7991" t="str">
        <f>IF(AND(D7991=受益地検索!$I$2,E7991=受益地検索!$E$2),A7991,"")</f>
        <v/>
      </c>
    </row>
    <row r="7992" spans="1:9" x14ac:dyDescent="0.15">
      <c r="A7992">
        <f t="shared" si="124"/>
        <v>7991</v>
      </c>
      <c r="B7992" s="23" t="s">
        <v>201</v>
      </c>
      <c r="C7992" s="23" t="s">
        <v>154</v>
      </c>
      <c r="D7992" s="23" t="s">
        <v>153</v>
      </c>
      <c r="E7992" s="24">
        <v>245</v>
      </c>
      <c r="F7992" s="24">
        <v>1</v>
      </c>
      <c r="G7992" s="24">
        <v>0</v>
      </c>
      <c r="H7992" s="24">
        <v>1642</v>
      </c>
      <c r="I7992" t="str">
        <f>IF(AND(D7992=受益地検索!$I$2,E7992=受益地検索!$E$2),A7992,"")</f>
        <v/>
      </c>
    </row>
    <row r="7993" spans="1:9" x14ac:dyDescent="0.15">
      <c r="A7993">
        <f t="shared" si="124"/>
        <v>7992</v>
      </c>
      <c r="B7993" s="23" t="s">
        <v>201</v>
      </c>
      <c r="C7993" s="23" t="s">
        <v>154</v>
      </c>
      <c r="D7993" s="23" t="s">
        <v>153</v>
      </c>
      <c r="E7993" s="24">
        <v>246</v>
      </c>
      <c r="F7993" s="24">
        <v>1</v>
      </c>
      <c r="G7993" s="24">
        <v>0</v>
      </c>
      <c r="H7993" s="24">
        <v>1216</v>
      </c>
      <c r="I7993" t="str">
        <f>IF(AND(D7993=受益地検索!$I$2,E7993=受益地検索!$E$2),A7993,"")</f>
        <v/>
      </c>
    </row>
    <row r="7994" spans="1:9" x14ac:dyDescent="0.15">
      <c r="A7994">
        <f t="shared" si="124"/>
        <v>7993</v>
      </c>
      <c r="B7994" s="23" t="s">
        <v>201</v>
      </c>
      <c r="C7994" s="23" t="s">
        <v>154</v>
      </c>
      <c r="D7994" s="23" t="s">
        <v>153</v>
      </c>
      <c r="E7994" s="24">
        <v>246</v>
      </c>
      <c r="F7994" s="24">
        <v>2</v>
      </c>
      <c r="G7994" s="24">
        <v>0</v>
      </c>
      <c r="H7994" s="24">
        <v>1206</v>
      </c>
      <c r="I7994" t="str">
        <f>IF(AND(D7994=受益地検索!$I$2,E7994=受益地検索!$E$2),A7994,"")</f>
        <v/>
      </c>
    </row>
    <row r="7995" spans="1:9" x14ac:dyDescent="0.15">
      <c r="A7995">
        <f t="shared" si="124"/>
        <v>7994</v>
      </c>
      <c r="B7995" s="23" t="s">
        <v>201</v>
      </c>
      <c r="C7995" s="23" t="s">
        <v>154</v>
      </c>
      <c r="D7995" s="23" t="s">
        <v>153</v>
      </c>
      <c r="E7995" s="24">
        <v>247</v>
      </c>
      <c r="F7995" s="24">
        <v>1</v>
      </c>
      <c r="G7995" s="24">
        <v>0</v>
      </c>
      <c r="H7995" s="24">
        <v>1726</v>
      </c>
      <c r="I7995" t="str">
        <f>IF(AND(D7995=受益地検索!$I$2,E7995=受益地検索!$E$2),A7995,"")</f>
        <v/>
      </c>
    </row>
    <row r="7996" spans="1:9" x14ac:dyDescent="0.15">
      <c r="A7996">
        <f t="shared" si="124"/>
        <v>7995</v>
      </c>
      <c r="B7996" s="23" t="s">
        <v>201</v>
      </c>
      <c r="C7996" s="23" t="s">
        <v>154</v>
      </c>
      <c r="D7996" s="23" t="s">
        <v>153</v>
      </c>
      <c r="E7996" s="24">
        <v>248</v>
      </c>
      <c r="F7996" s="24">
        <v>1</v>
      </c>
      <c r="G7996" s="24">
        <v>0</v>
      </c>
      <c r="H7996" s="24">
        <v>1292</v>
      </c>
      <c r="I7996" t="str">
        <f>IF(AND(D7996=受益地検索!$I$2,E7996=受益地検索!$E$2),A7996,"")</f>
        <v/>
      </c>
    </row>
    <row r="7997" spans="1:9" x14ac:dyDescent="0.15">
      <c r="A7997">
        <f t="shared" si="124"/>
        <v>7996</v>
      </c>
      <c r="B7997" s="23" t="s">
        <v>201</v>
      </c>
      <c r="C7997" s="23" t="s">
        <v>154</v>
      </c>
      <c r="D7997" s="23" t="s">
        <v>153</v>
      </c>
      <c r="E7997" s="24">
        <v>249</v>
      </c>
      <c r="F7997" s="24">
        <v>1</v>
      </c>
      <c r="G7997" s="24">
        <v>0</v>
      </c>
      <c r="H7997" s="24">
        <v>1200</v>
      </c>
      <c r="I7997" t="str">
        <f>IF(AND(D7997=受益地検索!$I$2,E7997=受益地検索!$E$2),A7997,"")</f>
        <v/>
      </c>
    </row>
    <row r="7998" spans="1:9" x14ac:dyDescent="0.15">
      <c r="A7998">
        <f t="shared" si="124"/>
        <v>7997</v>
      </c>
      <c r="B7998" s="23" t="s">
        <v>201</v>
      </c>
      <c r="C7998" s="23" t="s">
        <v>154</v>
      </c>
      <c r="D7998" s="23" t="s">
        <v>153</v>
      </c>
      <c r="E7998" s="24">
        <v>250</v>
      </c>
      <c r="F7998" s="24">
        <v>1</v>
      </c>
      <c r="G7998" s="24">
        <v>0</v>
      </c>
      <c r="H7998" s="24">
        <v>1166</v>
      </c>
      <c r="I7998" t="str">
        <f>IF(AND(D7998=受益地検索!$I$2,E7998=受益地検索!$E$2),A7998,"")</f>
        <v/>
      </c>
    </row>
    <row r="7999" spans="1:9" x14ac:dyDescent="0.15">
      <c r="A7999">
        <f t="shared" si="124"/>
        <v>7998</v>
      </c>
      <c r="B7999" s="23" t="s">
        <v>201</v>
      </c>
      <c r="C7999" s="23" t="s">
        <v>154</v>
      </c>
      <c r="D7999" s="23" t="s">
        <v>153</v>
      </c>
      <c r="E7999" s="24">
        <v>251</v>
      </c>
      <c r="F7999" s="24">
        <v>1</v>
      </c>
      <c r="G7999" s="24">
        <v>0</v>
      </c>
      <c r="H7999" s="24">
        <v>1382</v>
      </c>
      <c r="I7999" t="str">
        <f>IF(AND(D7999=受益地検索!$I$2,E7999=受益地検索!$E$2),A7999,"")</f>
        <v/>
      </c>
    </row>
    <row r="8000" spans="1:9" x14ac:dyDescent="0.15">
      <c r="A8000">
        <f t="shared" si="124"/>
        <v>7999</v>
      </c>
      <c r="B8000" s="23" t="s">
        <v>201</v>
      </c>
      <c r="C8000" s="23" t="s">
        <v>154</v>
      </c>
      <c r="D8000" s="23" t="s">
        <v>153</v>
      </c>
      <c r="E8000" s="24">
        <v>252</v>
      </c>
      <c r="F8000" s="24">
        <v>1</v>
      </c>
      <c r="G8000" s="24">
        <v>0</v>
      </c>
      <c r="H8000" s="24">
        <v>1397</v>
      </c>
      <c r="I8000" t="str">
        <f>IF(AND(D8000=受益地検索!$I$2,E8000=受益地検索!$E$2),A8000,"")</f>
        <v/>
      </c>
    </row>
    <row r="8001" spans="1:9" x14ac:dyDescent="0.15">
      <c r="A8001">
        <f t="shared" si="124"/>
        <v>8000</v>
      </c>
      <c r="B8001" s="23" t="s">
        <v>201</v>
      </c>
      <c r="C8001" s="23" t="s">
        <v>154</v>
      </c>
      <c r="D8001" s="23" t="s">
        <v>153</v>
      </c>
      <c r="E8001" s="24">
        <v>253</v>
      </c>
      <c r="F8001" s="24">
        <v>1</v>
      </c>
      <c r="G8001" s="24">
        <v>0</v>
      </c>
      <c r="H8001" s="24">
        <v>1405</v>
      </c>
      <c r="I8001" t="str">
        <f>IF(AND(D8001=受益地検索!$I$2,E8001=受益地検索!$E$2),A8001,"")</f>
        <v/>
      </c>
    </row>
    <row r="8002" spans="1:9" x14ac:dyDescent="0.15">
      <c r="A8002">
        <f t="shared" si="124"/>
        <v>8001</v>
      </c>
      <c r="B8002" s="23" t="s">
        <v>201</v>
      </c>
      <c r="C8002" s="23" t="s">
        <v>154</v>
      </c>
      <c r="D8002" s="23" t="s">
        <v>153</v>
      </c>
      <c r="E8002" s="24">
        <v>254</v>
      </c>
      <c r="F8002" s="24">
        <v>1</v>
      </c>
      <c r="G8002" s="24">
        <v>0</v>
      </c>
      <c r="H8002" s="24">
        <v>1061</v>
      </c>
      <c r="I8002" t="str">
        <f>IF(AND(D8002=受益地検索!$I$2,E8002=受益地検索!$E$2),A8002,"")</f>
        <v/>
      </c>
    </row>
    <row r="8003" spans="1:9" x14ac:dyDescent="0.15">
      <c r="A8003">
        <f t="shared" si="124"/>
        <v>8002</v>
      </c>
      <c r="B8003" s="23" t="s">
        <v>201</v>
      </c>
      <c r="C8003" s="23" t="s">
        <v>154</v>
      </c>
      <c r="D8003" s="23" t="s">
        <v>153</v>
      </c>
      <c r="E8003" s="24">
        <v>255</v>
      </c>
      <c r="F8003" s="24">
        <v>1</v>
      </c>
      <c r="G8003" s="24">
        <v>0</v>
      </c>
      <c r="H8003" s="24">
        <v>1694</v>
      </c>
      <c r="I8003" t="str">
        <f>IF(AND(D8003=受益地検索!$I$2,E8003=受益地検索!$E$2),A8003,"")</f>
        <v/>
      </c>
    </row>
    <row r="8004" spans="1:9" x14ac:dyDescent="0.15">
      <c r="A8004">
        <f t="shared" ref="A8004:A8067" si="125">A8003+1</f>
        <v>8003</v>
      </c>
      <c r="B8004" s="23" t="s">
        <v>201</v>
      </c>
      <c r="C8004" s="23" t="s">
        <v>154</v>
      </c>
      <c r="D8004" s="23" t="s">
        <v>153</v>
      </c>
      <c r="E8004" s="24">
        <v>256</v>
      </c>
      <c r="F8004" s="24">
        <v>1</v>
      </c>
      <c r="G8004" s="24">
        <v>0</v>
      </c>
      <c r="H8004" s="24">
        <v>1014</v>
      </c>
      <c r="I8004" t="str">
        <f>IF(AND(D8004=受益地検索!$I$2,E8004=受益地検索!$E$2),A8004,"")</f>
        <v/>
      </c>
    </row>
    <row r="8005" spans="1:9" x14ac:dyDescent="0.15">
      <c r="A8005">
        <f t="shared" si="125"/>
        <v>8004</v>
      </c>
      <c r="B8005" s="23" t="s">
        <v>201</v>
      </c>
      <c r="C8005" s="23" t="s">
        <v>154</v>
      </c>
      <c r="D8005" s="23" t="s">
        <v>153</v>
      </c>
      <c r="E8005" s="24">
        <v>257</v>
      </c>
      <c r="F8005" s="24">
        <v>1</v>
      </c>
      <c r="G8005" s="24">
        <v>0</v>
      </c>
      <c r="H8005" s="24">
        <v>1058</v>
      </c>
      <c r="I8005" t="str">
        <f>IF(AND(D8005=受益地検索!$I$2,E8005=受益地検索!$E$2),A8005,"")</f>
        <v/>
      </c>
    </row>
    <row r="8006" spans="1:9" x14ac:dyDescent="0.15">
      <c r="A8006">
        <f t="shared" si="125"/>
        <v>8005</v>
      </c>
      <c r="B8006" s="23" t="s">
        <v>201</v>
      </c>
      <c r="C8006" s="23" t="s">
        <v>154</v>
      </c>
      <c r="D8006" s="23" t="s">
        <v>153</v>
      </c>
      <c r="E8006" s="24">
        <v>258</v>
      </c>
      <c r="F8006" s="24">
        <v>1</v>
      </c>
      <c r="G8006" s="24">
        <v>0</v>
      </c>
      <c r="H8006" s="24">
        <v>855</v>
      </c>
      <c r="I8006" t="str">
        <f>IF(AND(D8006=受益地検索!$I$2,E8006=受益地検索!$E$2),A8006,"")</f>
        <v/>
      </c>
    </row>
    <row r="8007" spans="1:9" x14ac:dyDescent="0.15">
      <c r="A8007">
        <f t="shared" si="125"/>
        <v>8006</v>
      </c>
      <c r="B8007" s="23" t="s">
        <v>201</v>
      </c>
      <c r="C8007" s="23" t="s">
        <v>154</v>
      </c>
      <c r="D8007" s="23" t="s">
        <v>153</v>
      </c>
      <c r="E8007" s="24">
        <v>259</v>
      </c>
      <c r="F8007" s="24">
        <v>1</v>
      </c>
      <c r="G8007" s="24">
        <v>0</v>
      </c>
      <c r="H8007" s="24">
        <v>1343</v>
      </c>
      <c r="I8007" t="str">
        <f>IF(AND(D8007=受益地検索!$I$2,E8007=受益地検索!$E$2),A8007,"")</f>
        <v/>
      </c>
    </row>
    <row r="8008" spans="1:9" x14ac:dyDescent="0.15">
      <c r="A8008">
        <f t="shared" si="125"/>
        <v>8007</v>
      </c>
      <c r="B8008" s="23" t="s">
        <v>201</v>
      </c>
      <c r="C8008" s="23" t="s">
        <v>154</v>
      </c>
      <c r="D8008" s="23" t="s">
        <v>153</v>
      </c>
      <c r="E8008" s="24">
        <v>260</v>
      </c>
      <c r="F8008" s="24">
        <v>1</v>
      </c>
      <c r="G8008" s="24">
        <v>0</v>
      </c>
      <c r="H8008" s="24">
        <v>943</v>
      </c>
      <c r="I8008" t="str">
        <f>IF(AND(D8008=受益地検索!$I$2,E8008=受益地検索!$E$2),A8008,"")</f>
        <v/>
      </c>
    </row>
    <row r="8009" spans="1:9" x14ac:dyDescent="0.15">
      <c r="A8009">
        <f t="shared" si="125"/>
        <v>8008</v>
      </c>
      <c r="B8009" s="23" t="s">
        <v>201</v>
      </c>
      <c r="C8009" s="23" t="s">
        <v>154</v>
      </c>
      <c r="D8009" s="23" t="s">
        <v>153</v>
      </c>
      <c r="E8009" s="24">
        <v>261</v>
      </c>
      <c r="F8009" s="24">
        <v>1</v>
      </c>
      <c r="G8009" s="24">
        <v>0</v>
      </c>
      <c r="H8009" s="24">
        <v>591</v>
      </c>
      <c r="I8009" t="str">
        <f>IF(AND(D8009=受益地検索!$I$2,E8009=受益地検索!$E$2),A8009,"")</f>
        <v/>
      </c>
    </row>
    <row r="8010" spans="1:9" x14ac:dyDescent="0.15">
      <c r="A8010">
        <f t="shared" si="125"/>
        <v>8009</v>
      </c>
      <c r="B8010" s="23" t="s">
        <v>201</v>
      </c>
      <c r="C8010" s="23" t="s">
        <v>154</v>
      </c>
      <c r="D8010" s="23" t="s">
        <v>153</v>
      </c>
      <c r="E8010" s="24">
        <v>262</v>
      </c>
      <c r="F8010" s="24">
        <v>1</v>
      </c>
      <c r="G8010" s="24">
        <v>0</v>
      </c>
      <c r="H8010" s="24">
        <v>826</v>
      </c>
      <c r="I8010" t="str">
        <f>IF(AND(D8010=受益地検索!$I$2,E8010=受益地検索!$E$2),A8010,"")</f>
        <v/>
      </c>
    </row>
    <row r="8011" spans="1:9" x14ac:dyDescent="0.15">
      <c r="A8011">
        <f t="shared" si="125"/>
        <v>8010</v>
      </c>
      <c r="B8011" s="23" t="s">
        <v>201</v>
      </c>
      <c r="C8011" s="23" t="s">
        <v>154</v>
      </c>
      <c r="D8011" s="23" t="s">
        <v>153</v>
      </c>
      <c r="E8011" s="24">
        <v>263</v>
      </c>
      <c r="F8011" s="24">
        <v>1</v>
      </c>
      <c r="G8011" s="24">
        <v>0</v>
      </c>
      <c r="H8011" s="24">
        <v>1497</v>
      </c>
      <c r="I8011" t="str">
        <f>IF(AND(D8011=受益地検索!$I$2,E8011=受益地検索!$E$2),A8011,"")</f>
        <v/>
      </c>
    </row>
    <row r="8012" spans="1:9" x14ac:dyDescent="0.15">
      <c r="A8012">
        <f t="shared" si="125"/>
        <v>8011</v>
      </c>
      <c r="B8012" s="23" t="s">
        <v>201</v>
      </c>
      <c r="C8012" s="23" t="s">
        <v>154</v>
      </c>
      <c r="D8012" s="23" t="s">
        <v>153</v>
      </c>
      <c r="E8012" s="24">
        <v>265</v>
      </c>
      <c r="F8012" s="24">
        <v>0</v>
      </c>
      <c r="G8012" s="24">
        <v>0</v>
      </c>
      <c r="H8012" s="24">
        <v>874</v>
      </c>
      <c r="I8012" t="str">
        <f>IF(AND(D8012=受益地検索!$I$2,E8012=受益地検索!$E$2),A8012,"")</f>
        <v/>
      </c>
    </row>
    <row r="8013" spans="1:9" x14ac:dyDescent="0.15">
      <c r="A8013">
        <f t="shared" si="125"/>
        <v>8012</v>
      </c>
      <c r="B8013" s="23" t="s">
        <v>201</v>
      </c>
      <c r="C8013" s="23" t="s">
        <v>154</v>
      </c>
      <c r="D8013" s="23" t="s">
        <v>153</v>
      </c>
      <c r="E8013" s="24">
        <v>275</v>
      </c>
      <c r="F8013" s="24">
        <v>0</v>
      </c>
      <c r="G8013" s="24">
        <v>0</v>
      </c>
      <c r="H8013" s="24">
        <v>1460</v>
      </c>
      <c r="I8013" t="str">
        <f>IF(AND(D8013=受益地検索!$I$2,E8013=受益地検索!$E$2),A8013,"")</f>
        <v/>
      </c>
    </row>
    <row r="8014" spans="1:9" x14ac:dyDescent="0.15">
      <c r="A8014">
        <f t="shared" si="125"/>
        <v>8013</v>
      </c>
      <c r="B8014" s="23" t="s">
        <v>201</v>
      </c>
      <c r="C8014" s="23" t="s">
        <v>154</v>
      </c>
      <c r="D8014" s="23" t="s">
        <v>153</v>
      </c>
      <c r="E8014" s="24">
        <v>276</v>
      </c>
      <c r="F8014" s="24">
        <v>0</v>
      </c>
      <c r="G8014" s="24">
        <v>0</v>
      </c>
      <c r="H8014" s="24">
        <v>1202</v>
      </c>
      <c r="I8014" t="str">
        <f>IF(AND(D8014=受益地検索!$I$2,E8014=受益地検索!$E$2),A8014,"")</f>
        <v/>
      </c>
    </row>
    <row r="8015" spans="1:9" x14ac:dyDescent="0.15">
      <c r="A8015">
        <f t="shared" si="125"/>
        <v>8014</v>
      </c>
      <c r="B8015" s="23" t="s">
        <v>201</v>
      </c>
      <c r="C8015" s="23" t="s">
        <v>154</v>
      </c>
      <c r="D8015" s="23" t="s">
        <v>153</v>
      </c>
      <c r="E8015" s="24">
        <v>277</v>
      </c>
      <c r="F8015" s="24">
        <v>0</v>
      </c>
      <c r="G8015" s="24">
        <v>0</v>
      </c>
      <c r="H8015" s="24">
        <v>1585</v>
      </c>
      <c r="I8015" t="str">
        <f>IF(AND(D8015=受益地検索!$I$2,E8015=受益地検索!$E$2),A8015,"")</f>
        <v/>
      </c>
    </row>
    <row r="8016" spans="1:9" x14ac:dyDescent="0.15">
      <c r="A8016">
        <f t="shared" si="125"/>
        <v>8015</v>
      </c>
      <c r="B8016" s="23" t="s">
        <v>201</v>
      </c>
      <c r="C8016" s="23" t="s">
        <v>154</v>
      </c>
      <c r="D8016" s="23" t="s">
        <v>153</v>
      </c>
      <c r="E8016" s="24">
        <v>278</v>
      </c>
      <c r="F8016" s="24">
        <v>0</v>
      </c>
      <c r="G8016" s="24">
        <v>0</v>
      </c>
      <c r="H8016" s="24">
        <v>1309</v>
      </c>
      <c r="I8016" t="str">
        <f>IF(AND(D8016=受益地検索!$I$2,E8016=受益地検索!$E$2),A8016,"")</f>
        <v/>
      </c>
    </row>
    <row r="8017" spans="1:9" x14ac:dyDescent="0.15">
      <c r="A8017">
        <f t="shared" si="125"/>
        <v>8016</v>
      </c>
      <c r="B8017" s="23" t="s">
        <v>201</v>
      </c>
      <c r="C8017" s="23" t="s">
        <v>154</v>
      </c>
      <c r="D8017" s="23" t="s">
        <v>153</v>
      </c>
      <c r="E8017" s="24">
        <v>279</v>
      </c>
      <c r="F8017" s="24">
        <v>0</v>
      </c>
      <c r="G8017" s="24">
        <v>0</v>
      </c>
      <c r="H8017" s="24">
        <v>1461</v>
      </c>
      <c r="I8017" t="str">
        <f>IF(AND(D8017=受益地検索!$I$2,E8017=受益地検索!$E$2),A8017,"")</f>
        <v/>
      </c>
    </row>
    <row r="8018" spans="1:9" x14ac:dyDescent="0.15">
      <c r="A8018">
        <f t="shared" si="125"/>
        <v>8017</v>
      </c>
      <c r="B8018" s="23" t="s">
        <v>201</v>
      </c>
      <c r="C8018" s="23" t="s">
        <v>154</v>
      </c>
      <c r="D8018" s="23" t="s">
        <v>153</v>
      </c>
      <c r="E8018" s="24">
        <v>280</v>
      </c>
      <c r="F8018" s="24">
        <v>0</v>
      </c>
      <c r="G8018" s="24">
        <v>0</v>
      </c>
      <c r="H8018" s="24">
        <v>1344</v>
      </c>
      <c r="I8018" t="str">
        <f>IF(AND(D8018=受益地検索!$I$2,E8018=受益地検索!$E$2),A8018,"")</f>
        <v/>
      </c>
    </row>
    <row r="8019" spans="1:9" x14ac:dyDescent="0.15">
      <c r="A8019">
        <f t="shared" si="125"/>
        <v>8018</v>
      </c>
      <c r="B8019" s="23" t="s">
        <v>201</v>
      </c>
      <c r="C8019" s="23" t="s">
        <v>154</v>
      </c>
      <c r="D8019" s="23" t="s">
        <v>153</v>
      </c>
      <c r="E8019" s="24">
        <v>281</v>
      </c>
      <c r="F8019" s="24">
        <v>0</v>
      </c>
      <c r="G8019" s="24">
        <v>0</v>
      </c>
      <c r="H8019" s="24">
        <v>1060</v>
      </c>
      <c r="I8019" t="str">
        <f>IF(AND(D8019=受益地検索!$I$2,E8019=受益地検索!$E$2),A8019,"")</f>
        <v/>
      </c>
    </row>
    <row r="8020" spans="1:9" x14ac:dyDescent="0.15">
      <c r="A8020">
        <f t="shared" si="125"/>
        <v>8019</v>
      </c>
      <c r="B8020" s="23" t="s">
        <v>201</v>
      </c>
      <c r="C8020" s="23" t="s">
        <v>154</v>
      </c>
      <c r="D8020" s="23" t="s">
        <v>153</v>
      </c>
      <c r="E8020" s="24">
        <v>283</v>
      </c>
      <c r="F8020" s="24">
        <v>0</v>
      </c>
      <c r="G8020" s="24">
        <v>0</v>
      </c>
      <c r="H8020" s="24">
        <v>937</v>
      </c>
      <c r="I8020" t="str">
        <f>IF(AND(D8020=受益地検索!$I$2,E8020=受益地検索!$E$2),A8020,"")</f>
        <v/>
      </c>
    </row>
    <row r="8021" spans="1:9" x14ac:dyDescent="0.15">
      <c r="A8021">
        <f t="shared" si="125"/>
        <v>8020</v>
      </c>
      <c r="B8021" s="23" t="s">
        <v>201</v>
      </c>
      <c r="C8021" s="23" t="s">
        <v>154</v>
      </c>
      <c r="D8021" s="23" t="s">
        <v>153</v>
      </c>
      <c r="E8021" s="24">
        <v>285</v>
      </c>
      <c r="F8021" s="24">
        <v>0</v>
      </c>
      <c r="G8021" s="24">
        <v>0</v>
      </c>
      <c r="H8021" s="24">
        <v>1514</v>
      </c>
      <c r="I8021" t="str">
        <f>IF(AND(D8021=受益地検索!$I$2,E8021=受益地検索!$E$2),A8021,"")</f>
        <v/>
      </c>
    </row>
    <row r="8022" spans="1:9" x14ac:dyDescent="0.15">
      <c r="A8022">
        <f t="shared" si="125"/>
        <v>8021</v>
      </c>
      <c r="B8022" s="23" t="s">
        <v>201</v>
      </c>
      <c r="C8022" s="23" t="s">
        <v>154</v>
      </c>
      <c r="D8022" s="23" t="s">
        <v>153</v>
      </c>
      <c r="E8022" s="24">
        <v>295</v>
      </c>
      <c r="F8022" s="24">
        <v>0</v>
      </c>
      <c r="G8022" s="24">
        <v>0</v>
      </c>
      <c r="H8022" s="24">
        <v>888</v>
      </c>
      <c r="I8022" t="str">
        <f>IF(AND(D8022=受益地検索!$I$2,E8022=受益地検索!$E$2),A8022,"")</f>
        <v/>
      </c>
    </row>
    <row r="8023" spans="1:9" x14ac:dyDescent="0.15">
      <c r="A8023">
        <f t="shared" si="125"/>
        <v>8022</v>
      </c>
      <c r="B8023" s="23" t="s">
        <v>201</v>
      </c>
      <c r="C8023" s="23" t="s">
        <v>154</v>
      </c>
      <c r="D8023" s="23" t="s">
        <v>153</v>
      </c>
      <c r="E8023" s="24">
        <v>296</v>
      </c>
      <c r="F8023" s="24">
        <v>1</v>
      </c>
      <c r="G8023" s="24">
        <v>0</v>
      </c>
      <c r="H8023" s="24">
        <v>1394</v>
      </c>
      <c r="I8023" t="str">
        <f>IF(AND(D8023=受益地検索!$I$2,E8023=受益地検索!$E$2),A8023,"")</f>
        <v/>
      </c>
    </row>
    <row r="8024" spans="1:9" x14ac:dyDescent="0.15">
      <c r="A8024">
        <f t="shared" si="125"/>
        <v>8023</v>
      </c>
      <c r="B8024" s="23" t="s">
        <v>201</v>
      </c>
      <c r="C8024" s="23" t="s">
        <v>154</v>
      </c>
      <c r="D8024" s="23" t="s">
        <v>153</v>
      </c>
      <c r="E8024" s="24">
        <v>298</v>
      </c>
      <c r="F8024" s="24">
        <v>1</v>
      </c>
      <c r="G8024" s="24">
        <v>0</v>
      </c>
      <c r="H8024" s="24">
        <v>373</v>
      </c>
      <c r="I8024" t="str">
        <f>IF(AND(D8024=受益地検索!$I$2,E8024=受益地検索!$E$2),A8024,"")</f>
        <v/>
      </c>
    </row>
    <row r="8025" spans="1:9" x14ac:dyDescent="0.15">
      <c r="A8025">
        <f t="shared" si="125"/>
        <v>8024</v>
      </c>
      <c r="B8025" s="23" t="s">
        <v>201</v>
      </c>
      <c r="C8025" s="23" t="s">
        <v>154</v>
      </c>
      <c r="D8025" s="23" t="s">
        <v>153</v>
      </c>
      <c r="E8025" s="24">
        <v>299</v>
      </c>
      <c r="F8025" s="24">
        <v>1</v>
      </c>
      <c r="G8025" s="24">
        <v>0</v>
      </c>
      <c r="H8025" s="24">
        <v>1618</v>
      </c>
      <c r="I8025" t="str">
        <f>IF(AND(D8025=受益地検索!$I$2,E8025=受益地検索!$E$2),A8025,"")</f>
        <v/>
      </c>
    </row>
    <row r="8026" spans="1:9" x14ac:dyDescent="0.15">
      <c r="A8026">
        <f t="shared" si="125"/>
        <v>8025</v>
      </c>
      <c r="B8026" s="23" t="s">
        <v>201</v>
      </c>
      <c r="C8026" s="23" t="s">
        <v>154</v>
      </c>
      <c r="D8026" s="23" t="s">
        <v>153</v>
      </c>
      <c r="E8026" s="24">
        <v>300</v>
      </c>
      <c r="F8026" s="24">
        <v>1</v>
      </c>
      <c r="G8026" s="24">
        <v>0</v>
      </c>
      <c r="H8026" s="24">
        <v>704</v>
      </c>
      <c r="I8026" t="str">
        <f>IF(AND(D8026=受益地検索!$I$2,E8026=受益地検索!$E$2),A8026,"")</f>
        <v/>
      </c>
    </row>
    <row r="8027" spans="1:9" x14ac:dyDescent="0.15">
      <c r="A8027">
        <f t="shared" si="125"/>
        <v>8026</v>
      </c>
      <c r="B8027" s="23" t="s">
        <v>201</v>
      </c>
      <c r="C8027" s="23" t="s">
        <v>154</v>
      </c>
      <c r="D8027" s="23" t="s">
        <v>153</v>
      </c>
      <c r="E8027" s="24">
        <v>301</v>
      </c>
      <c r="F8027" s="24">
        <v>1</v>
      </c>
      <c r="G8027" s="24">
        <v>0</v>
      </c>
      <c r="H8027" s="24">
        <v>1217</v>
      </c>
      <c r="I8027" t="str">
        <f>IF(AND(D8027=受益地検索!$I$2,E8027=受益地検索!$E$2),A8027,"")</f>
        <v/>
      </c>
    </row>
    <row r="8028" spans="1:9" x14ac:dyDescent="0.15">
      <c r="A8028">
        <f t="shared" si="125"/>
        <v>8027</v>
      </c>
      <c r="B8028" s="23" t="s">
        <v>201</v>
      </c>
      <c r="C8028" s="23" t="s">
        <v>154</v>
      </c>
      <c r="D8028" s="23" t="s">
        <v>153</v>
      </c>
      <c r="E8028" s="24">
        <v>302</v>
      </c>
      <c r="F8028" s="24">
        <v>1</v>
      </c>
      <c r="G8028" s="24">
        <v>0</v>
      </c>
      <c r="H8028" s="24">
        <v>1079</v>
      </c>
      <c r="I8028" t="str">
        <f>IF(AND(D8028=受益地検索!$I$2,E8028=受益地検索!$E$2),A8028,"")</f>
        <v/>
      </c>
    </row>
    <row r="8029" spans="1:9" x14ac:dyDescent="0.15">
      <c r="A8029">
        <f t="shared" si="125"/>
        <v>8028</v>
      </c>
      <c r="B8029" s="23" t="s">
        <v>201</v>
      </c>
      <c r="C8029" s="23" t="s">
        <v>154</v>
      </c>
      <c r="D8029" s="23" t="s">
        <v>153</v>
      </c>
      <c r="E8029" s="24">
        <v>303</v>
      </c>
      <c r="F8029" s="24">
        <v>1</v>
      </c>
      <c r="G8029" s="24">
        <v>0</v>
      </c>
      <c r="H8029" s="24">
        <v>568</v>
      </c>
      <c r="I8029" t="str">
        <f>IF(AND(D8029=受益地検索!$I$2,E8029=受益地検索!$E$2),A8029,"")</f>
        <v/>
      </c>
    </row>
    <row r="8030" spans="1:9" x14ac:dyDescent="0.15">
      <c r="A8030">
        <f t="shared" si="125"/>
        <v>8029</v>
      </c>
      <c r="B8030" s="23" t="s">
        <v>201</v>
      </c>
      <c r="C8030" s="23" t="s">
        <v>154</v>
      </c>
      <c r="D8030" s="23" t="s">
        <v>153</v>
      </c>
      <c r="E8030" s="24">
        <v>304</v>
      </c>
      <c r="F8030" s="24">
        <v>1</v>
      </c>
      <c r="G8030" s="24">
        <v>0</v>
      </c>
      <c r="H8030" s="24">
        <v>675</v>
      </c>
      <c r="I8030" t="str">
        <f>IF(AND(D8030=受益地検索!$I$2,E8030=受益地検索!$E$2),A8030,"")</f>
        <v/>
      </c>
    </row>
    <row r="8031" spans="1:9" x14ac:dyDescent="0.15">
      <c r="A8031">
        <f t="shared" si="125"/>
        <v>8030</v>
      </c>
      <c r="B8031" s="23" t="s">
        <v>201</v>
      </c>
      <c r="C8031" s="23" t="s">
        <v>154</v>
      </c>
      <c r="D8031" s="23" t="s">
        <v>153</v>
      </c>
      <c r="E8031" s="24">
        <v>305</v>
      </c>
      <c r="F8031" s="24">
        <v>1</v>
      </c>
      <c r="G8031" s="24">
        <v>0</v>
      </c>
      <c r="H8031" s="24">
        <v>911</v>
      </c>
      <c r="I8031" t="str">
        <f>IF(AND(D8031=受益地検索!$I$2,E8031=受益地検索!$E$2),A8031,"")</f>
        <v/>
      </c>
    </row>
    <row r="8032" spans="1:9" x14ac:dyDescent="0.15">
      <c r="A8032">
        <f t="shared" si="125"/>
        <v>8031</v>
      </c>
      <c r="B8032" s="23" t="s">
        <v>201</v>
      </c>
      <c r="C8032" s="23" t="s">
        <v>154</v>
      </c>
      <c r="D8032" s="23" t="s">
        <v>153</v>
      </c>
      <c r="E8032" s="24">
        <v>306</v>
      </c>
      <c r="F8032" s="24">
        <v>1</v>
      </c>
      <c r="G8032" s="24">
        <v>0</v>
      </c>
      <c r="H8032" s="24">
        <v>1273</v>
      </c>
      <c r="I8032" t="str">
        <f>IF(AND(D8032=受益地検索!$I$2,E8032=受益地検索!$E$2),A8032,"")</f>
        <v/>
      </c>
    </row>
    <row r="8033" spans="1:9" x14ac:dyDescent="0.15">
      <c r="A8033">
        <f t="shared" si="125"/>
        <v>8032</v>
      </c>
      <c r="B8033" s="23" t="s">
        <v>201</v>
      </c>
      <c r="C8033" s="23" t="s">
        <v>154</v>
      </c>
      <c r="D8033" s="23" t="s">
        <v>153</v>
      </c>
      <c r="E8033" s="24">
        <v>307</v>
      </c>
      <c r="F8033" s="24">
        <v>1</v>
      </c>
      <c r="G8033" s="24">
        <v>0</v>
      </c>
      <c r="H8033" s="24">
        <v>1133</v>
      </c>
      <c r="I8033" t="str">
        <f>IF(AND(D8033=受益地検索!$I$2,E8033=受益地検索!$E$2),A8033,"")</f>
        <v/>
      </c>
    </row>
    <row r="8034" spans="1:9" x14ac:dyDescent="0.15">
      <c r="A8034">
        <f t="shared" si="125"/>
        <v>8033</v>
      </c>
      <c r="B8034" s="23" t="s">
        <v>201</v>
      </c>
      <c r="C8034" s="23" t="s">
        <v>154</v>
      </c>
      <c r="D8034" s="23" t="s">
        <v>153</v>
      </c>
      <c r="E8034" s="24">
        <v>308</v>
      </c>
      <c r="F8034" s="24">
        <v>1</v>
      </c>
      <c r="G8034" s="24">
        <v>0</v>
      </c>
      <c r="H8034" s="24">
        <v>1073</v>
      </c>
      <c r="I8034" t="str">
        <f>IF(AND(D8034=受益地検索!$I$2,E8034=受益地検索!$E$2),A8034,"")</f>
        <v/>
      </c>
    </row>
    <row r="8035" spans="1:9" x14ac:dyDescent="0.15">
      <c r="A8035">
        <f t="shared" si="125"/>
        <v>8034</v>
      </c>
      <c r="B8035" s="23" t="s">
        <v>201</v>
      </c>
      <c r="C8035" s="23" t="s">
        <v>154</v>
      </c>
      <c r="D8035" s="23" t="s">
        <v>153</v>
      </c>
      <c r="E8035" s="24">
        <v>309</v>
      </c>
      <c r="F8035" s="24">
        <v>1</v>
      </c>
      <c r="G8035" s="24">
        <v>0</v>
      </c>
      <c r="H8035" s="24">
        <v>1408</v>
      </c>
      <c r="I8035" t="str">
        <f>IF(AND(D8035=受益地検索!$I$2,E8035=受益地検索!$E$2),A8035,"")</f>
        <v/>
      </c>
    </row>
    <row r="8036" spans="1:9" x14ac:dyDescent="0.15">
      <c r="A8036">
        <f t="shared" si="125"/>
        <v>8035</v>
      </c>
      <c r="B8036" s="23" t="s">
        <v>201</v>
      </c>
      <c r="C8036" s="23" t="s">
        <v>154</v>
      </c>
      <c r="D8036" s="23" t="s">
        <v>153</v>
      </c>
      <c r="E8036" s="24">
        <v>310</v>
      </c>
      <c r="F8036" s="24">
        <v>1</v>
      </c>
      <c r="G8036" s="24">
        <v>0</v>
      </c>
      <c r="H8036" s="24">
        <v>1130</v>
      </c>
      <c r="I8036" t="str">
        <f>IF(AND(D8036=受益地検索!$I$2,E8036=受益地検索!$E$2),A8036,"")</f>
        <v/>
      </c>
    </row>
    <row r="8037" spans="1:9" x14ac:dyDescent="0.15">
      <c r="A8037">
        <f t="shared" si="125"/>
        <v>8036</v>
      </c>
      <c r="B8037" s="23" t="s">
        <v>201</v>
      </c>
      <c r="C8037" s="23" t="s">
        <v>154</v>
      </c>
      <c r="D8037" s="23" t="s">
        <v>153</v>
      </c>
      <c r="E8037" s="24">
        <v>310</v>
      </c>
      <c r="F8037" s="24">
        <v>2</v>
      </c>
      <c r="G8037" s="24">
        <v>0</v>
      </c>
      <c r="H8037" s="24">
        <v>287</v>
      </c>
      <c r="I8037" t="str">
        <f>IF(AND(D8037=受益地検索!$I$2,E8037=受益地検索!$E$2),A8037,"")</f>
        <v/>
      </c>
    </row>
    <row r="8038" spans="1:9" x14ac:dyDescent="0.15">
      <c r="A8038">
        <f t="shared" si="125"/>
        <v>8037</v>
      </c>
      <c r="B8038" s="23" t="s">
        <v>201</v>
      </c>
      <c r="C8038" s="23" t="s">
        <v>154</v>
      </c>
      <c r="D8038" s="23" t="s">
        <v>153</v>
      </c>
      <c r="E8038" s="24">
        <v>311</v>
      </c>
      <c r="F8038" s="24">
        <v>1</v>
      </c>
      <c r="G8038" s="24">
        <v>0</v>
      </c>
      <c r="H8038" s="24">
        <v>1512</v>
      </c>
      <c r="I8038" t="str">
        <f>IF(AND(D8038=受益地検索!$I$2,E8038=受益地検索!$E$2),A8038,"")</f>
        <v/>
      </c>
    </row>
    <row r="8039" spans="1:9" x14ac:dyDescent="0.15">
      <c r="A8039">
        <f t="shared" si="125"/>
        <v>8038</v>
      </c>
      <c r="B8039" s="23" t="s">
        <v>201</v>
      </c>
      <c r="C8039" s="23" t="s">
        <v>154</v>
      </c>
      <c r="D8039" s="23" t="s">
        <v>153</v>
      </c>
      <c r="E8039" s="24">
        <v>312</v>
      </c>
      <c r="F8039" s="24">
        <v>1</v>
      </c>
      <c r="G8039" s="24">
        <v>0</v>
      </c>
      <c r="H8039" s="24">
        <v>859</v>
      </c>
      <c r="I8039" t="str">
        <f>IF(AND(D8039=受益地検索!$I$2,E8039=受益地検索!$E$2),A8039,"")</f>
        <v/>
      </c>
    </row>
    <row r="8040" spans="1:9" x14ac:dyDescent="0.15">
      <c r="A8040">
        <f t="shared" si="125"/>
        <v>8039</v>
      </c>
      <c r="B8040" s="23" t="s">
        <v>201</v>
      </c>
      <c r="C8040" s="23" t="s">
        <v>154</v>
      </c>
      <c r="D8040" s="23" t="s">
        <v>153</v>
      </c>
      <c r="E8040" s="24">
        <v>313</v>
      </c>
      <c r="F8040" s="24">
        <v>1</v>
      </c>
      <c r="G8040" s="24">
        <v>0</v>
      </c>
      <c r="H8040" s="24">
        <v>876</v>
      </c>
      <c r="I8040" t="str">
        <f>IF(AND(D8040=受益地検索!$I$2,E8040=受益地検索!$E$2),A8040,"")</f>
        <v/>
      </c>
    </row>
    <row r="8041" spans="1:9" x14ac:dyDescent="0.15">
      <c r="A8041">
        <f t="shared" si="125"/>
        <v>8040</v>
      </c>
      <c r="B8041" s="23" t="s">
        <v>201</v>
      </c>
      <c r="C8041" s="23" t="s">
        <v>154</v>
      </c>
      <c r="D8041" s="23" t="s">
        <v>153</v>
      </c>
      <c r="E8041" s="24">
        <v>314</v>
      </c>
      <c r="F8041" s="24">
        <v>1</v>
      </c>
      <c r="G8041" s="24">
        <v>0</v>
      </c>
      <c r="H8041" s="24">
        <v>927</v>
      </c>
      <c r="I8041" t="str">
        <f>IF(AND(D8041=受益地検索!$I$2,E8041=受益地検索!$E$2),A8041,"")</f>
        <v/>
      </c>
    </row>
    <row r="8042" spans="1:9" x14ac:dyDescent="0.15">
      <c r="A8042">
        <f t="shared" si="125"/>
        <v>8041</v>
      </c>
      <c r="B8042" s="23" t="s">
        <v>201</v>
      </c>
      <c r="C8042" s="23" t="s">
        <v>154</v>
      </c>
      <c r="D8042" s="23" t="s">
        <v>153</v>
      </c>
      <c r="E8042" s="24">
        <v>315</v>
      </c>
      <c r="F8042" s="24">
        <v>1</v>
      </c>
      <c r="G8042" s="24">
        <v>0</v>
      </c>
      <c r="H8042" s="24">
        <v>764</v>
      </c>
      <c r="I8042" t="str">
        <f>IF(AND(D8042=受益地検索!$I$2,E8042=受益地検索!$E$2),A8042,"")</f>
        <v/>
      </c>
    </row>
    <row r="8043" spans="1:9" x14ac:dyDescent="0.15">
      <c r="A8043">
        <f t="shared" si="125"/>
        <v>8042</v>
      </c>
      <c r="B8043" s="23" t="s">
        <v>201</v>
      </c>
      <c r="C8043" s="23" t="s">
        <v>154</v>
      </c>
      <c r="D8043" s="23" t="s">
        <v>153</v>
      </c>
      <c r="E8043" s="24">
        <v>316</v>
      </c>
      <c r="F8043" s="24">
        <v>1</v>
      </c>
      <c r="G8043" s="24">
        <v>0</v>
      </c>
      <c r="H8043" s="24">
        <v>1000</v>
      </c>
      <c r="I8043" t="str">
        <f>IF(AND(D8043=受益地検索!$I$2,E8043=受益地検索!$E$2),A8043,"")</f>
        <v/>
      </c>
    </row>
    <row r="8044" spans="1:9" x14ac:dyDescent="0.15">
      <c r="A8044">
        <f t="shared" si="125"/>
        <v>8043</v>
      </c>
      <c r="B8044" s="23" t="s">
        <v>201</v>
      </c>
      <c r="C8044" s="23" t="s">
        <v>154</v>
      </c>
      <c r="D8044" s="23" t="s">
        <v>153</v>
      </c>
      <c r="E8044" s="24">
        <v>317</v>
      </c>
      <c r="F8044" s="24">
        <v>1</v>
      </c>
      <c r="G8044" s="24">
        <v>0</v>
      </c>
      <c r="H8044" s="24">
        <v>1508</v>
      </c>
      <c r="I8044" t="str">
        <f>IF(AND(D8044=受益地検索!$I$2,E8044=受益地検索!$E$2),A8044,"")</f>
        <v/>
      </c>
    </row>
    <row r="8045" spans="1:9" x14ac:dyDescent="0.15">
      <c r="A8045">
        <f t="shared" si="125"/>
        <v>8044</v>
      </c>
      <c r="B8045" s="23" t="s">
        <v>201</v>
      </c>
      <c r="C8045" s="23" t="s">
        <v>154</v>
      </c>
      <c r="D8045" s="23" t="s">
        <v>153</v>
      </c>
      <c r="E8045" s="24">
        <v>318</v>
      </c>
      <c r="F8045" s="24">
        <v>1</v>
      </c>
      <c r="G8045" s="24">
        <v>0</v>
      </c>
      <c r="H8045" s="24">
        <v>1040</v>
      </c>
      <c r="I8045" t="str">
        <f>IF(AND(D8045=受益地検索!$I$2,E8045=受益地検索!$E$2),A8045,"")</f>
        <v/>
      </c>
    </row>
    <row r="8046" spans="1:9" x14ac:dyDescent="0.15">
      <c r="A8046">
        <f t="shared" si="125"/>
        <v>8045</v>
      </c>
      <c r="B8046" s="23" t="s">
        <v>201</v>
      </c>
      <c r="C8046" s="23" t="s">
        <v>154</v>
      </c>
      <c r="D8046" s="23" t="s">
        <v>153</v>
      </c>
      <c r="E8046" s="24">
        <v>319</v>
      </c>
      <c r="F8046" s="24">
        <v>3</v>
      </c>
      <c r="G8046" s="24">
        <v>0</v>
      </c>
      <c r="H8046" s="24">
        <v>534</v>
      </c>
      <c r="I8046" t="str">
        <f>IF(AND(D8046=受益地検索!$I$2,E8046=受益地検索!$E$2),A8046,"")</f>
        <v/>
      </c>
    </row>
    <row r="8047" spans="1:9" x14ac:dyDescent="0.15">
      <c r="A8047">
        <f t="shared" si="125"/>
        <v>8046</v>
      </c>
      <c r="B8047" s="23" t="s">
        <v>201</v>
      </c>
      <c r="C8047" s="23" t="s">
        <v>154</v>
      </c>
      <c r="D8047" s="23" t="s">
        <v>153</v>
      </c>
      <c r="E8047" s="24">
        <v>320</v>
      </c>
      <c r="F8047" s="24">
        <v>1</v>
      </c>
      <c r="G8047" s="24">
        <v>0</v>
      </c>
      <c r="H8047" s="24">
        <v>1178</v>
      </c>
      <c r="I8047" t="str">
        <f>IF(AND(D8047=受益地検索!$I$2,E8047=受益地検索!$E$2),A8047,"")</f>
        <v/>
      </c>
    </row>
    <row r="8048" spans="1:9" x14ac:dyDescent="0.15">
      <c r="A8048">
        <f t="shared" si="125"/>
        <v>8047</v>
      </c>
      <c r="B8048" s="23" t="s">
        <v>201</v>
      </c>
      <c r="C8048" s="23" t="s">
        <v>154</v>
      </c>
      <c r="D8048" s="23" t="s">
        <v>153</v>
      </c>
      <c r="E8048" s="24">
        <v>321</v>
      </c>
      <c r="F8048" s="24">
        <v>1</v>
      </c>
      <c r="G8048" s="24">
        <v>0</v>
      </c>
      <c r="H8048" s="24">
        <v>992</v>
      </c>
      <c r="I8048" t="str">
        <f>IF(AND(D8048=受益地検索!$I$2,E8048=受益地検索!$E$2),A8048,"")</f>
        <v/>
      </c>
    </row>
    <row r="8049" spans="1:9" x14ac:dyDescent="0.15">
      <c r="A8049">
        <f t="shared" si="125"/>
        <v>8048</v>
      </c>
      <c r="B8049" s="23" t="s">
        <v>201</v>
      </c>
      <c r="C8049" s="23" t="s">
        <v>154</v>
      </c>
      <c r="D8049" s="23" t="s">
        <v>153</v>
      </c>
      <c r="E8049" s="24">
        <v>322</v>
      </c>
      <c r="F8049" s="24">
        <v>1</v>
      </c>
      <c r="G8049" s="24">
        <v>0</v>
      </c>
      <c r="H8049" s="24">
        <v>1086</v>
      </c>
      <c r="I8049" t="str">
        <f>IF(AND(D8049=受益地検索!$I$2,E8049=受益地検索!$E$2),A8049,"")</f>
        <v/>
      </c>
    </row>
    <row r="8050" spans="1:9" x14ac:dyDescent="0.15">
      <c r="A8050">
        <f t="shared" si="125"/>
        <v>8049</v>
      </c>
      <c r="B8050" s="23" t="s">
        <v>201</v>
      </c>
      <c r="C8050" s="23" t="s">
        <v>154</v>
      </c>
      <c r="D8050" s="23" t="s">
        <v>153</v>
      </c>
      <c r="E8050" s="24">
        <v>323</v>
      </c>
      <c r="F8050" s="24">
        <v>1</v>
      </c>
      <c r="G8050" s="24">
        <v>0</v>
      </c>
      <c r="H8050" s="24">
        <v>1445</v>
      </c>
      <c r="I8050" t="str">
        <f>IF(AND(D8050=受益地検索!$I$2,E8050=受益地検索!$E$2),A8050,"")</f>
        <v/>
      </c>
    </row>
    <row r="8051" spans="1:9" x14ac:dyDescent="0.15">
      <c r="A8051">
        <f t="shared" si="125"/>
        <v>8050</v>
      </c>
      <c r="B8051" s="23" t="s">
        <v>201</v>
      </c>
      <c r="C8051" s="23" t="s">
        <v>154</v>
      </c>
      <c r="D8051" s="23" t="s">
        <v>153</v>
      </c>
      <c r="E8051" s="24">
        <v>324</v>
      </c>
      <c r="F8051" s="24">
        <v>1</v>
      </c>
      <c r="G8051" s="24">
        <v>0</v>
      </c>
      <c r="H8051" s="24">
        <v>1269</v>
      </c>
      <c r="I8051" t="str">
        <f>IF(AND(D8051=受益地検索!$I$2,E8051=受益地検索!$E$2),A8051,"")</f>
        <v/>
      </c>
    </row>
    <row r="8052" spans="1:9" x14ac:dyDescent="0.15">
      <c r="A8052">
        <f t="shared" si="125"/>
        <v>8051</v>
      </c>
      <c r="B8052" s="23" t="s">
        <v>201</v>
      </c>
      <c r="C8052" s="23" t="s">
        <v>154</v>
      </c>
      <c r="D8052" s="23" t="s">
        <v>153</v>
      </c>
      <c r="E8052" s="24">
        <v>325</v>
      </c>
      <c r="F8052" s="24">
        <v>1</v>
      </c>
      <c r="G8052" s="24">
        <v>0</v>
      </c>
      <c r="H8052" s="24">
        <v>1042</v>
      </c>
      <c r="I8052" t="str">
        <f>IF(AND(D8052=受益地検索!$I$2,E8052=受益地検索!$E$2),A8052,"")</f>
        <v/>
      </c>
    </row>
    <row r="8053" spans="1:9" x14ac:dyDescent="0.15">
      <c r="A8053">
        <f t="shared" si="125"/>
        <v>8052</v>
      </c>
      <c r="B8053" s="23" t="s">
        <v>201</v>
      </c>
      <c r="C8053" s="23" t="s">
        <v>154</v>
      </c>
      <c r="D8053" s="23" t="s">
        <v>153</v>
      </c>
      <c r="E8053" s="24">
        <v>327</v>
      </c>
      <c r="F8053" s="24">
        <v>1</v>
      </c>
      <c r="G8053" s="24">
        <v>0</v>
      </c>
      <c r="H8053" s="24">
        <v>594</v>
      </c>
      <c r="I8053" t="str">
        <f>IF(AND(D8053=受益地検索!$I$2,E8053=受益地検索!$E$2),A8053,"")</f>
        <v/>
      </c>
    </row>
    <row r="8054" spans="1:9" x14ac:dyDescent="0.15">
      <c r="A8054">
        <f t="shared" si="125"/>
        <v>8053</v>
      </c>
      <c r="B8054" s="23" t="s">
        <v>201</v>
      </c>
      <c r="C8054" s="23" t="s">
        <v>154</v>
      </c>
      <c r="D8054" s="23" t="s">
        <v>153</v>
      </c>
      <c r="E8054" s="24">
        <v>331</v>
      </c>
      <c r="F8054" s="24">
        <v>1</v>
      </c>
      <c r="G8054" s="24">
        <v>0</v>
      </c>
      <c r="H8054" s="24">
        <v>137</v>
      </c>
      <c r="I8054" t="str">
        <f>IF(AND(D8054=受益地検索!$I$2,E8054=受益地検索!$E$2),A8054,"")</f>
        <v/>
      </c>
    </row>
    <row r="8055" spans="1:9" x14ac:dyDescent="0.15">
      <c r="A8055">
        <f t="shared" si="125"/>
        <v>8054</v>
      </c>
      <c r="B8055" s="23" t="s">
        <v>201</v>
      </c>
      <c r="C8055" s="23" t="s">
        <v>154</v>
      </c>
      <c r="D8055" s="23" t="s">
        <v>153</v>
      </c>
      <c r="E8055" s="24">
        <v>337</v>
      </c>
      <c r="F8055" s="24">
        <v>1</v>
      </c>
      <c r="G8055" s="24">
        <v>0</v>
      </c>
      <c r="H8055" s="24">
        <v>802</v>
      </c>
      <c r="I8055" t="str">
        <f>IF(AND(D8055=受益地検索!$I$2,E8055=受益地検索!$E$2),A8055,"")</f>
        <v/>
      </c>
    </row>
    <row r="8056" spans="1:9" x14ac:dyDescent="0.15">
      <c r="A8056">
        <f t="shared" si="125"/>
        <v>8055</v>
      </c>
      <c r="B8056" s="23" t="s">
        <v>201</v>
      </c>
      <c r="C8056" s="23" t="s">
        <v>154</v>
      </c>
      <c r="D8056" s="23" t="s">
        <v>153</v>
      </c>
      <c r="E8056" s="24">
        <v>340</v>
      </c>
      <c r="F8056" s="24">
        <v>1</v>
      </c>
      <c r="G8056" s="24">
        <v>1</v>
      </c>
      <c r="H8056" s="24">
        <v>818</v>
      </c>
      <c r="I8056" t="str">
        <f>IF(AND(D8056=受益地検索!$I$2,E8056=受益地検索!$E$2),A8056,"")</f>
        <v/>
      </c>
    </row>
    <row r="8057" spans="1:9" x14ac:dyDescent="0.15">
      <c r="A8057">
        <f t="shared" si="125"/>
        <v>8056</v>
      </c>
      <c r="B8057" s="23" t="s">
        <v>201</v>
      </c>
      <c r="C8057" s="23" t="s">
        <v>154</v>
      </c>
      <c r="D8057" s="23" t="s">
        <v>153</v>
      </c>
      <c r="E8057" s="24">
        <v>340</v>
      </c>
      <c r="F8057" s="24">
        <v>1</v>
      </c>
      <c r="G8057" s="24">
        <v>2</v>
      </c>
      <c r="H8057" s="24">
        <v>88</v>
      </c>
      <c r="I8057" t="str">
        <f>IF(AND(D8057=受益地検索!$I$2,E8057=受益地検索!$E$2),A8057,"")</f>
        <v/>
      </c>
    </row>
    <row r="8058" spans="1:9" x14ac:dyDescent="0.15">
      <c r="A8058">
        <f t="shared" si="125"/>
        <v>8057</v>
      </c>
      <c r="B8058" s="23" t="s">
        <v>201</v>
      </c>
      <c r="C8058" s="23" t="s">
        <v>154</v>
      </c>
      <c r="D8058" s="23" t="s">
        <v>153</v>
      </c>
      <c r="E8058" s="24">
        <v>341</v>
      </c>
      <c r="F8058" s="24">
        <v>1</v>
      </c>
      <c r="G8058" s="24">
        <v>0</v>
      </c>
      <c r="H8058" s="24">
        <v>946</v>
      </c>
      <c r="I8058" t="str">
        <f>IF(AND(D8058=受益地検索!$I$2,E8058=受益地検索!$E$2),A8058,"")</f>
        <v/>
      </c>
    </row>
    <row r="8059" spans="1:9" x14ac:dyDescent="0.15">
      <c r="A8059">
        <f t="shared" si="125"/>
        <v>8058</v>
      </c>
      <c r="B8059" s="23" t="s">
        <v>201</v>
      </c>
      <c r="C8059" s="23" t="s">
        <v>154</v>
      </c>
      <c r="D8059" s="23" t="s">
        <v>153</v>
      </c>
      <c r="E8059" s="24">
        <v>344</v>
      </c>
      <c r="F8059" s="24">
        <v>2</v>
      </c>
      <c r="G8059" s="24">
        <v>0</v>
      </c>
      <c r="H8059" s="24">
        <v>391</v>
      </c>
      <c r="I8059" t="str">
        <f>IF(AND(D8059=受益地検索!$I$2,E8059=受益地検索!$E$2),A8059,"")</f>
        <v/>
      </c>
    </row>
    <row r="8060" spans="1:9" x14ac:dyDescent="0.15">
      <c r="A8060">
        <f t="shared" si="125"/>
        <v>8059</v>
      </c>
      <c r="B8060" s="23" t="s">
        <v>201</v>
      </c>
      <c r="C8060" s="23" t="s">
        <v>154</v>
      </c>
      <c r="D8060" s="23" t="s">
        <v>153</v>
      </c>
      <c r="E8060" s="24">
        <v>345</v>
      </c>
      <c r="F8060" s="24">
        <v>1</v>
      </c>
      <c r="G8060" s="24">
        <v>0</v>
      </c>
      <c r="H8060" s="24">
        <v>1094</v>
      </c>
      <c r="I8060" t="str">
        <f>IF(AND(D8060=受益地検索!$I$2,E8060=受益地検索!$E$2),A8060,"")</f>
        <v/>
      </c>
    </row>
    <row r="8061" spans="1:9" x14ac:dyDescent="0.15">
      <c r="A8061">
        <f t="shared" si="125"/>
        <v>8060</v>
      </c>
      <c r="B8061" s="23" t="s">
        <v>201</v>
      </c>
      <c r="C8061" s="23" t="s">
        <v>154</v>
      </c>
      <c r="D8061" s="23" t="s">
        <v>153</v>
      </c>
      <c r="E8061" s="24">
        <v>346</v>
      </c>
      <c r="F8061" s="24">
        <v>1</v>
      </c>
      <c r="G8061" s="24">
        <v>0</v>
      </c>
      <c r="H8061" s="24">
        <v>726</v>
      </c>
      <c r="I8061" t="str">
        <f>IF(AND(D8061=受益地検索!$I$2,E8061=受益地検索!$E$2),A8061,"")</f>
        <v/>
      </c>
    </row>
    <row r="8062" spans="1:9" x14ac:dyDescent="0.15">
      <c r="A8062">
        <f t="shared" si="125"/>
        <v>8061</v>
      </c>
      <c r="B8062" s="23" t="s">
        <v>201</v>
      </c>
      <c r="C8062" s="23" t="s">
        <v>154</v>
      </c>
      <c r="D8062" s="23" t="s">
        <v>153</v>
      </c>
      <c r="E8062" s="24">
        <v>347</v>
      </c>
      <c r="F8062" s="24">
        <v>1</v>
      </c>
      <c r="G8062" s="24">
        <v>0</v>
      </c>
      <c r="H8062" s="24">
        <v>314</v>
      </c>
      <c r="I8062" t="str">
        <f>IF(AND(D8062=受益地検索!$I$2,E8062=受益地検索!$E$2),A8062,"")</f>
        <v/>
      </c>
    </row>
    <row r="8063" spans="1:9" x14ac:dyDescent="0.15">
      <c r="A8063">
        <f t="shared" si="125"/>
        <v>8062</v>
      </c>
      <c r="B8063" s="23" t="s">
        <v>201</v>
      </c>
      <c r="C8063" s="23" t="s">
        <v>154</v>
      </c>
      <c r="D8063" s="23" t="s">
        <v>153</v>
      </c>
      <c r="E8063" s="24">
        <v>348</v>
      </c>
      <c r="F8063" s="24">
        <v>1</v>
      </c>
      <c r="G8063" s="24">
        <v>0</v>
      </c>
      <c r="H8063" s="24">
        <v>755</v>
      </c>
      <c r="I8063" t="str">
        <f>IF(AND(D8063=受益地検索!$I$2,E8063=受益地検索!$E$2),A8063,"")</f>
        <v/>
      </c>
    </row>
    <row r="8064" spans="1:9" x14ac:dyDescent="0.15">
      <c r="A8064">
        <f t="shared" si="125"/>
        <v>8063</v>
      </c>
      <c r="B8064" s="23" t="s">
        <v>201</v>
      </c>
      <c r="C8064" s="23" t="s">
        <v>154</v>
      </c>
      <c r="D8064" s="23" t="s">
        <v>153</v>
      </c>
      <c r="E8064" s="24">
        <v>349</v>
      </c>
      <c r="F8064" s="24">
        <v>1</v>
      </c>
      <c r="G8064" s="24">
        <v>0</v>
      </c>
      <c r="H8064" s="24">
        <v>938</v>
      </c>
      <c r="I8064" t="str">
        <f>IF(AND(D8064=受益地検索!$I$2,E8064=受益地検索!$E$2),A8064,"")</f>
        <v/>
      </c>
    </row>
    <row r="8065" spans="1:9" x14ac:dyDescent="0.15">
      <c r="A8065">
        <f t="shared" si="125"/>
        <v>8064</v>
      </c>
      <c r="B8065" s="23" t="s">
        <v>201</v>
      </c>
      <c r="C8065" s="23" t="s">
        <v>154</v>
      </c>
      <c r="D8065" s="23" t="s">
        <v>153</v>
      </c>
      <c r="E8065" s="24">
        <v>350</v>
      </c>
      <c r="F8065" s="24">
        <v>0</v>
      </c>
      <c r="G8065" s="24">
        <v>0</v>
      </c>
      <c r="H8065" s="24">
        <v>934</v>
      </c>
      <c r="I8065" t="str">
        <f>IF(AND(D8065=受益地検索!$I$2,E8065=受益地検索!$E$2),A8065,"")</f>
        <v/>
      </c>
    </row>
    <row r="8066" spans="1:9" x14ac:dyDescent="0.15">
      <c r="A8066">
        <f t="shared" si="125"/>
        <v>8065</v>
      </c>
      <c r="B8066" s="23" t="s">
        <v>201</v>
      </c>
      <c r="C8066" s="23" t="s">
        <v>154</v>
      </c>
      <c r="D8066" s="23" t="s">
        <v>153</v>
      </c>
      <c r="E8066" s="24">
        <v>351</v>
      </c>
      <c r="F8066" s="24">
        <v>0</v>
      </c>
      <c r="G8066" s="24">
        <v>0</v>
      </c>
      <c r="H8066" s="24">
        <v>934</v>
      </c>
      <c r="I8066" t="str">
        <f>IF(AND(D8066=受益地検索!$I$2,E8066=受益地検索!$E$2),A8066,"")</f>
        <v/>
      </c>
    </row>
    <row r="8067" spans="1:9" x14ac:dyDescent="0.15">
      <c r="A8067">
        <f t="shared" si="125"/>
        <v>8066</v>
      </c>
      <c r="B8067" s="23" t="s">
        <v>201</v>
      </c>
      <c r="C8067" s="23" t="s">
        <v>154</v>
      </c>
      <c r="D8067" s="23" t="s">
        <v>153</v>
      </c>
      <c r="E8067" s="24">
        <v>352</v>
      </c>
      <c r="F8067" s="24">
        <v>1</v>
      </c>
      <c r="G8067" s="24">
        <v>0</v>
      </c>
      <c r="H8067" s="24">
        <v>937</v>
      </c>
      <c r="I8067" t="str">
        <f>IF(AND(D8067=受益地検索!$I$2,E8067=受益地検索!$E$2),A8067,"")</f>
        <v/>
      </c>
    </row>
    <row r="8068" spans="1:9" x14ac:dyDescent="0.15">
      <c r="A8068">
        <f t="shared" ref="A8068:A8131" si="126">A8067+1</f>
        <v>8067</v>
      </c>
      <c r="B8068" s="23" t="s">
        <v>201</v>
      </c>
      <c r="C8068" s="23" t="s">
        <v>154</v>
      </c>
      <c r="D8068" s="23" t="s">
        <v>153</v>
      </c>
      <c r="E8068" s="24">
        <v>353</v>
      </c>
      <c r="F8068" s="24">
        <v>1</v>
      </c>
      <c r="G8068" s="24">
        <v>0</v>
      </c>
      <c r="H8068" s="24">
        <v>916</v>
      </c>
      <c r="I8068" t="str">
        <f>IF(AND(D8068=受益地検索!$I$2,E8068=受益地検索!$E$2),A8068,"")</f>
        <v/>
      </c>
    </row>
    <row r="8069" spans="1:9" x14ac:dyDescent="0.15">
      <c r="A8069">
        <f t="shared" si="126"/>
        <v>8068</v>
      </c>
      <c r="B8069" s="23" t="s">
        <v>201</v>
      </c>
      <c r="C8069" s="23" t="s">
        <v>154</v>
      </c>
      <c r="D8069" s="23" t="s">
        <v>153</v>
      </c>
      <c r="E8069" s="24">
        <v>354</v>
      </c>
      <c r="F8069" s="24">
        <v>0</v>
      </c>
      <c r="G8069" s="24">
        <v>0</v>
      </c>
      <c r="H8069" s="24">
        <v>920</v>
      </c>
      <c r="I8069" t="str">
        <f>IF(AND(D8069=受益地検索!$I$2,E8069=受益地検索!$E$2),A8069,"")</f>
        <v/>
      </c>
    </row>
    <row r="8070" spans="1:9" x14ac:dyDescent="0.15">
      <c r="A8070">
        <f t="shared" si="126"/>
        <v>8069</v>
      </c>
      <c r="B8070" s="23" t="s">
        <v>201</v>
      </c>
      <c r="C8070" s="23" t="s">
        <v>154</v>
      </c>
      <c r="D8070" s="23" t="s">
        <v>153</v>
      </c>
      <c r="E8070" s="24">
        <v>355</v>
      </c>
      <c r="F8070" s="24">
        <v>1</v>
      </c>
      <c r="G8070" s="24">
        <v>0</v>
      </c>
      <c r="H8070" s="24">
        <v>657</v>
      </c>
      <c r="I8070" t="str">
        <f>IF(AND(D8070=受益地検索!$I$2,E8070=受益地検索!$E$2),A8070,"")</f>
        <v/>
      </c>
    </row>
    <row r="8071" spans="1:9" x14ac:dyDescent="0.15">
      <c r="A8071">
        <f t="shared" si="126"/>
        <v>8070</v>
      </c>
      <c r="B8071" s="23" t="s">
        <v>201</v>
      </c>
      <c r="C8071" s="23" t="s">
        <v>154</v>
      </c>
      <c r="D8071" s="23" t="s">
        <v>153</v>
      </c>
      <c r="E8071" s="24">
        <v>356</v>
      </c>
      <c r="F8071" s="24">
        <v>1</v>
      </c>
      <c r="G8071" s="24">
        <v>0</v>
      </c>
      <c r="H8071" s="24">
        <v>919</v>
      </c>
      <c r="I8071" t="str">
        <f>IF(AND(D8071=受益地検索!$I$2,E8071=受益地検索!$E$2),A8071,"")</f>
        <v/>
      </c>
    </row>
    <row r="8072" spans="1:9" x14ac:dyDescent="0.15">
      <c r="A8072">
        <f t="shared" si="126"/>
        <v>8071</v>
      </c>
      <c r="B8072" s="23" t="s">
        <v>201</v>
      </c>
      <c r="C8072" s="23" t="s">
        <v>154</v>
      </c>
      <c r="D8072" s="23" t="s">
        <v>153</v>
      </c>
      <c r="E8072" s="24">
        <v>357</v>
      </c>
      <c r="F8072" s="24">
        <v>1</v>
      </c>
      <c r="G8072" s="24">
        <v>0</v>
      </c>
      <c r="H8072" s="24">
        <v>795</v>
      </c>
      <c r="I8072" t="str">
        <f>IF(AND(D8072=受益地検索!$I$2,E8072=受益地検索!$E$2),A8072,"")</f>
        <v/>
      </c>
    </row>
    <row r="8073" spans="1:9" x14ac:dyDescent="0.15">
      <c r="A8073">
        <f t="shared" si="126"/>
        <v>8072</v>
      </c>
      <c r="B8073" s="23" t="s">
        <v>201</v>
      </c>
      <c r="C8073" s="23" t="s">
        <v>154</v>
      </c>
      <c r="D8073" s="23" t="s">
        <v>153</v>
      </c>
      <c r="E8073" s="24">
        <v>358</v>
      </c>
      <c r="F8073" s="24">
        <v>1</v>
      </c>
      <c r="G8073" s="24">
        <v>0</v>
      </c>
      <c r="H8073" s="24">
        <v>576</v>
      </c>
      <c r="I8073" t="str">
        <f>IF(AND(D8073=受益地検索!$I$2,E8073=受益地検索!$E$2),A8073,"")</f>
        <v/>
      </c>
    </row>
    <row r="8074" spans="1:9" x14ac:dyDescent="0.15">
      <c r="A8074">
        <f t="shared" si="126"/>
        <v>8073</v>
      </c>
      <c r="B8074" s="23" t="s">
        <v>201</v>
      </c>
      <c r="C8074" s="23" t="s">
        <v>154</v>
      </c>
      <c r="D8074" s="23" t="s">
        <v>153</v>
      </c>
      <c r="E8074" s="24">
        <v>359</v>
      </c>
      <c r="F8074" s="24">
        <v>0</v>
      </c>
      <c r="G8074" s="24">
        <v>0</v>
      </c>
      <c r="H8074" s="24">
        <v>663</v>
      </c>
      <c r="I8074" t="str">
        <f>IF(AND(D8074=受益地検索!$I$2,E8074=受益地検索!$E$2),A8074,"")</f>
        <v/>
      </c>
    </row>
    <row r="8075" spans="1:9" x14ac:dyDescent="0.15">
      <c r="A8075">
        <f t="shared" si="126"/>
        <v>8074</v>
      </c>
      <c r="B8075" s="23" t="s">
        <v>201</v>
      </c>
      <c r="C8075" s="23" t="s">
        <v>154</v>
      </c>
      <c r="D8075" s="23" t="s">
        <v>153</v>
      </c>
      <c r="E8075" s="24">
        <v>360</v>
      </c>
      <c r="F8075" s="24">
        <v>1</v>
      </c>
      <c r="G8075" s="24">
        <v>0</v>
      </c>
      <c r="H8075" s="24">
        <v>558</v>
      </c>
      <c r="I8075" t="str">
        <f>IF(AND(D8075=受益地検索!$I$2,E8075=受益地検索!$E$2),A8075,"")</f>
        <v/>
      </c>
    </row>
    <row r="8076" spans="1:9" x14ac:dyDescent="0.15">
      <c r="A8076">
        <f t="shared" si="126"/>
        <v>8075</v>
      </c>
      <c r="B8076" s="23" t="s">
        <v>201</v>
      </c>
      <c r="C8076" s="23" t="s">
        <v>154</v>
      </c>
      <c r="D8076" s="23" t="s">
        <v>153</v>
      </c>
      <c r="E8076" s="24">
        <v>361</v>
      </c>
      <c r="F8076" s="24">
        <v>0</v>
      </c>
      <c r="G8076" s="24">
        <v>0</v>
      </c>
      <c r="H8076" s="24">
        <v>753</v>
      </c>
      <c r="I8076" t="str">
        <f>IF(AND(D8076=受益地検索!$I$2,E8076=受益地検索!$E$2),A8076,"")</f>
        <v/>
      </c>
    </row>
    <row r="8077" spans="1:9" x14ac:dyDescent="0.15">
      <c r="A8077">
        <f t="shared" si="126"/>
        <v>8076</v>
      </c>
      <c r="B8077" s="23" t="s">
        <v>201</v>
      </c>
      <c r="C8077" s="23" t="s">
        <v>154</v>
      </c>
      <c r="D8077" s="23" t="s">
        <v>153</v>
      </c>
      <c r="E8077" s="24">
        <v>362</v>
      </c>
      <c r="F8077" s="24">
        <v>1</v>
      </c>
      <c r="G8077" s="24">
        <v>0</v>
      </c>
      <c r="H8077" s="24">
        <v>737</v>
      </c>
      <c r="I8077" t="str">
        <f>IF(AND(D8077=受益地検索!$I$2,E8077=受益地検索!$E$2),A8077,"")</f>
        <v/>
      </c>
    </row>
    <row r="8078" spans="1:9" x14ac:dyDescent="0.15">
      <c r="A8078">
        <f t="shared" si="126"/>
        <v>8077</v>
      </c>
      <c r="B8078" s="23" t="s">
        <v>201</v>
      </c>
      <c r="C8078" s="23" t="s">
        <v>154</v>
      </c>
      <c r="D8078" s="23" t="s">
        <v>153</v>
      </c>
      <c r="E8078" s="24">
        <v>363</v>
      </c>
      <c r="F8078" s="24">
        <v>1</v>
      </c>
      <c r="G8078" s="24">
        <v>0</v>
      </c>
      <c r="H8078" s="24">
        <v>1535</v>
      </c>
      <c r="I8078" t="str">
        <f>IF(AND(D8078=受益地検索!$I$2,E8078=受益地検索!$E$2),A8078,"")</f>
        <v/>
      </c>
    </row>
    <row r="8079" spans="1:9" x14ac:dyDescent="0.15">
      <c r="A8079">
        <f t="shared" si="126"/>
        <v>8078</v>
      </c>
      <c r="B8079" s="23" t="s">
        <v>201</v>
      </c>
      <c r="C8079" s="23" t="s">
        <v>154</v>
      </c>
      <c r="D8079" s="23" t="s">
        <v>153</v>
      </c>
      <c r="E8079" s="24">
        <v>364</v>
      </c>
      <c r="F8079" s="24">
        <v>1</v>
      </c>
      <c r="G8079" s="24">
        <v>0</v>
      </c>
      <c r="H8079" s="24">
        <v>1409</v>
      </c>
      <c r="I8079" t="str">
        <f>IF(AND(D8079=受益地検索!$I$2,E8079=受益地検索!$E$2),A8079,"")</f>
        <v/>
      </c>
    </row>
    <row r="8080" spans="1:9" x14ac:dyDescent="0.15">
      <c r="A8080">
        <f t="shared" si="126"/>
        <v>8079</v>
      </c>
      <c r="B8080" s="23" t="s">
        <v>201</v>
      </c>
      <c r="C8080" s="23" t="s">
        <v>154</v>
      </c>
      <c r="D8080" s="23" t="s">
        <v>153</v>
      </c>
      <c r="E8080" s="24">
        <v>365</v>
      </c>
      <c r="F8080" s="24">
        <v>1</v>
      </c>
      <c r="G8080" s="24">
        <v>0</v>
      </c>
      <c r="H8080" s="24">
        <v>1520</v>
      </c>
      <c r="I8080" t="str">
        <f>IF(AND(D8080=受益地検索!$I$2,E8080=受益地検索!$E$2),A8080,"")</f>
        <v/>
      </c>
    </row>
    <row r="8081" spans="1:9" x14ac:dyDescent="0.15">
      <c r="A8081">
        <f t="shared" si="126"/>
        <v>8080</v>
      </c>
      <c r="B8081" s="23" t="s">
        <v>201</v>
      </c>
      <c r="C8081" s="23" t="s">
        <v>154</v>
      </c>
      <c r="D8081" s="23" t="s">
        <v>153</v>
      </c>
      <c r="E8081" s="24">
        <v>366</v>
      </c>
      <c r="F8081" s="24">
        <v>0</v>
      </c>
      <c r="G8081" s="24">
        <v>0</v>
      </c>
      <c r="H8081" s="24">
        <v>1526</v>
      </c>
      <c r="I8081" t="str">
        <f>IF(AND(D8081=受益地検索!$I$2,E8081=受益地検索!$E$2),A8081,"")</f>
        <v/>
      </c>
    </row>
    <row r="8082" spans="1:9" x14ac:dyDescent="0.15">
      <c r="A8082">
        <f t="shared" si="126"/>
        <v>8081</v>
      </c>
      <c r="B8082" s="23" t="s">
        <v>201</v>
      </c>
      <c r="C8082" s="23" t="s">
        <v>154</v>
      </c>
      <c r="D8082" s="23" t="s">
        <v>153</v>
      </c>
      <c r="E8082" s="24">
        <v>367</v>
      </c>
      <c r="F8082" s="24">
        <v>0</v>
      </c>
      <c r="G8082" s="24">
        <v>0</v>
      </c>
      <c r="H8082" s="24">
        <v>1471</v>
      </c>
      <c r="I8082" t="str">
        <f>IF(AND(D8082=受益地検索!$I$2,E8082=受益地検索!$E$2),A8082,"")</f>
        <v/>
      </c>
    </row>
    <row r="8083" spans="1:9" x14ac:dyDescent="0.15">
      <c r="A8083">
        <f t="shared" si="126"/>
        <v>8082</v>
      </c>
      <c r="B8083" s="23" t="s">
        <v>201</v>
      </c>
      <c r="C8083" s="23" t="s">
        <v>154</v>
      </c>
      <c r="D8083" s="23" t="s">
        <v>153</v>
      </c>
      <c r="E8083" s="24">
        <v>368</v>
      </c>
      <c r="F8083" s="24">
        <v>0</v>
      </c>
      <c r="G8083" s="24">
        <v>0</v>
      </c>
      <c r="H8083" s="24">
        <v>1345</v>
      </c>
      <c r="I8083" t="str">
        <f>IF(AND(D8083=受益地検索!$I$2,E8083=受益地検索!$E$2),A8083,"")</f>
        <v/>
      </c>
    </row>
    <row r="8084" spans="1:9" x14ac:dyDescent="0.15">
      <c r="A8084">
        <f t="shared" si="126"/>
        <v>8083</v>
      </c>
      <c r="B8084" s="23" t="s">
        <v>201</v>
      </c>
      <c r="C8084" s="23" t="s">
        <v>154</v>
      </c>
      <c r="D8084" s="23" t="s">
        <v>153</v>
      </c>
      <c r="E8084" s="24">
        <v>369</v>
      </c>
      <c r="F8084" s="24">
        <v>1</v>
      </c>
      <c r="G8084" s="24">
        <v>0</v>
      </c>
      <c r="H8084" s="24">
        <v>1865</v>
      </c>
      <c r="I8084" t="str">
        <f>IF(AND(D8084=受益地検索!$I$2,E8084=受益地検索!$E$2),A8084,"")</f>
        <v/>
      </c>
    </row>
    <row r="8085" spans="1:9" x14ac:dyDescent="0.15">
      <c r="A8085">
        <f t="shared" si="126"/>
        <v>8084</v>
      </c>
      <c r="B8085" s="23" t="s">
        <v>201</v>
      </c>
      <c r="C8085" s="23" t="s">
        <v>154</v>
      </c>
      <c r="D8085" s="23" t="s">
        <v>153</v>
      </c>
      <c r="E8085" s="24">
        <v>370</v>
      </c>
      <c r="F8085" s="24">
        <v>1</v>
      </c>
      <c r="G8085" s="24">
        <v>0</v>
      </c>
      <c r="H8085" s="24">
        <v>1377</v>
      </c>
      <c r="I8085" t="str">
        <f>IF(AND(D8085=受益地検索!$I$2,E8085=受益地検索!$E$2),A8085,"")</f>
        <v/>
      </c>
    </row>
    <row r="8086" spans="1:9" x14ac:dyDescent="0.15">
      <c r="A8086">
        <f t="shared" si="126"/>
        <v>8085</v>
      </c>
      <c r="B8086" s="23" t="s">
        <v>201</v>
      </c>
      <c r="C8086" s="23" t="s">
        <v>154</v>
      </c>
      <c r="D8086" s="23" t="s">
        <v>153</v>
      </c>
      <c r="E8086" s="24">
        <v>371</v>
      </c>
      <c r="F8086" s="24">
        <v>1</v>
      </c>
      <c r="G8086" s="24">
        <v>0</v>
      </c>
      <c r="H8086" s="24">
        <v>1305</v>
      </c>
      <c r="I8086" t="str">
        <f>IF(AND(D8086=受益地検索!$I$2,E8086=受益地検索!$E$2),A8086,"")</f>
        <v/>
      </c>
    </row>
    <row r="8087" spans="1:9" x14ac:dyDescent="0.15">
      <c r="A8087">
        <f t="shared" si="126"/>
        <v>8086</v>
      </c>
      <c r="B8087" s="23" t="s">
        <v>201</v>
      </c>
      <c r="C8087" s="23" t="s">
        <v>154</v>
      </c>
      <c r="D8087" s="23" t="s">
        <v>153</v>
      </c>
      <c r="E8087" s="24">
        <v>372</v>
      </c>
      <c r="F8087" s="24">
        <v>1</v>
      </c>
      <c r="G8087" s="24">
        <v>0</v>
      </c>
      <c r="H8087" s="24">
        <v>1058</v>
      </c>
      <c r="I8087" t="str">
        <f>IF(AND(D8087=受益地検索!$I$2,E8087=受益地検索!$E$2),A8087,"")</f>
        <v/>
      </c>
    </row>
    <row r="8088" spans="1:9" x14ac:dyDescent="0.15">
      <c r="A8088">
        <f t="shared" si="126"/>
        <v>8087</v>
      </c>
      <c r="B8088" s="23" t="s">
        <v>201</v>
      </c>
      <c r="C8088" s="23" t="s">
        <v>154</v>
      </c>
      <c r="D8088" s="23" t="s">
        <v>153</v>
      </c>
      <c r="E8088" s="24">
        <v>373</v>
      </c>
      <c r="F8088" s="24">
        <v>1</v>
      </c>
      <c r="G8088" s="24">
        <v>0</v>
      </c>
      <c r="H8088" s="24">
        <v>1080</v>
      </c>
      <c r="I8088" t="str">
        <f>IF(AND(D8088=受益地検索!$I$2,E8088=受益地検索!$E$2),A8088,"")</f>
        <v/>
      </c>
    </row>
    <row r="8089" spans="1:9" x14ac:dyDescent="0.15">
      <c r="A8089">
        <f t="shared" si="126"/>
        <v>8088</v>
      </c>
      <c r="B8089" s="23" t="s">
        <v>201</v>
      </c>
      <c r="C8089" s="23" t="s">
        <v>154</v>
      </c>
      <c r="D8089" s="23" t="s">
        <v>153</v>
      </c>
      <c r="E8089" s="24">
        <v>374</v>
      </c>
      <c r="F8089" s="24">
        <v>1</v>
      </c>
      <c r="G8089" s="24">
        <v>0</v>
      </c>
      <c r="H8089" s="24">
        <v>1061</v>
      </c>
      <c r="I8089" t="str">
        <f>IF(AND(D8089=受益地検索!$I$2,E8089=受益地検索!$E$2),A8089,"")</f>
        <v/>
      </c>
    </row>
    <row r="8090" spans="1:9" x14ac:dyDescent="0.15">
      <c r="A8090">
        <f t="shared" si="126"/>
        <v>8089</v>
      </c>
      <c r="B8090" s="23" t="s">
        <v>201</v>
      </c>
      <c r="C8090" s="23" t="s">
        <v>154</v>
      </c>
      <c r="D8090" s="23" t="s">
        <v>153</v>
      </c>
      <c r="E8090" s="24">
        <v>375</v>
      </c>
      <c r="F8090" s="24">
        <v>1</v>
      </c>
      <c r="G8090" s="24">
        <v>0</v>
      </c>
      <c r="H8090" s="24">
        <v>1052</v>
      </c>
      <c r="I8090" t="str">
        <f>IF(AND(D8090=受益地検索!$I$2,E8090=受益地検索!$E$2),A8090,"")</f>
        <v/>
      </c>
    </row>
    <row r="8091" spans="1:9" x14ac:dyDescent="0.15">
      <c r="A8091">
        <f t="shared" si="126"/>
        <v>8090</v>
      </c>
      <c r="B8091" s="23" t="s">
        <v>201</v>
      </c>
      <c r="C8091" s="23" t="s">
        <v>154</v>
      </c>
      <c r="D8091" s="23" t="s">
        <v>153</v>
      </c>
      <c r="E8091" s="24">
        <v>376</v>
      </c>
      <c r="F8091" s="24">
        <v>1</v>
      </c>
      <c r="G8091" s="24">
        <v>0</v>
      </c>
      <c r="H8091" s="24">
        <v>1404</v>
      </c>
      <c r="I8091" t="str">
        <f>IF(AND(D8091=受益地検索!$I$2,E8091=受益地検索!$E$2),A8091,"")</f>
        <v/>
      </c>
    </row>
    <row r="8092" spans="1:9" x14ac:dyDescent="0.15">
      <c r="A8092">
        <f t="shared" si="126"/>
        <v>8091</v>
      </c>
      <c r="B8092" s="23" t="s">
        <v>201</v>
      </c>
      <c r="C8092" s="23" t="s">
        <v>154</v>
      </c>
      <c r="D8092" s="23" t="s">
        <v>153</v>
      </c>
      <c r="E8092" s="24">
        <v>377</v>
      </c>
      <c r="F8092" s="24">
        <v>1</v>
      </c>
      <c r="G8092" s="24">
        <v>0</v>
      </c>
      <c r="H8092" s="24">
        <v>1126</v>
      </c>
      <c r="I8092" t="str">
        <f>IF(AND(D8092=受益地検索!$I$2,E8092=受益地検索!$E$2),A8092,"")</f>
        <v/>
      </c>
    </row>
    <row r="8093" spans="1:9" x14ac:dyDescent="0.15">
      <c r="A8093">
        <f t="shared" si="126"/>
        <v>8092</v>
      </c>
      <c r="B8093" s="23" t="s">
        <v>201</v>
      </c>
      <c r="C8093" s="23" t="s">
        <v>154</v>
      </c>
      <c r="D8093" s="23" t="s">
        <v>153</v>
      </c>
      <c r="E8093" s="24">
        <v>378</v>
      </c>
      <c r="F8093" s="24">
        <v>1</v>
      </c>
      <c r="G8093" s="24">
        <v>0</v>
      </c>
      <c r="H8093" s="24">
        <v>784</v>
      </c>
      <c r="I8093" t="str">
        <f>IF(AND(D8093=受益地検索!$I$2,E8093=受益地検索!$E$2),A8093,"")</f>
        <v/>
      </c>
    </row>
    <row r="8094" spans="1:9" x14ac:dyDescent="0.15">
      <c r="A8094">
        <f t="shared" si="126"/>
        <v>8093</v>
      </c>
      <c r="B8094" s="23" t="s">
        <v>201</v>
      </c>
      <c r="C8094" s="23" t="s">
        <v>154</v>
      </c>
      <c r="D8094" s="23" t="s">
        <v>153</v>
      </c>
      <c r="E8094" s="24">
        <v>379</v>
      </c>
      <c r="F8094" s="24">
        <v>1</v>
      </c>
      <c r="G8094" s="24">
        <v>0</v>
      </c>
      <c r="H8094" s="24">
        <v>1063</v>
      </c>
      <c r="I8094" t="str">
        <f>IF(AND(D8094=受益地検索!$I$2,E8094=受益地検索!$E$2),A8094,"")</f>
        <v/>
      </c>
    </row>
    <row r="8095" spans="1:9" x14ac:dyDescent="0.15">
      <c r="A8095">
        <f t="shared" si="126"/>
        <v>8094</v>
      </c>
      <c r="B8095" s="23" t="s">
        <v>201</v>
      </c>
      <c r="C8095" s="23" t="s">
        <v>154</v>
      </c>
      <c r="D8095" s="23" t="s">
        <v>153</v>
      </c>
      <c r="E8095" s="24">
        <v>380</v>
      </c>
      <c r="F8095" s="24">
        <v>1</v>
      </c>
      <c r="G8095" s="24">
        <v>0</v>
      </c>
      <c r="H8095" s="24">
        <v>1414</v>
      </c>
      <c r="I8095" t="str">
        <f>IF(AND(D8095=受益地検索!$I$2,E8095=受益地検索!$E$2),A8095,"")</f>
        <v/>
      </c>
    </row>
    <row r="8096" spans="1:9" x14ac:dyDescent="0.15">
      <c r="A8096">
        <f t="shared" si="126"/>
        <v>8095</v>
      </c>
      <c r="B8096" s="23" t="s">
        <v>201</v>
      </c>
      <c r="C8096" s="23" t="s">
        <v>154</v>
      </c>
      <c r="D8096" s="23" t="s">
        <v>153</v>
      </c>
      <c r="E8096" s="24">
        <v>381</v>
      </c>
      <c r="F8096" s="24">
        <v>1</v>
      </c>
      <c r="G8096" s="24">
        <v>0</v>
      </c>
      <c r="H8096" s="24">
        <v>1378</v>
      </c>
      <c r="I8096" t="str">
        <f>IF(AND(D8096=受益地検索!$I$2,E8096=受益地検索!$E$2),A8096,"")</f>
        <v/>
      </c>
    </row>
    <row r="8097" spans="1:9" x14ac:dyDescent="0.15">
      <c r="A8097">
        <f t="shared" si="126"/>
        <v>8096</v>
      </c>
      <c r="B8097" s="23" t="s">
        <v>201</v>
      </c>
      <c r="C8097" s="23" t="s">
        <v>154</v>
      </c>
      <c r="D8097" s="23" t="s">
        <v>153</v>
      </c>
      <c r="E8097" s="24">
        <v>382</v>
      </c>
      <c r="F8097" s="24">
        <v>1</v>
      </c>
      <c r="G8097" s="24">
        <v>0</v>
      </c>
      <c r="H8097" s="24">
        <v>697</v>
      </c>
      <c r="I8097" t="str">
        <f>IF(AND(D8097=受益地検索!$I$2,E8097=受益地検索!$E$2),A8097,"")</f>
        <v/>
      </c>
    </row>
    <row r="8098" spans="1:9" x14ac:dyDescent="0.15">
      <c r="A8098">
        <f t="shared" si="126"/>
        <v>8097</v>
      </c>
      <c r="B8098" s="23" t="s">
        <v>201</v>
      </c>
      <c r="C8098" s="23" t="s">
        <v>154</v>
      </c>
      <c r="D8098" s="23" t="s">
        <v>153</v>
      </c>
      <c r="E8098" s="24">
        <v>383</v>
      </c>
      <c r="F8098" s="24">
        <v>1</v>
      </c>
      <c r="G8098" s="24">
        <v>0</v>
      </c>
      <c r="H8098" s="24">
        <v>1299</v>
      </c>
      <c r="I8098" t="str">
        <f>IF(AND(D8098=受益地検索!$I$2,E8098=受益地検索!$E$2),A8098,"")</f>
        <v/>
      </c>
    </row>
    <row r="8099" spans="1:9" x14ac:dyDescent="0.15">
      <c r="A8099">
        <f t="shared" si="126"/>
        <v>8098</v>
      </c>
      <c r="B8099" s="23" t="s">
        <v>201</v>
      </c>
      <c r="C8099" s="23" t="s">
        <v>154</v>
      </c>
      <c r="D8099" s="23" t="s">
        <v>153</v>
      </c>
      <c r="E8099" s="24">
        <v>384</v>
      </c>
      <c r="F8099" s="24">
        <v>1</v>
      </c>
      <c r="G8099" s="24">
        <v>0</v>
      </c>
      <c r="H8099" s="24">
        <v>819</v>
      </c>
      <c r="I8099" t="str">
        <f>IF(AND(D8099=受益地検索!$I$2,E8099=受益地検索!$E$2),A8099,"")</f>
        <v/>
      </c>
    </row>
    <row r="8100" spans="1:9" x14ac:dyDescent="0.15">
      <c r="A8100">
        <f t="shared" si="126"/>
        <v>8099</v>
      </c>
      <c r="B8100" s="23" t="s">
        <v>201</v>
      </c>
      <c r="C8100" s="23" t="s">
        <v>154</v>
      </c>
      <c r="D8100" s="23" t="s">
        <v>153</v>
      </c>
      <c r="E8100" s="24">
        <v>385</v>
      </c>
      <c r="F8100" s="24">
        <v>1</v>
      </c>
      <c r="G8100" s="24">
        <v>0</v>
      </c>
      <c r="H8100" s="24">
        <v>512</v>
      </c>
      <c r="I8100" t="str">
        <f>IF(AND(D8100=受益地検索!$I$2,E8100=受益地検索!$E$2),A8100,"")</f>
        <v/>
      </c>
    </row>
    <row r="8101" spans="1:9" x14ac:dyDescent="0.15">
      <c r="A8101">
        <f t="shared" si="126"/>
        <v>8100</v>
      </c>
      <c r="B8101" s="23" t="s">
        <v>201</v>
      </c>
      <c r="C8101" s="23" t="s">
        <v>154</v>
      </c>
      <c r="D8101" s="23" t="s">
        <v>153</v>
      </c>
      <c r="E8101" s="24">
        <v>386</v>
      </c>
      <c r="F8101" s="24">
        <v>1</v>
      </c>
      <c r="G8101" s="24">
        <v>0</v>
      </c>
      <c r="H8101" s="24">
        <v>1366</v>
      </c>
      <c r="I8101" t="str">
        <f>IF(AND(D8101=受益地検索!$I$2,E8101=受益地検索!$E$2),A8101,"")</f>
        <v/>
      </c>
    </row>
    <row r="8102" spans="1:9" x14ac:dyDescent="0.15">
      <c r="A8102">
        <f t="shared" si="126"/>
        <v>8101</v>
      </c>
      <c r="B8102" s="23" t="s">
        <v>201</v>
      </c>
      <c r="C8102" s="23" t="s">
        <v>154</v>
      </c>
      <c r="D8102" s="23" t="s">
        <v>153</v>
      </c>
      <c r="E8102" s="24">
        <v>387</v>
      </c>
      <c r="F8102" s="24">
        <v>1</v>
      </c>
      <c r="G8102" s="24">
        <v>0</v>
      </c>
      <c r="H8102" s="24">
        <v>1352</v>
      </c>
      <c r="I8102" t="str">
        <f>IF(AND(D8102=受益地検索!$I$2,E8102=受益地検索!$E$2),A8102,"")</f>
        <v/>
      </c>
    </row>
    <row r="8103" spans="1:9" x14ac:dyDescent="0.15">
      <c r="A8103">
        <f t="shared" si="126"/>
        <v>8102</v>
      </c>
      <c r="B8103" s="23" t="s">
        <v>201</v>
      </c>
      <c r="C8103" s="23" t="s">
        <v>154</v>
      </c>
      <c r="D8103" s="23" t="s">
        <v>153</v>
      </c>
      <c r="E8103" s="24">
        <v>388</v>
      </c>
      <c r="F8103" s="24">
        <v>1</v>
      </c>
      <c r="G8103" s="24">
        <v>0</v>
      </c>
      <c r="H8103" s="24">
        <v>1352</v>
      </c>
      <c r="I8103" t="str">
        <f>IF(AND(D8103=受益地検索!$I$2,E8103=受益地検索!$E$2),A8103,"")</f>
        <v/>
      </c>
    </row>
    <row r="8104" spans="1:9" x14ac:dyDescent="0.15">
      <c r="A8104">
        <f t="shared" si="126"/>
        <v>8103</v>
      </c>
      <c r="B8104" s="23" t="s">
        <v>201</v>
      </c>
      <c r="C8104" s="23" t="s">
        <v>154</v>
      </c>
      <c r="D8104" s="23" t="s">
        <v>153</v>
      </c>
      <c r="E8104" s="24">
        <v>389</v>
      </c>
      <c r="F8104" s="24">
        <v>1</v>
      </c>
      <c r="G8104" s="24">
        <v>0</v>
      </c>
      <c r="H8104" s="24">
        <v>1281</v>
      </c>
      <c r="I8104" t="str">
        <f>IF(AND(D8104=受益地検索!$I$2,E8104=受益地検索!$E$2),A8104,"")</f>
        <v/>
      </c>
    </row>
    <row r="8105" spans="1:9" x14ac:dyDescent="0.15">
      <c r="A8105">
        <f t="shared" si="126"/>
        <v>8104</v>
      </c>
      <c r="B8105" s="23" t="s">
        <v>201</v>
      </c>
      <c r="C8105" s="23" t="s">
        <v>154</v>
      </c>
      <c r="D8105" s="23" t="s">
        <v>153</v>
      </c>
      <c r="E8105" s="24">
        <v>398</v>
      </c>
      <c r="F8105" s="24">
        <v>1</v>
      </c>
      <c r="G8105" s="24">
        <v>0</v>
      </c>
      <c r="H8105" s="24">
        <v>499</v>
      </c>
      <c r="I8105" t="str">
        <f>IF(AND(D8105=受益地検索!$I$2,E8105=受益地検索!$E$2),A8105,"")</f>
        <v/>
      </c>
    </row>
    <row r="8106" spans="1:9" x14ac:dyDescent="0.15">
      <c r="A8106">
        <f t="shared" si="126"/>
        <v>8105</v>
      </c>
      <c r="B8106" s="23" t="s">
        <v>201</v>
      </c>
      <c r="C8106" s="23" t="s">
        <v>154</v>
      </c>
      <c r="D8106" s="23" t="s">
        <v>153</v>
      </c>
      <c r="E8106" s="24">
        <v>399</v>
      </c>
      <c r="F8106" s="24">
        <v>1</v>
      </c>
      <c r="G8106" s="24">
        <v>0</v>
      </c>
      <c r="H8106" s="24">
        <v>877</v>
      </c>
      <c r="I8106" t="str">
        <f>IF(AND(D8106=受益地検索!$I$2,E8106=受益地検索!$E$2),A8106,"")</f>
        <v/>
      </c>
    </row>
    <row r="8107" spans="1:9" x14ac:dyDescent="0.15">
      <c r="A8107">
        <f t="shared" si="126"/>
        <v>8106</v>
      </c>
      <c r="B8107" s="23" t="s">
        <v>201</v>
      </c>
      <c r="C8107" s="23" t="s">
        <v>154</v>
      </c>
      <c r="D8107" s="23" t="s">
        <v>153</v>
      </c>
      <c r="E8107" s="24">
        <v>402</v>
      </c>
      <c r="F8107" s="24">
        <v>1</v>
      </c>
      <c r="G8107" s="24">
        <v>0</v>
      </c>
      <c r="H8107" s="24">
        <v>3</v>
      </c>
      <c r="I8107" t="str">
        <f>IF(AND(D8107=受益地検索!$I$2,E8107=受益地検索!$E$2),A8107,"")</f>
        <v/>
      </c>
    </row>
    <row r="8108" spans="1:9" x14ac:dyDescent="0.15">
      <c r="A8108">
        <f t="shared" si="126"/>
        <v>8107</v>
      </c>
      <c r="B8108" s="23" t="s">
        <v>201</v>
      </c>
      <c r="C8108" s="23" t="s">
        <v>154</v>
      </c>
      <c r="D8108" s="23" t="s">
        <v>153</v>
      </c>
      <c r="E8108" s="24">
        <v>402</v>
      </c>
      <c r="F8108" s="24">
        <v>1</v>
      </c>
      <c r="G8108" s="24">
        <v>1</v>
      </c>
      <c r="H8108" s="24">
        <v>1330</v>
      </c>
      <c r="I8108" t="str">
        <f>IF(AND(D8108=受益地検索!$I$2,E8108=受益地検索!$E$2),A8108,"")</f>
        <v/>
      </c>
    </row>
    <row r="8109" spans="1:9" x14ac:dyDescent="0.15">
      <c r="A8109">
        <f t="shared" si="126"/>
        <v>8108</v>
      </c>
      <c r="B8109" s="23" t="s">
        <v>201</v>
      </c>
      <c r="C8109" s="23" t="s">
        <v>154</v>
      </c>
      <c r="D8109" s="23" t="s">
        <v>153</v>
      </c>
      <c r="E8109" s="24">
        <v>403</v>
      </c>
      <c r="F8109" s="24">
        <v>1</v>
      </c>
      <c r="G8109" s="24">
        <v>0</v>
      </c>
      <c r="H8109" s="24">
        <v>818</v>
      </c>
      <c r="I8109" t="str">
        <f>IF(AND(D8109=受益地検索!$I$2,E8109=受益地検索!$E$2),A8109,"")</f>
        <v/>
      </c>
    </row>
    <row r="8110" spans="1:9" x14ac:dyDescent="0.15">
      <c r="A8110">
        <f t="shared" si="126"/>
        <v>8109</v>
      </c>
      <c r="B8110" s="23" t="s">
        <v>201</v>
      </c>
      <c r="C8110" s="23" t="s">
        <v>154</v>
      </c>
      <c r="D8110" s="23" t="s">
        <v>153</v>
      </c>
      <c r="E8110" s="24">
        <v>404</v>
      </c>
      <c r="F8110" s="24">
        <v>1</v>
      </c>
      <c r="G8110" s="24">
        <v>0</v>
      </c>
      <c r="H8110" s="24">
        <v>671</v>
      </c>
      <c r="I8110" t="str">
        <f>IF(AND(D8110=受益地検索!$I$2,E8110=受益地検索!$E$2),A8110,"")</f>
        <v/>
      </c>
    </row>
    <row r="8111" spans="1:9" x14ac:dyDescent="0.15">
      <c r="A8111">
        <f t="shared" si="126"/>
        <v>8110</v>
      </c>
      <c r="B8111" s="23" t="s">
        <v>201</v>
      </c>
      <c r="C8111" s="23" t="s">
        <v>154</v>
      </c>
      <c r="D8111" s="23" t="s">
        <v>153</v>
      </c>
      <c r="E8111" s="24">
        <v>405</v>
      </c>
      <c r="F8111" s="24">
        <v>1</v>
      </c>
      <c r="G8111" s="24">
        <v>0</v>
      </c>
      <c r="H8111" s="24">
        <v>752</v>
      </c>
      <c r="I8111" t="str">
        <f>IF(AND(D8111=受益地検索!$I$2,E8111=受益地検索!$E$2),A8111,"")</f>
        <v/>
      </c>
    </row>
    <row r="8112" spans="1:9" x14ac:dyDescent="0.15">
      <c r="A8112">
        <f t="shared" si="126"/>
        <v>8111</v>
      </c>
      <c r="B8112" s="23" t="s">
        <v>201</v>
      </c>
      <c r="C8112" s="23" t="s">
        <v>154</v>
      </c>
      <c r="D8112" s="23" t="s">
        <v>153</v>
      </c>
      <c r="E8112" s="24">
        <v>406</v>
      </c>
      <c r="F8112" s="24">
        <v>1</v>
      </c>
      <c r="G8112" s="24">
        <v>0</v>
      </c>
      <c r="H8112" s="24">
        <v>1055</v>
      </c>
      <c r="I8112" t="str">
        <f>IF(AND(D8112=受益地検索!$I$2,E8112=受益地検索!$E$2),A8112,"")</f>
        <v/>
      </c>
    </row>
    <row r="8113" spans="1:9" x14ac:dyDescent="0.15">
      <c r="A8113">
        <f t="shared" si="126"/>
        <v>8112</v>
      </c>
      <c r="B8113" s="23" t="s">
        <v>201</v>
      </c>
      <c r="C8113" s="23" t="s">
        <v>154</v>
      </c>
      <c r="D8113" s="23" t="s">
        <v>153</v>
      </c>
      <c r="E8113" s="24">
        <v>407</v>
      </c>
      <c r="F8113" s="24">
        <v>1</v>
      </c>
      <c r="G8113" s="24">
        <v>0</v>
      </c>
      <c r="H8113" s="24">
        <v>2568</v>
      </c>
      <c r="I8113" t="str">
        <f>IF(AND(D8113=受益地検索!$I$2,E8113=受益地検索!$E$2),A8113,"")</f>
        <v/>
      </c>
    </row>
    <row r="8114" spans="1:9" x14ac:dyDescent="0.15">
      <c r="A8114">
        <f t="shared" si="126"/>
        <v>8113</v>
      </c>
      <c r="B8114" s="23" t="s">
        <v>201</v>
      </c>
      <c r="C8114" s="23" t="s">
        <v>154</v>
      </c>
      <c r="D8114" s="23" t="s">
        <v>153</v>
      </c>
      <c r="E8114" s="24">
        <v>414</v>
      </c>
      <c r="F8114" s="24">
        <v>0</v>
      </c>
      <c r="G8114" s="24">
        <v>0</v>
      </c>
      <c r="H8114" s="24">
        <v>740</v>
      </c>
      <c r="I8114" t="str">
        <f>IF(AND(D8114=受益地検索!$I$2,E8114=受益地検索!$E$2),A8114,"")</f>
        <v/>
      </c>
    </row>
    <row r="8115" spans="1:9" x14ac:dyDescent="0.15">
      <c r="A8115">
        <f t="shared" si="126"/>
        <v>8114</v>
      </c>
      <c r="B8115" s="23" t="s">
        <v>201</v>
      </c>
      <c r="C8115" s="23" t="s">
        <v>154</v>
      </c>
      <c r="D8115" s="23" t="s">
        <v>153</v>
      </c>
      <c r="E8115" s="24">
        <v>415</v>
      </c>
      <c r="F8115" s="24">
        <v>0</v>
      </c>
      <c r="G8115" s="24">
        <v>0</v>
      </c>
      <c r="H8115" s="24">
        <v>957</v>
      </c>
      <c r="I8115" t="str">
        <f>IF(AND(D8115=受益地検索!$I$2,E8115=受益地検索!$E$2),A8115,"")</f>
        <v/>
      </c>
    </row>
    <row r="8116" spans="1:9" x14ac:dyDescent="0.15">
      <c r="A8116">
        <f t="shared" si="126"/>
        <v>8115</v>
      </c>
      <c r="B8116" s="23" t="s">
        <v>201</v>
      </c>
      <c r="C8116" s="23" t="s">
        <v>154</v>
      </c>
      <c r="D8116" s="23" t="s">
        <v>153</v>
      </c>
      <c r="E8116" s="24">
        <v>421</v>
      </c>
      <c r="F8116" s="24">
        <v>0</v>
      </c>
      <c r="G8116" s="24">
        <v>0</v>
      </c>
      <c r="H8116" s="24">
        <v>753</v>
      </c>
      <c r="I8116" t="str">
        <f>IF(AND(D8116=受益地検索!$I$2,E8116=受益地検索!$E$2),A8116,"")</f>
        <v/>
      </c>
    </row>
    <row r="8117" spans="1:9" x14ac:dyDescent="0.15">
      <c r="A8117">
        <f t="shared" si="126"/>
        <v>8116</v>
      </c>
      <c r="B8117" s="23" t="s">
        <v>201</v>
      </c>
      <c r="C8117" s="23" t="s">
        <v>154</v>
      </c>
      <c r="D8117" s="23" t="s">
        <v>153</v>
      </c>
      <c r="E8117" s="24">
        <v>423</v>
      </c>
      <c r="F8117" s="24">
        <v>1</v>
      </c>
      <c r="G8117" s="24">
        <v>0</v>
      </c>
      <c r="H8117" s="24">
        <v>840</v>
      </c>
      <c r="I8117" t="str">
        <f>IF(AND(D8117=受益地検索!$I$2,E8117=受益地検索!$E$2),A8117,"")</f>
        <v/>
      </c>
    </row>
    <row r="8118" spans="1:9" x14ac:dyDescent="0.15">
      <c r="A8118">
        <f t="shared" si="126"/>
        <v>8117</v>
      </c>
      <c r="B8118" s="23" t="s">
        <v>201</v>
      </c>
      <c r="C8118" s="23" t="s">
        <v>154</v>
      </c>
      <c r="D8118" s="23" t="s">
        <v>153</v>
      </c>
      <c r="E8118" s="24">
        <v>424</v>
      </c>
      <c r="F8118" s="24">
        <v>1</v>
      </c>
      <c r="G8118" s="24">
        <v>0</v>
      </c>
      <c r="H8118" s="24">
        <v>405</v>
      </c>
      <c r="I8118" t="str">
        <f>IF(AND(D8118=受益地検索!$I$2,E8118=受益地検索!$E$2),A8118,"")</f>
        <v/>
      </c>
    </row>
    <row r="8119" spans="1:9" x14ac:dyDescent="0.15">
      <c r="A8119">
        <f t="shared" si="126"/>
        <v>8118</v>
      </c>
      <c r="B8119" s="23" t="s">
        <v>201</v>
      </c>
      <c r="C8119" s="23" t="s">
        <v>154</v>
      </c>
      <c r="D8119" s="23" t="s">
        <v>153</v>
      </c>
      <c r="E8119" s="24">
        <v>425</v>
      </c>
      <c r="F8119" s="24">
        <v>1</v>
      </c>
      <c r="G8119" s="24">
        <v>0</v>
      </c>
      <c r="H8119" s="24">
        <v>661</v>
      </c>
      <c r="I8119" t="str">
        <f>IF(AND(D8119=受益地検索!$I$2,E8119=受益地検索!$E$2),A8119,"")</f>
        <v/>
      </c>
    </row>
    <row r="8120" spans="1:9" x14ac:dyDescent="0.15">
      <c r="A8120">
        <f t="shared" si="126"/>
        <v>8119</v>
      </c>
      <c r="B8120" s="23" t="s">
        <v>201</v>
      </c>
      <c r="C8120" s="23" t="s">
        <v>154</v>
      </c>
      <c r="D8120" s="23" t="s">
        <v>153</v>
      </c>
      <c r="E8120" s="24">
        <v>426</v>
      </c>
      <c r="F8120" s="24">
        <v>1</v>
      </c>
      <c r="G8120" s="24">
        <v>0</v>
      </c>
      <c r="H8120" s="24">
        <v>404</v>
      </c>
      <c r="I8120" t="str">
        <f>IF(AND(D8120=受益地検索!$I$2,E8120=受益地検索!$E$2),A8120,"")</f>
        <v/>
      </c>
    </row>
    <row r="8121" spans="1:9" x14ac:dyDescent="0.15">
      <c r="A8121">
        <f t="shared" si="126"/>
        <v>8120</v>
      </c>
      <c r="B8121" s="23" t="s">
        <v>201</v>
      </c>
      <c r="C8121" s="23" t="s">
        <v>154</v>
      </c>
      <c r="D8121" s="23" t="s">
        <v>153</v>
      </c>
      <c r="E8121" s="24">
        <v>426</v>
      </c>
      <c r="F8121" s="24">
        <v>4</v>
      </c>
      <c r="G8121" s="24">
        <v>0</v>
      </c>
      <c r="H8121" s="24">
        <v>43</v>
      </c>
      <c r="I8121" t="str">
        <f>IF(AND(D8121=受益地検索!$I$2,E8121=受益地検索!$E$2),A8121,"")</f>
        <v/>
      </c>
    </row>
    <row r="8122" spans="1:9" x14ac:dyDescent="0.15">
      <c r="A8122">
        <f t="shared" si="126"/>
        <v>8121</v>
      </c>
      <c r="B8122" s="23" t="s">
        <v>201</v>
      </c>
      <c r="C8122" s="23" t="s">
        <v>154</v>
      </c>
      <c r="D8122" s="23" t="s">
        <v>153</v>
      </c>
      <c r="E8122" s="24">
        <v>427</v>
      </c>
      <c r="F8122" s="24">
        <v>1</v>
      </c>
      <c r="G8122" s="24">
        <v>0</v>
      </c>
      <c r="H8122" s="24">
        <v>412</v>
      </c>
      <c r="I8122" t="str">
        <f>IF(AND(D8122=受益地検索!$I$2,E8122=受益地検索!$E$2),A8122,"")</f>
        <v/>
      </c>
    </row>
    <row r="8123" spans="1:9" x14ac:dyDescent="0.15">
      <c r="A8123">
        <f t="shared" si="126"/>
        <v>8122</v>
      </c>
      <c r="B8123" s="23" t="s">
        <v>201</v>
      </c>
      <c r="C8123" s="23" t="s">
        <v>154</v>
      </c>
      <c r="D8123" s="23" t="s">
        <v>153</v>
      </c>
      <c r="E8123" s="24">
        <v>427</v>
      </c>
      <c r="F8123" s="24">
        <v>3</v>
      </c>
      <c r="G8123" s="24">
        <v>0</v>
      </c>
      <c r="H8123" s="24">
        <v>35</v>
      </c>
      <c r="I8123" t="str">
        <f>IF(AND(D8123=受益地検索!$I$2,E8123=受益地検索!$E$2),A8123,"")</f>
        <v/>
      </c>
    </row>
    <row r="8124" spans="1:9" x14ac:dyDescent="0.15">
      <c r="A8124">
        <f t="shared" si="126"/>
        <v>8123</v>
      </c>
      <c r="B8124" s="23" t="s">
        <v>201</v>
      </c>
      <c r="C8124" s="23" t="s">
        <v>154</v>
      </c>
      <c r="D8124" s="23" t="s">
        <v>153</v>
      </c>
      <c r="E8124" s="24">
        <v>428</v>
      </c>
      <c r="F8124" s="24">
        <v>0</v>
      </c>
      <c r="G8124" s="24">
        <v>0</v>
      </c>
      <c r="H8124" s="24">
        <v>1056</v>
      </c>
      <c r="I8124" t="str">
        <f>IF(AND(D8124=受益地検索!$I$2,E8124=受益地検索!$E$2),A8124,"")</f>
        <v/>
      </c>
    </row>
    <row r="8125" spans="1:9" x14ac:dyDescent="0.15">
      <c r="A8125">
        <f t="shared" si="126"/>
        <v>8124</v>
      </c>
      <c r="B8125" s="23" t="s">
        <v>201</v>
      </c>
      <c r="C8125" s="23" t="s">
        <v>154</v>
      </c>
      <c r="D8125" s="23" t="s">
        <v>153</v>
      </c>
      <c r="E8125" s="24">
        <v>429</v>
      </c>
      <c r="F8125" s="24">
        <v>1</v>
      </c>
      <c r="G8125" s="24">
        <v>0</v>
      </c>
      <c r="H8125" s="24">
        <v>1093</v>
      </c>
      <c r="I8125" t="str">
        <f>IF(AND(D8125=受益地検索!$I$2,E8125=受益地検索!$E$2),A8125,"")</f>
        <v/>
      </c>
    </row>
    <row r="8126" spans="1:9" x14ac:dyDescent="0.15">
      <c r="A8126">
        <f t="shared" si="126"/>
        <v>8125</v>
      </c>
      <c r="B8126" s="23" t="s">
        <v>201</v>
      </c>
      <c r="C8126" s="23" t="s">
        <v>154</v>
      </c>
      <c r="D8126" s="23" t="s">
        <v>153</v>
      </c>
      <c r="E8126" s="24">
        <v>430</v>
      </c>
      <c r="F8126" s="24">
        <v>1</v>
      </c>
      <c r="G8126" s="24">
        <v>0</v>
      </c>
      <c r="H8126" s="24">
        <v>653</v>
      </c>
      <c r="I8126" t="str">
        <f>IF(AND(D8126=受益地検索!$I$2,E8126=受益地検索!$E$2),A8126,"")</f>
        <v/>
      </c>
    </row>
    <row r="8127" spans="1:9" x14ac:dyDescent="0.15">
      <c r="A8127">
        <f t="shared" si="126"/>
        <v>8126</v>
      </c>
      <c r="B8127" s="23" t="s">
        <v>201</v>
      </c>
      <c r="C8127" s="23" t="s">
        <v>154</v>
      </c>
      <c r="D8127" s="23" t="s">
        <v>153</v>
      </c>
      <c r="E8127" s="24">
        <v>430</v>
      </c>
      <c r="F8127" s="24">
        <v>4</v>
      </c>
      <c r="G8127" s="24">
        <v>0</v>
      </c>
      <c r="H8127" s="24">
        <v>38</v>
      </c>
      <c r="I8127" t="str">
        <f>IF(AND(D8127=受益地検索!$I$2,E8127=受益地検索!$E$2),A8127,"")</f>
        <v/>
      </c>
    </row>
    <row r="8128" spans="1:9" x14ac:dyDescent="0.15">
      <c r="A8128">
        <f t="shared" si="126"/>
        <v>8127</v>
      </c>
      <c r="B8128" s="23" t="s">
        <v>201</v>
      </c>
      <c r="C8128" s="23" t="s">
        <v>154</v>
      </c>
      <c r="D8128" s="23" t="s">
        <v>153</v>
      </c>
      <c r="E8128" s="24">
        <v>431</v>
      </c>
      <c r="F8128" s="24">
        <v>1</v>
      </c>
      <c r="G8128" s="24">
        <v>0</v>
      </c>
      <c r="H8128" s="24">
        <v>1068</v>
      </c>
      <c r="I8128" t="str">
        <f>IF(AND(D8128=受益地検索!$I$2,E8128=受益地検索!$E$2),A8128,"")</f>
        <v/>
      </c>
    </row>
    <row r="8129" spans="1:9" x14ac:dyDescent="0.15">
      <c r="A8129">
        <f t="shared" si="126"/>
        <v>8128</v>
      </c>
      <c r="B8129" s="23" t="s">
        <v>201</v>
      </c>
      <c r="C8129" s="23" t="s">
        <v>154</v>
      </c>
      <c r="D8129" s="23" t="s">
        <v>153</v>
      </c>
      <c r="E8129" s="24">
        <v>432</v>
      </c>
      <c r="F8129" s="24">
        <v>0</v>
      </c>
      <c r="G8129" s="24">
        <v>0</v>
      </c>
      <c r="H8129" s="24">
        <v>812</v>
      </c>
      <c r="I8129" t="str">
        <f>IF(AND(D8129=受益地検索!$I$2,E8129=受益地検索!$E$2),A8129,"")</f>
        <v/>
      </c>
    </row>
    <row r="8130" spans="1:9" x14ac:dyDescent="0.15">
      <c r="A8130">
        <f t="shared" si="126"/>
        <v>8129</v>
      </c>
      <c r="B8130" s="23" t="s">
        <v>201</v>
      </c>
      <c r="C8130" s="23" t="s">
        <v>154</v>
      </c>
      <c r="D8130" s="23" t="s">
        <v>153</v>
      </c>
      <c r="E8130" s="24">
        <v>433</v>
      </c>
      <c r="F8130" s="24">
        <v>1</v>
      </c>
      <c r="G8130" s="24">
        <v>0</v>
      </c>
      <c r="H8130" s="24">
        <v>650</v>
      </c>
      <c r="I8130" t="str">
        <f>IF(AND(D8130=受益地検索!$I$2,E8130=受益地検索!$E$2),A8130,"")</f>
        <v/>
      </c>
    </row>
    <row r="8131" spans="1:9" x14ac:dyDescent="0.15">
      <c r="A8131">
        <f t="shared" si="126"/>
        <v>8130</v>
      </c>
      <c r="B8131" s="23" t="s">
        <v>201</v>
      </c>
      <c r="C8131" s="23" t="s">
        <v>154</v>
      </c>
      <c r="D8131" s="23" t="s">
        <v>153</v>
      </c>
      <c r="E8131" s="24">
        <v>434</v>
      </c>
      <c r="F8131" s="24">
        <v>1</v>
      </c>
      <c r="G8131" s="24">
        <v>0</v>
      </c>
      <c r="H8131" s="24">
        <v>1483</v>
      </c>
      <c r="I8131" t="str">
        <f>IF(AND(D8131=受益地検索!$I$2,E8131=受益地検索!$E$2),A8131,"")</f>
        <v/>
      </c>
    </row>
    <row r="8132" spans="1:9" x14ac:dyDescent="0.15">
      <c r="A8132">
        <f t="shared" ref="A8132:A8195" si="127">A8131+1</f>
        <v>8131</v>
      </c>
      <c r="B8132" s="23" t="s">
        <v>201</v>
      </c>
      <c r="C8132" s="23" t="s">
        <v>154</v>
      </c>
      <c r="D8132" s="23" t="s">
        <v>153</v>
      </c>
      <c r="E8132" s="24">
        <v>435</v>
      </c>
      <c r="F8132" s="24">
        <v>1</v>
      </c>
      <c r="G8132" s="24">
        <v>0</v>
      </c>
      <c r="H8132" s="24">
        <v>1009</v>
      </c>
      <c r="I8132" t="str">
        <f>IF(AND(D8132=受益地検索!$I$2,E8132=受益地検索!$E$2),A8132,"")</f>
        <v/>
      </c>
    </row>
    <row r="8133" spans="1:9" x14ac:dyDescent="0.15">
      <c r="A8133">
        <f t="shared" si="127"/>
        <v>8132</v>
      </c>
      <c r="B8133" s="23" t="s">
        <v>201</v>
      </c>
      <c r="C8133" s="23" t="s">
        <v>154</v>
      </c>
      <c r="D8133" s="23" t="s">
        <v>153</v>
      </c>
      <c r="E8133" s="24">
        <v>436</v>
      </c>
      <c r="F8133" s="24">
        <v>1</v>
      </c>
      <c r="G8133" s="24">
        <v>0</v>
      </c>
      <c r="H8133" s="24">
        <v>503</v>
      </c>
      <c r="I8133" t="str">
        <f>IF(AND(D8133=受益地検索!$I$2,E8133=受益地検索!$E$2),A8133,"")</f>
        <v/>
      </c>
    </row>
    <row r="8134" spans="1:9" x14ac:dyDescent="0.15">
      <c r="A8134">
        <f t="shared" si="127"/>
        <v>8133</v>
      </c>
      <c r="B8134" s="23" t="s">
        <v>201</v>
      </c>
      <c r="C8134" s="23" t="s">
        <v>154</v>
      </c>
      <c r="D8134" s="23" t="s">
        <v>153</v>
      </c>
      <c r="E8134" s="24">
        <v>437</v>
      </c>
      <c r="F8134" s="24">
        <v>1</v>
      </c>
      <c r="G8134" s="24">
        <v>0</v>
      </c>
      <c r="H8134" s="24">
        <v>754</v>
      </c>
      <c r="I8134" t="str">
        <f>IF(AND(D8134=受益地検索!$I$2,E8134=受益地検索!$E$2),A8134,"")</f>
        <v/>
      </c>
    </row>
    <row r="8135" spans="1:9" x14ac:dyDescent="0.15">
      <c r="A8135">
        <f t="shared" si="127"/>
        <v>8134</v>
      </c>
      <c r="B8135" s="23" t="s">
        <v>201</v>
      </c>
      <c r="C8135" s="23" t="s">
        <v>154</v>
      </c>
      <c r="D8135" s="23" t="s">
        <v>153</v>
      </c>
      <c r="E8135" s="24">
        <v>439</v>
      </c>
      <c r="F8135" s="24">
        <v>3</v>
      </c>
      <c r="G8135" s="24">
        <v>0</v>
      </c>
      <c r="H8135" s="24">
        <v>525</v>
      </c>
      <c r="I8135" t="str">
        <f>IF(AND(D8135=受益地検索!$I$2,E8135=受益地検索!$E$2),A8135,"")</f>
        <v/>
      </c>
    </row>
    <row r="8136" spans="1:9" x14ac:dyDescent="0.15">
      <c r="A8136">
        <f t="shared" si="127"/>
        <v>8135</v>
      </c>
      <c r="B8136" s="23" t="s">
        <v>201</v>
      </c>
      <c r="C8136" s="23" t="s">
        <v>154</v>
      </c>
      <c r="D8136" s="23" t="s">
        <v>153</v>
      </c>
      <c r="E8136" s="24">
        <v>440</v>
      </c>
      <c r="F8136" s="24">
        <v>1</v>
      </c>
      <c r="G8136" s="24">
        <v>0</v>
      </c>
      <c r="H8136" s="24">
        <v>1285</v>
      </c>
      <c r="I8136" t="str">
        <f>IF(AND(D8136=受益地検索!$I$2,E8136=受益地検索!$E$2),A8136,"")</f>
        <v/>
      </c>
    </row>
    <row r="8137" spans="1:9" x14ac:dyDescent="0.15">
      <c r="A8137">
        <f t="shared" si="127"/>
        <v>8136</v>
      </c>
      <c r="B8137" s="23" t="s">
        <v>201</v>
      </c>
      <c r="C8137" s="23" t="s">
        <v>154</v>
      </c>
      <c r="D8137" s="23" t="s">
        <v>153</v>
      </c>
      <c r="E8137" s="24">
        <v>442</v>
      </c>
      <c r="F8137" s="24">
        <v>1</v>
      </c>
      <c r="G8137" s="24">
        <v>0</v>
      </c>
      <c r="H8137" s="24">
        <v>1152</v>
      </c>
      <c r="I8137" t="str">
        <f>IF(AND(D8137=受益地検索!$I$2,E8137=受益地検索!$E$2),A8137,"")</f>
        <v/>
      </c>
    </row>
    <row r="8138" spans="1:9" x14ac:dyDescent="0.15">
      <c r="A8138">
        <f t="shared" si="127"/>
        <v>8137</v>
      </c>
      <c r="B8138" s="23" t="s">
        <v>201</v>
      </c>
      <c r="C8138" s="23" t="s">
        <v>154</v>
      </c>
      <c r="D8138" s="23" t="s">
        <v>153</v>
      </c>
      <c r="E8138" s="24">
        <v>443</v>
      </c>
      <c r="F8138" s="24">
        <v>1</v>
      </c>
      <c r="G8138" s="24">
        <v>0</v>
      </c>
      <c r="H8138" s="24">
        <v>1161</v>
      </c>
      <c r="I8138" t="str">
        <f>IF(AND(D8138=受益地検索!$I$2,E8138=受益地検索!$E$2),A8138,"")</f>
        <v/>
      </c>
    </row>
    <row r="8139" spans="1:9" x14ac:dyDescent="0.15">
      <c r="A8139">
        <f t="shared" si="127"/>
        <v>8138</v>
      </c>
      <c r="B8139" s="23" t="s">
        <v>201</v>
      </c>
      <c r="C8139" s="23" t="s">
        <v>154</v>
      </c>
      <c r="D8139" s="23" t="s">
        <v>153</v>
      </c>
      <c r="E8139" s="24">
        <v>444</v>
      </c>
      <c r="F8139" s="24">
        <v>1</v>
      </c>
      <c r="G8139" s="24">
        <v>0</v>
      </c>
      <c r="H8139" s="24">
        <v>659</v>
      </c>
      <c r="I8139" t="str">
        <f>IF(AND(D8139=受益地検索!$I$2,E8139=受益地検索!$E$2),A8139,"")</f>
        <v/>
      </c>
    </row>
    <row r="8140" spans="1:9" x14ac:dyDescent="0.15">
      <c r="A8140">
        <f t="shared" si="127"/>
        <v>8139</v>
      </c>
      <c r="B8140" s="23" t="s">
        <v>201</v>
      </c>
      <c r="C8140" s="23" t="s">
        <v>154</v>
      </c>
      <c r="D8140" s="23" t="s">
        <v>153</v>
      </c>
      <c r="E8140" s="24">
        <v>445</v>
      </c>
      <c r="F8140" s="24">
        <v>1</v>
      </c>
      <c r="G8140" s="24">
        <v>0</v>
      </c>
      <c r="H8140" s="24">
        <v>680</v>
      </c>
      <c r="I8140" t="str">
        <f>IF(AND(D8140=受益地検索!$I$2,E8140=受益地検索!$E$2),A8140,"")</f>
        <v/>
      </c>
    </row>
    <row r="8141" spans="1:9" x14ac:dyDescent="0.15">
      <c r="A8141">
        <f t="shared" si="127"/>
        <v>8140</v>
      </c>
      <c r="B8141" s="23" t="s">
        <v>201</v>
      </c>
      <c r="C8141" s="23" t="s">
        <v>154</v>
      </c>
      <c r="D8141" s="23" t="s">
        <v>153</v>
      </c>
      <c r="E8141" s="24">
        <v>446</v>
      </c>
      <c r="F8141" s="24">
        <v>1</v>
      </c>
      <c r="G8141" s="24">
        <v>0</v>
      </c>
      <c r="H8141" s="24">
        <v>1372</v>
      </c>
      <c r="I8141" t="str">
        <f>IF(AND(D8141=受益地検索!$I$2,E8141=受益地検索!$E$2),A8141,"")</f>
        <v/>
      </c>
    </row>
    <row r="8142" spans="1:9" x14ac:dyDescent="0.15">
      <c r="A8142">
        <f t="shared" si="127"/>
        <v>8141</v>
      </c>
      <c r="B8142" s="23" t="s">
        <v>201</v>
      </c>
      <c r="C8142" s="23" t="s">
        <v>154</v>
      </c>
      <c r="D8142" s="23" t="s">
        <v>153</v>
      </c>
      <c r="E8142" s="24">
        <v>447</v>
      </c>
      <c r="F8142" s="24">
        <v>1</v>
      </c>
      <c r="G8142" s="24">
        <v>0</v>
      </c>
      <c r="H8142" s="24">
        <v>1323</v>
      </c>
      <c r="I8142" t="str">
        <f>IF(AND(D8142=受益地検索!$I$2,E8142=受益地検索!$E$2),A8142,"")</f>
        <v/>
      </c>
    </row>
    <row r="8143" spans="1:9" x14ac:dyDescent="0.15">
      <c r="A8143">
        <f t="shared" si="127"/>
        <v>8142</v>
      </c>
      <c r="B8143" s="23" t="s">
        <v>201</v>
      </c>
      <c r="C8143" s="23" t="s">
        <v>154</v>
      </c>
      <c r="D8143" s="23" t="s">
        <v>153</v>
      </c>
      <c r="E8143" s="24">
        <v>448</v>
      </c>
      <c r="F8143" s="24">
        <v>1</v>
      </c>
      <c r="G8143" s="24">
        <v>0</v>
      </c>
      <c r="H8143" s="24">
        <v>1356</v>
      </c>
      <c r="I8143" t="str">
        <f>IF(AND(D8143=受益地検索!$I$2,E8143=受益地検索!$E$2),A8143,"")</f>
        <v/>
      </c>
    </row>
    <row r="8144" spans="1:9" x14ac:dyDescent="0.15">
      <c r="A8144">
        <f t="shared" si="127"/>
        <v>8143</v>
      </c>
      <c r="B8144" s="23" t="s">
        <v>201</v>
      </c>
      <c r="C8144" s="23" t="s">
        <v>154</v>
      </c>
      <c r="D8144" s="23" t="s">
        <v>153</v>
      </c>
      <c r="E8144" s="24">
        <v>453</v>
      </c>
      <c r="F8144" s="24">
        <v>1</v>
      </c>
      <c r="G8144" s="24">
        <v>0</v>
      </c>
      <c r="H8144" s="24">
        <v>411</v>
      </c>
      <c r="I8144" t="str">
        <f>IF(AND(D8144=受益地検索!$I$2,E8144=受益地検索!$E$2),A8144,"")</f>
        <v/>
      </c>
    </row>
    <row r="8145" spans="1:9" x14ac:dyDescent="0.15">
      <c r="A8145">
        <f t="shared" si="127"/>
        <v>8144</v>
      </c>
      <c r="B8145" s="23" t="s">
        <v>201</v>
      </c>
      <c r="C8145" s="23" t="s">
        <v>154</v>
      </c>
      <c r="D8145" s="23" t="s">
        <v>153</v>
      </c>
      <c r="E8145" s="24">
        <v>454</v>
      </c>
      <c r="F8145" s="24">
        <v>1</v>
      </c>
      <c r="G8145" s="24">
        <v>0</v>
      </c>
      <c r="H8145" s="24">
        <v>823</v>
      </c>
      <c r="I8145" t="str">
        <f>IF(AND(D8145=受益地検索!$I$2,E8145=受益地検索!$E$2),A8145,"")</f>
        <v/>
      </c>
    </row>
    <row r="8146" spans="1:9" x14ac:dyDescent="0.15">
      <c r="A8146">
        <f t="shared" si="127"/>
        <v>8145</v>
      </c>
      <c r="B8146" s="23" t="s">
        <v>201</v>
      </c>
      <c r="C8146" s="23" t="s">
        <v>154</v>
      </c>
      <c r="D8146" s="23" t="s">
        <v>153</v>
      </c>
      <c r="E8146" s="24">
        <v>455</v>
      </c>
      <c r="F8146" s="24">
        <v>4</v>
      </c>
      <c r="G8146" s="24">
        <v>2</v>
      </c>
      <c r="H8146" s="24">
        <v>700</v>
      </c>
      <c r="I8146" t="str">
        <f>IF(AND(D8146=受益地検索!$I$2,E8146=受益地検索!$E$2),A8146,"")</f>
        <v/>
      </c>
    </row>
    <row r="8147" spans="1:9" x14ac:dyDescent="0.15">
      <c r="A8147">
        <f t="shared" si="127"/>
        <v>8146</v>
      </c>
      <c r="B8147" s="23" t="s">
        <v>201</v>
      </c>
      <c r="C8147" s="23" t="s">
        <v>154</v>
      </c>
      <c r="D8147" s="23" t="s">
        <v>153</v>
      </c>
      <c r="E8147" s="24">
        <v>455</v>
      </c>
      <c r="F8147" s="24">
        <v>4</v>
      </c>
      <c r="G8147" s="24">
        <v>1</v>
      </c>
      <c r="H8147" s="24">
        <v>166</v>
      </c>
      <c r="I8147" t="str">
        <f>IF(AND(D8147=受益地検索!$I$2,E8147=受益地検索!$E$2),A8147,"")</f>
        <v/>
      </c>
    </row>
    <row r="8148" spans="1:9" x14ac:dyDescent="0.15">
      <c r="A8148">
        <f t="shared" si="127"/>
        <v>8147</v>
      </c>
      <c r="B8148" s="23" t="s">
        <v>201</v>
      </c>
      <c r="C8148" s="23" t="s">
        <v>154</v>
      </c>
      <c r="D8148" s="23" t="s">
        <v>153</v>
      </c>
      <c r="E8148" s="24">
        <v>456</v>
      </c>
      <c r="F8148" s="24">
        <v>1</v>
      </c>
      <c r="G8148" s="24">
        <v>0</v>
      </c>
      <c r="H8148" s="24">
        <v>1056</v>
      </c>
      <c r="I8148" t="str">
        <f>IF(AND(D8148=受益地検索!$I$2,E8148=受益地検索!$E$2),A8148,"")</f>
        <v/>
      </c>
    </row>
    <row r="8149" spans="1:9" x14ac:dyDescent="0.15">
      <c r="A8149">
        <f t="shared" si="127"/>
        <v>8148</v>
      </c>
      <c r="B8149" s="23" t="s">
        <v>201</v>
      </c>
      <c r="C8149" s="23" t="s">
        <v>154</v>
      </c>
      <c r="D8149" s="23" t="s">
        <v>153</v>
      </c>
      <c r="E8149" s="24">
        <v>456</v>
      </c>
      <c r="F8149" s="24">
        <v>1</v>
      </c>
      <c r="G8149" s="24">
        <v>1</v>
      </c>
      <c r="H8149" s="24">
        <v>200</v>
      </c>
      <c r="I8149" t="str">
        <f>IF(AND(D8149=受益地検索!$I$2,E8149=受益地検索!$E$2),A8149,"")</f>
        <v/>
      </c>
    </row>
    <row r="8150" spans="1:9" x14ac:dyDescent="0.15">
      <c r="A8150">
        <f t="shared" si="127"/>
        <v>8149</v>
      </c>
      <c r="B8150" s="23" t="s">
        <v>201</v>
      </c>
      <c r="C8150" s="23" t="s">
        <v>154</v>
      </c>
      <c r="D8150" s="23" t="s">
        <v>153</v>
      </c>
      <c r="E8150" s="24">
        <v>458</v>
      </c>
      <c r="F8150" s="24">
        <v>0</v>
      </c>
      <c r="G8150" s="24">
        <v>0</v>
      </c>
      <c r="H8150" s="24">
        <v>1007</v>
      </c>
      <c r="I8150" t="str">
        <f>IF(AND(D8150=受益地検索!$I$2,E8150=受益地検索!$E$2),A8150,"")</f>
        <v/>
      </c>
    </row>
    <row r="8151" spans="1:9" x14ac:dyDescent="0.15">
      <c r="A8151">
        <f t="shared" si="127"/>
        <v>8150</v>
      </c>
      <c r="B8151" s="23" t="s">
        <v>201</v>
      </c>
      <c r="C8151" s="23" t="s">
        <v>154</v>
      </c>
      <c r="D8151" s="23" t="s">
        <v>153</v>
      </c>
      <c r="E8151" s="24">
        <v>459</v>
      </c>
      <c r="F8151" s="24">
        <v>1</v>
      </c>
      <c r="G8151" s="24">
        <v>0</v>
      </c>
      <c r="H8151" s="24">
        <v>714</v>
      </c>
      <c r="I8151" t="str">
        <f>IF(AND(D8151=受益地検索!$I$2,E8151=受益地検索!$E$2),A8151,"")</f>
        <v/>
      </c>
    </row>
    <row r="8152" spans="1:9" x14ac:dyDescent="0.15">
      <c r="A8152">
        <f t="shared" si="127"/>
        <v>8151</v>
      </c>
      <c r="B8152" s="23" t="s">
        <v>201</v>
      </c>
      <c r="C8152" s="23" t="s">
        <v>154</v>
      </c>
      <c r="D8152" s="23" t="s">
        <v>153</v>
      </c>
      <c r="E8152" s="24">
        <v>459</v>
      </c>
      <c r="F8152" s="24">
        <v>6</v>
      </c>
      <c r="G8152" s="24">
        <v>0</v>
      </c>
      <c r="H8152" s="24">
        <v>68</v>
      </c>
      <c r="I8152" t="str">
        <f>IF(AND(D8152=受益地検索!$I$2,E8152=受益地検索!$E$2),A8152,"")</f>
        <v/>
      </c>
    </row>
    <row r="8153" spans="1:9" x14ac:dyDescent="0.15">
      <c r="A8153">
        <f t="shared" si="127"/>
        <v>8152</v>
      </c>
      <c r="B8153" s="23" t="s">
        <v>201</v>
      </c>
      <c r="C8153" s="23" t="s">
        <v>154</v>
      </c>
      <c r="D8153" s="23" t="s">
        <v>153</v>
      </c>
      <c r="E8153" s="24">
        <v>465</v>
      </c>
      <c r="F8153" s="24">
        <v>1</v>
      </c>
      <c r="G8153" s="24">
        <v>0</v>
      </c>
      <c r="H8153" s="24">
        <v>119</v>
      </c>
      <c r="I8153" t="str">
        <f>IF(AND(D8153=受益地検索!$I$2,E8153=受益地検索!$E$2),A8153,"")</f>
        <v/>
      </c>
    </row>
    <row r="8154" spans="1:9" x14ac:dyDescent="0.15">
      <c r="A8154">
        <f t="shared" si="127"/>
        <v>8153</v>
      </c>
      <c r="B8154" s="23" t="s">
        <v>201</v>
      </c>
      <c r="C8154" s="23" t="s">
        <v>154</v>
      </c>
      <c r="D8154" s="23" t="s">
        <v>153</v>
      </c>
      <c r="E8154" s="24">
        <v>482</v>
      </c>
      <c r="F8154" s="24">
        <v>0</v>
      </c>
      <c r="G8154" s="24">
        <v>0</v>
      </c>
      <c r="H8154" s="24">
        <v>1002</v>
      </c>
      <c r="I8154" t="str">
        <f>IF(AND(D8154=受益地検索!$I$2,E8154=受益地検索!$E$2),A8154,"")</f>
        <v/>
      </c>
    </row>
    <row r="8155" spans="1:9" x14ac:dyDescent="0.15">
      <c r="A8155">
        <f t="shared" si="127"/>
        <v>8154</v>
      </c>
      <c r="B8155" s="23" t="s">
        <v>201</v>
      </c>
      <c r="C8155" s="23" t="s">
        <v>154</v>
      </c>
      <c r="D8155" s="23" t="s">
        <v>153</v>
      </c>
      <c r="E8155" s="24">
        <v>483</v>
      </c>
      <c r="F8155" s="24">
        <v>1</v>
      </c>
      <c r="G8155" s="24">
        <v>0</v>
      </c>
      <c r="H8155" s="24">
        <v>514</v>
      </c>
      <c r="I8155" t="str">
        <f>IF(AND(D8155=受益地検索!$I$2,E8155=受益地検索!$E$2),A8155,"")</f>
        <v/>
      </c>
    </row>
    <row r="8156" spans="1:9" x14ac:dyDescent="0.15">
      <c r="A8156">
        <f t="shared" si="127"/>
        <v>8155</v>
      </c>
      <c r="B8156" s="23" t="s">
        <v>201</v>
      </c>
      <c r="C8156" s="23" t="s">
        <v>154</v>
      </c>
      <c r="D8156" s="23" t="s">
        <v>153</v>
      </c>
      <c r="E8156" s="24">
        <v>490</v>
      </c>
      <c r="F8156" s="24">
        <v>5</v>
      </c>
      <c r="G8156" s="24">
        <v>0</v>
      </c>
      <c r="H8156" s="24">
        <v>255</v>
      </c>
      <c r="I8156" t="str">
        <f>IF(AND(D8156=受益地検索!$I$2,E8156=受益地検索!$E$2),A8156,"")</f>
        <v/>
      </c>
    </row>
    <row r="8157" spans="1:9" x14ac:dyDescent="0.15">
      <c r="A8157">
        <f t="shared" si="127"/>
        <v>8156</v>
      </c>
      <c r="B8157" s="23" t="s">
        <v>201</v>
      </c>
      <c r="C8157" s="23" t="s">
        <v>154</v>
      </c>
      <c r="D8157" s="23" t="s">
        <v>153</v>
      </c>
      <c r="E8157" s="24">
        <v>491</v>
      </c>
      <c r="F8157" s="24">
        <v>1</v>
      </c>
      <c r="G8157" s="24">
        <v>0</v>
      </c>
      <c r="H8157" s="24">
        <v>504</v>
      </c>
      <c r="I8157" t="str">
        <f>IF(AND(D8157=受益地検索!$I$2,E8157=受益地検索!$E$2),A8157,"")</f>
        <v/>
      </c>
    </row>
    <row r="8158" spans="1:9" x14ac:dyDescent="0.15">
      <c r="A8158">
        <f t="shared" si="127"/>
        <v>8157</v>
      </c>
      <c r="B8158" s="23" t="s">
        <v>201</v>
      </c>
      <c r="C8158" s="23" t="s">
        <v>154</v>
      </c>
      <c r="D8158" s="23" t="s">
        <v>153</v>
      </c>
      <c r="E8158" s="24">
        <v>492</v>
      </c>
      <c r="F8158" s="24">
        <v>0</v>
      </c>
      <c r="G8158" s="24">
        <v>0</v>
      </c>
      <c r="H8158" s="24">
        <v>398</v>
      </c>
      <c r="I8158" t="str">
        <f>IF(AND(D8158=受益地検索!$I$2,E8158=受益地検索!$E$2),A8158,"")</f>
        <v/>
      </c>
    </row>
    <row r="8159" spans="1:9" x14ac:dyDescent="0.15">
      <c r="A8159">
        <f t="shared" si="127"/>
        <v>8158</v>
      </c>
      <c r="B8159" s="23" t="s">
        <v>201</v>
      </c>
      <c r="C8159" s="23" t="s">
        <v>154</v>
      </c>
      <c r="D8159" s="23" t="s">
        <v>153</v>
      </c>
      <c r="E8159" s="24">
        <v>493</v>
      </c>
      <c r="F8159" s="24">
        <v>3</v>
      </c>
      <c r="G8159" s="24">
        <v>0</v>
      </c>
      <c r="H8159" s="24">
        <v>482</v>
      </c>
      <c r="I8159" t="str">
        <f>IF(AND(D8159=受益地検索!$I$2,E8159=受益地検索!$E$2),A8159,"")</f>
        <v/>
      </c>
    </row>
    <row r="8160" spans="1:9" x14ac:dyDescent="0.15">
      <c r="A8160">
        <f t="shared" si="127"/>
        <v>8159</v>
      </c>
      <c r="B8160" s="23" t="s">
        <v>201</v>
      </c>
      <c r="C8160" s="23" t="s">
        <v>154</v>
      </c>
      <c r="D8160" s="23" t="s">
        <v>153</v>
      </c>
      <c r="E8160" s="24">
        <v>494</v>
      </c>
      <c r="F8160" s="24">
        <v>1</v>
      </c>
      <c r="G8160" s="24">
        <v>0</v>
      </c>
      <c r="H8160" s="24">
        <v>888</v>
      </c>
      <c r="I8160" t="str">
        <f>IF(AND(D8160=受益地検索!$I$2,E8160=受益地検索!$E$2),A8160,"")</f>
        <v/>
      </c>
    </row>
    <row r="8161" spans="1:9" x14ac:dyDescent="0.15">
      <c r="A8161">
        <f t="shared" si="127"/>
        <v>8160</v>
      </c>
      <c r="B8161" s="23" t="s">
        <v>201</v>
      </c>
      <c r="C8161" s="23" t="s">
        <v>154</v>
      </c>
      <c r="D8161" s="23" t="s">
        <v>153</v>
      </c>
      <c r="E8161" s="24">
        <v>495</v>
      </c>
      <c r="F8161" s="24">
        <v>1</v>
      </c>
      <c r="G8161" s="24">
        <v>0</v>
      </c>
      <c r="H8161" s="24">
        <v>1498</v>
      </c>
      <c r="I8161" t="str">
        <f>IF(AND(D8161=受益地検索!$I$2,E8161=受益地検索!$E$2),A8161,"")</f>
        <v/>
      </c>
    </row>
    <row r="8162" spans="1:9" x14ac:dyDescent="0.15">
      <c r="A8162">
        <f t="shared" si="127"/>
        <v>8161</v>
      </c>
      <c r="B8162" s="23" t="s">
        <v>201</v>
      </c>
      <c r="C8162" s="23" t="s">
        <v>154</v>
      </c>
      <c r="D8162" s="23" t="s">
        <v>153</v>
      </c>
      <c r="E8162" s="24">
        <v>496</v>
      </c>
      <c r="F8162" s="24">
        <v>1</v>
      </c>
      <c r="G8162" s="24">
        <v>0</v>
      </c>
      <c r="H8162" s="24">
        <v>1240</v>
      </c>
      <c r="I8162" t="str">
        <f>IF(AND(D8162=受益地検索!$I$2,E8162=受益地検索!$E$2),A8162,"")</f>
        <v/>
      </c>
    </row>
    <row r="8163" spans="1:9" x14ac:dyDescent="0.15">
      <c r="A8163">
        <f t="shared" si="127"/>
        <v>8162</v>
      </c>
      <c r="B8163" s="23" t="s">
        <v>201</v>
      </c>
      <c r="C8163" s="23" t="s">
        <v>154</v>
      </c>
      <c r="D8163" s="23" t="s">
        <v>153</v>
      </c>
      <c r="E8163" s="24">
        <v>496</v>
      </c>
      <c r="F8163" s="24">
        <v>2</v>
      </c>
      <c r="G8163" s="24">
        <v>0</v>
      </c>
      <c r="H8163" s="24">
        <v>186</v>
      </c>
      <c r="I8163" t="str">
        <f>IF(AND(D8163=受益地検索!$I$2,E8163=受益地検索!$E$2),A8163,"")</f>
        <v/>
      </c>
    </row>
    <row r="8164" spans="1:9" x14ac:dyDescent="0.15">
      <c r="A8164">
        <f t="shared" si="127"/>
        <v>8163</v>
      </c>
      <c r="B8164" s="23" t="s">
        <v>201</v>
      </c>
      <c r="C8164" s="23" t="s">
        <v>154</v>
      </c>
      <c r="D8164" s="23" t="s">
        <v>153</v>
      </c>
      <c r="E8164" s="24">
        <v>498</v>
      </c>
      <c r="F8164" s="24">
        <v>1</v>
      </c>
      <c r="G8164" s="24">
        <v>0</v>
      </c>
      <c r="H8164" s="24">
        <v>287</v>
      </c>
      <c r="I8164" t="str">
        <f>IF(AND(D8164=受益地検索!$I$2,E8164=受益地検索!$E$2),A8164,"")</f>
        <v/>
      </c>
    </row>
    <row r="8165" spans="1:9" x14ac:dyDescent="0.15">
      <c r="A8165">
        <f t="shared" si="127"/>
        <v>8164</v>
      </c>
      <c r="B8165" s="23" t="s">
        <v>201</v>
      </c>
      <c r="C8165" s="23" t="s">
        <v>154</v>
      </c>
      <c r="D8165" s="23" t="s">
        <v>153</v>
      </c>
      <c r="E8165" s="24">
        <v>499</v>
      </c>
      <c r="F8165" s="24">
        <v>4</v>
      </c>
      <c r="G8165" s="24">
        <v>0</v>
      </c>
      <c r="H8165" s="24">
        <v>213</v>
      </c>
      <c r="I8165" t="str">
        <f>IF(AND(D8165=受益地検索!$I$2,E8165=受益地検索!$E$2),A8165,"")</f>
        <v/>
      </c>
    </row>
    <row r="8166" spans="1:9" x14ac:dyDescent="0.15">
      <c r="A8166">
        <f t="shared" si="127"/>
        <v>8165</v>
      </c>
      <c r="B8166" s="23" t="s">
        <v>201</v>
      </c>
      <c r="C8166" s="23" t="s">
        <v>154</v>
      </c>
      <c r="D8166" s="23" t="s">
        <v>153</v>
      </c>
      <c r="E8166" s="24">
        <v>500</v>
      </c>
      <c r="F8166" s="24">
        <v>1</v>
      </c>
      <c r="G8166" s="24">
        <v>0</v>
      </c>
      <c r="H8166" s="24">
        <v>342</v>
      </c>
      <c r="I8166" t="str">
        <f>IF(AND(D8166=受益地検索!$I$2,E8166=受益地検索!$E$2),A8166,"")</f>
        <v/>
      </c>
    </row>
    <row r="8167" spans="1:9" x14ac:dyDescent="0.15">
      <c r="A8167">
        <f t="shared" si="127"/>
        <v>8166</v>
      </c>
      <c r="B8167" s="23" t="s">
        <v>201</v>
      </c>
      <c r="C8167" s="23" t="s">
        <v>154</v>
      </c>
      <c r="D8167" s="23" t="s">
        <v>153</v>
      </c>
      <c r="E8167" s="24">
        <v>503</v>
      </c>
      <c r="F8167" s="24">
        <v>1</v>
      </c>
      <c r="G8167" s="24">
        <v>0</v>
      </c>
      <c r="H8167" s="24">
        <v>720</v>
      </c>
      <c r="I8167" t="str">
        <f>IF(AND(D8167=受益地検索!$I$2,E8167=受益地検索!$E$2),A8167,"")</f>
        <v/>
      </c>
    </row>
    <row r="8168" spans="1:9" x14ac:dyDescent="0.15">
      <c r="A8168">
        <f t="shared" si="127"/>
        <v>8167</v>
      </c>
      <c r="B8168" s="23" t="s">
        <v>201</v>
      </c>
      <c r="C8168" s="23" t="s">
        <v>154</v>
      </c>
      <c r="D8168" s="23" t="s">
        <v>153</v>
      </c>
      <c r="E8168" s="24">
        <v>505</v>
      </c>
      <c r="F8168" s="24">
        <v>1</v>
      </c>
      <c r="G8168" s="24">
        <v>0</v>
      </c>
      <c r="H8168" s="24">
        <v>540</v>
      </c>
      <c r="I8168" t="str">
        <f>IF(AND(D8168=受益地検索!$I$2,E8168=受益地検索!$E$2),A8168,"")</f>
        <v/>
      </c>
    </row>
    <row r="8169" spans="1:9" x14ac:dyDescent="0.15">
      <c r="A8169">
        <f t="shared" si="127"/>
        <v>8168</v>
      </c>
      <c r="B8169" s="23" t="s">
        <v>201</v>
      </c>
      <c r="C8169" s="23" t="s">
        <v>154</v>
      </c>
      <c r="D8169" s="23" t="s">
        <v>153</v>
      </c>
      <c r="E8169" s="24">
        <v>506</v>
      </c>
      <c r="F8169" s="24">
        <v>0</v>
      </c>
      <c r="G8169" s="24">
        <v>0</v>
      </c>
      <c r="H8169" s="24">
        <v>1037</v>
      </c>
      <c r="I8169" t="str">
        <f>IF(AND(D8169=受益地検索!$I$2,E8169=受益地検索!$E$2),A8169,"")</f>
        <v/>
      </c>
    </row>
    <row r="8170" spans="1:9" x14ac:dyDescent="0.15">
      <c r="A8170">
        <f t="shared" si="127"/>
        <v>8169</v>
      </c>
      <c r="B8170" s="23" t="s">
        <v>201</v>
      </c>
      <c r="C8170" s="23" t="s">
        <v>154</v>
      </c>
      <c r="D8170" s="23" t="s">
        <v>153</v>
      </c>
      <c r="E8170" s="24">
        <v>507</v>
      </c>
      <c r="F8170" s="24">
        <v>5</v>
      </c>
      <c r="G8170" s="24">
        <v>0</v>
      </c>
      <c r="H8170" s="24">
        <v>124</v>
      </c>
      <c r="I8170" t="str">
        <f>IF(AND(D8170=受益地検索!$I$2,E8170=受益地検索!$E$2),A8170,"")</f>
        <v/>
      </c>
    </row>
    <row r="8171" spans="1:9" x14ac:dyDescent="0.15">
      <c r="A8171">
        <f t="shared" si="127"/>
        <v>8170</v>
      </c>
      <c r="B8171" s="23" t="s">
        <v>201</v>
      </c>
      <c r="C8171" s="23" t="s">
        <v>154</v>
      </c>
      <c r="D8171" s="23" t="s">
        <v>153</v>
      </c>
      <c r="E8171" s="24">
        <v>509</v>
      </c>
      <c r="F8171" s="24">
        <v>1</v>
      </c>
      <c r="G8171" s="24">
        <v>0</v>
      </c>
      <c r="H8171" s="24">
        <v>953</v>
      </c>
      <c r="I8171" t="str">
        <f>IF(AND(D8171=受益地検索!$I$2,E8171=受益地検索!$E$2),A8171,"")</f>
        <v/>
      </c>
    </row>
    <row r="8172" spans="1:9" x14ac:dyDescent="0.15">
      <c r="A8172">
        <f t="shared" si="127"/>
        <v>8171</v>
      </c>
      <c r="B8172" s="23" t="s">
        <v>201</v>
      </c>
      <c r="C8172" s="23" t="s">
        <v>154</v>
      </c>
      <c r="D8172" s="23" t="s">
        <v>153</v>
      </c>
      <c r="E8172" s="24">
        <v>510</v>
      </c>
      <c r="F8172" s="24">
        <v>1</v>
      </c>
      <c r="G8172" s="24">
        <v>0</v>
      </c>
      <c r="H8172" s="24">
        <v>839</v>
      </c>
      <c r="I8172" t="str">
        <f>IF(AND(D8172=受益地検索!$I$2,E8172=受益地検索!$E$2),A8172,"")</f>
        <v/>
      </c>
    </row>
    <row r="8173" spans="1:9" x14ac:dyDescent="0.15">
      <c r="A8173">
        <f t="shared" si="127"/>
        <v>8172</v>
      </c>
      <c r="B8173" s="23" t="s">
        <v>201</v>
      </c>
      <c r="C8173" s="23" t="s">
        <v>154</v>
      </c>
      <c r="D8173" s="23" t="s">
        <v>153</v>
      </c>
      <c r="E8173" s="24">
        <v>511</v>
      </c>
      <c r="F8173" s="24">
        <v>1</v>
      </c>
      <c r="G8173" s="24">
        <v>0</v>
      </c>
      <c r="H8173" s="24">
        <v>1668</v>
      </c>
      <c r="I8173" t="str">
        <f>IF(AND(D8173=受益地検索!$I$2,E8173=受益地検索!$E$2),A8173,"")</f>
        <v/>
      </c>
    </row>
    <row r="8174" spans="1:9" x14ac:dyDescent="0.15">
      <c r="A8174">
        <f t="shared" si="127"/>
        <v>8173</v>
      </c>
      <c r="B8174" s="23" t="s">
        <v>201</v>
      </c>
      <c r="C8174" s="23" t="s">
        <v>154</v>
      </c>
      <c r="D8174" s="23" t="s">
        <v>153</v>
      </c>
      <c r="E8174" s="24">
        <v>513</v>
      </c>
      <c r="F8174" s="24">
        <v>1</v>
      </c>
      <c r="G8174" s="24">
        <v>0</v>
      </c>
      <c r="H8174" s="24">
        <v>2709</v>
      </c>
      <c r="I8174" t="str">
        <f>IF(AND(D8174=受益地検索!$I$2,E8174=受益地検索!$E$2),A8174,"")</f>
        <v/>
      </c>
    </row>
    <row r="8175" spans="1:9" x14ac:dyDescent="0.15">
      <c r="A8175">
        <f t="shared" si="127"/>
        <v>8174</v>
      </c>
      <c r="B8175" s="23" t="s">
        <v>201</v>
      </c>
      <c r="C8175" s="23" t="s">
        <v>154</v>
      </c>
      <c r="D8175" s="23" t="s">
        <v>153</v>
      </c>
      <c r="E8175" s="24">
        <v>514</v>
      </c>
      <c r="F8175" s="24">
        <v>1</v>
      </c>
      <c r="G8175" s="24">
        <v>0</v>
      </c>
      <c r="H8175" s="24">
        <v>1207</v>
      </c>
      <c r="I8175" t="str">
        <f>IF(AND(D8175=受益地検索!$I$2,E8175=受益地検索!$E$2),A8175,"")</f>
        <v/>
      </c>
    </row>
    <row r="8176" spans="1:9" x14ac:dyDescent="0.15">
      <c r="A8176">
        <f t="shared" si="127"/>
        <v>8175</v>
      </c>
      <c r="B8176" s="23" t="s">
        <v>201</v>
      </c>
      <c r="C8176" s="23" t="s">
        <v>154</v>
      </c>
      <c r="D8176" s="23" t="s">
        <v>153</v>
      </c>
      <c r="E8176" s="24">
        <v>515</v>
      </c>
      <c r="F8176" s="24">
        <v>1</v>
      </c>
      <c r="G8176" s="24">
        <v>0</v>
      </c>
      <c r="H8176" s="24">
        <v>1190</v>
      </c>
      <c r="I8176" t="str">
        <f>IF(AND(D8176=受益地検索!$I$2,E8176=受益地検索!$E$2),A8176,"")</f>
        <v/>
      </c>
    </row>
    <row r="8177" spans="1:9" x14ac:dyDescent="0.15">
      <c r="A8177">
        <f t="shared" si="127"/>
        <v>8176</v>
      </c>
      <c r="B8177" s="23" t="s">
        <v>201</v>
      </c>
      <c r="C8177" s="23" t="s">
        <v>154</v>
      </c>
      <c r="D8177" s="23" t="s">
        <v>153</v>
      </c>
      <c r="E8177" s="24">
        <v>516</v>
      </c>
      <c r="F8177" s="24">
        <v>0</v>
      </c>
      <c r="G8177" s="24">
        <v>0</v>
      </c>
      <c r="H8177" s="24">
        <v>1227</v>
      </c>
      <c r="I8177" t="str">
        <f>IF(AND(D8177=受益地検索!$I$2,E8177=受益地検索!$E$2),A8177,"")</f>
        <v/>
      </c>
    </row>
    <row r="8178" spans="1:9" x14ac:dyDescent="0.15">
      <c r="A8178">
        <f t="shared" si="127"/>
        <v>8177</v>
      </c>
      <c r="B8178" s="23" t="s">
        <v>201</v>
      </c>
      <c r="C8178" s="23" t="s">
        <v>154</v>
      </c>
      <c r="D8178" s="23" t="s">
        <v>153</v>
      </c>
      <c r="E8178" s="24">
        <v>517</v>
      </c>
      <c r="F8178" s="24">
        <v>1</v>
      </c>
      <c r="G8178" s="24">
        <v>0</v>
      </c>
      <c r="H8178" s="24">
        <v>1217</v>
      </c>
      <c r="I8178" t="str">
        <f>IF(AND(D8178=受益地検索!$I$2,E8178=受益地検索!$E$2),A8178,"")</f>
        <v/>
      </c>
    </row>
    <row r="8179" spans="1:9" x14ac:dyDescent="0.15">
      <c r="A8179">
        <f t="shared" si="127"/>
        <v>8178</v>
      </c>
      <c r="B8179" s="23" t="s">
        <v>201</v>
      </c>
      <c r="C8179" s="23" t="s">
        <v>154</v>
      </c>
      <c r="D8179" s="23" t="s">
        <v>153</v>
      </c>
      <c r="E8179" s="24">
        <v>518</v>
      </c>
      <c r="F8179" s="24">
        <v>1</v>
      </c>
      <c r="G8179" s="24">
        <v>0</v>
      </c>
      <c r="H8179" s="24">
        <v>1259</v>
      </c>
      <c r="I8179" t="str">
        <f>IF(AND(D8179=受益地検索!$I$2,E8179=受益地検索!$E$2),A8179,"")</f>
        <v/>
      </c>
    </row>
    <row r="8180" spans="1:9" x14ac:dyDescent="0.15">
      <c r="A8180">
        <f t="shared" si="127"/>
        <v>8179</v>
      </c>
      <c r="B8180" s="23" t="s">
        <v>201</v>
      </c>
      <c r="C8180" s="23" t="s">
        <v>154</v>
      </c>
      <c r="D8180" s="23" t="s">
        <v>153</v>
      </c>
      <c r="E8180" s="24">
        <v>519</v>
      </c>
      <c r="F8180" s="24">
        <v>1</v>
      </c>
      <c r="G8180" s="24">
        <v>0</v>
      </c>
      <c r="H8180" s="24">
        <v>647</v>
      </c>
      <c r="I8180" t="str">
        <f>IF(AND(D8180=受益地検索!$I$2,E8180=受益地検索!$E$2),A8180,"")</f>
        <v/>
      </c>
    </row>
    <row r="8181" spans="1:9" x14ac:dyDescent="0.15">
      <c r="A8181">
        <f t="shared" si="127"/>
        <v>8180</v>
      </c>
      <c r="B8181" s="23" t="s">
        <v>201</v>
      </c>
      <c r="C8181" s="23" t="s">
        <v>154</v>
      </c>
      <c r="D8181" s="23" t="s">
        <v>153</v>
      </c>
      <c r="E8181" s="24">
        <v>519</v>
      </c>
      <c r="F8181" s="24">
        <v>2</v>
      </c>
      <c r="G8181" s="24">
        <v>0</v>
      </c>
      <c r="H8181" s="24">
        <v>84</v>
      </c>
      <c r="I8181" t="str">
        <f>IF(AND(D8181=受益地検索!$I$2,E8181=受益地検索!$E$2),A8181,"")</f>
        <v/>
      </c>
    </row>
    <row r="8182" spans="1:9" x14ac:dyDescent="0.15">
      <c r="A8182">
        <f t="shared" si="127"/>
        <v>8181</v>
      </c>
      <c r="B8182" s="23" t="s">
        <v>201</v>
      </c>
      <c r="C8182" s="23" t="s">
        <v>154</v>
      </c>
      <c r="D8182" s="23" t="s">
        <v>153</v>
      </c>
      <c r="E8182" s="24">
        <v>519</v>
      </c>
      <c r="F8182" s="24">
        <v>3</v>
      </c>
      <c r="G8182" s="24">
        <v>0</v>
      </c>
      <c r="H8182" s="24">
        <v>84</v>
      </c>
      <c r="I8182" t="str">
        <f>IF(AND(D8182=受益地検索!$I$2,E8182=受益地検索!$E$2),A8182,"")</f>
        <v/>
      </c>
    </row>
    <row r="8183" spans="1:9" x14ac:dyDescent="0.15">
      <c r="A8183">
        <f t="shared" si="127"/>
        <v>8182</v>
      </c>
      <c r="B8183" s="23" t="s">
        <v>201</v>
      </c>
      <c r="C8183" s="23" t="s">
        <v>154</v>
      </c>
      <c r="D8183" s="23" t="s">
        <v>153</v>
      </c>
      <c r="E8183" s="24">
        <v>519</v>
      </c>
      <c r="F8183" s="24">
        <v>4</v>
      </c>
      <c r="G8183" s="24">
        <v>0</v>
      </c>
      <c r="H8183" s="24">
        <v>409</v>
      </c>
      <c r="I8183" t="str">
        <f>IF(AND(D8183=受益地検索!$I$2,E8183=受益地検索!$E$2),A8183,"")</f>
        <v/>
      </c>
    </row>
    <row r="8184" spans="1:9" x14ac:dyDescent="0.15">
      <c r="A8184">
        <f t="shared" si="127"/>
        <v>8183</v>
      </c>
      <c r="B8184" s="23" t="s">
        <v>201</v>
      </c>
      <c r="C8184" s="23" t="s">
        <v>154</v>
      </c>
      <c r="D8184" s="23" t="s">
        <v>153</v>
      </c>
      <c r="E8184" s="24">
        <v>519</v>
      </c>
      <c r="F8184" s="24">
        <v>5</v>
      </c>
      <c r="G8184" s="24">
        <v>0</v>
      </c>
      <c r="H8184" s="24">
        <v>151</v>
      </c>
      <c r="I8184" t="str">
        <f>IF(AND(D8184=受益地検索!$I$2,E8184=受益地検索!$E$2),A8184,"")</f>
        <v/>
      </c>
    </row>
    <row r="8185" spans="1:9" x14ac:dyDescent="0.15">
      <c r="A8185">
        <f t="shared" si="127"/>
        <v>8184</v>
      </c>
      <c r="B8185" s="23" t="s">
        <v>201</v>
      </c>
      <c r="C8185" s="23" t="s">
        <v>154</v>
      </c>
      <c r="D8185" s="23" t="s">
        <v>153</v>
      </c>
      <c r="E8185" s="24">
        <v>520</v>
      </c>
      <c r="F8185" s="24">
        <v>1</v>
      </c>
      <c r="G8185" s="24">
        <v>0</v>
      </c>
      <c r="H8185" s="24">
        <v>1416</v>
      </c>
      <c r="I8185" t="str">
        <f>IF(AND(D8185=受益地検索!$I$2,E8185=受益地検索!$E$2),A8185,"")</f>
        <v/>
      </c>
    </row>
    <row r="8186" spans="1:9" x14ac:dyDescent="0.15">
      <c r="A8186">
        <f t="shared" si="127"/>
        <v>8185</v>
      </c>
      <c r="B8186" s="23" t="s">
        <v>201</v>
      </c>
      <c r="C8186" s="23" t="s">
        <v>154</v>
      </c>
      <c r="D8186" s="23" t="s">
        <v>153</v>
      </c>
      <c r="E8186" s="24">
        <v>521</v>
      </c>
      <c r="F8186" s="24">
        <v>0</v>
      </c>
      <c r="G8186" s="24">
        <v>0</v>
      </c>
      <c r="H8186" s="24">
        <v>1025</v>
      </c>
      <c r="I8186" t="str">
        <f>IF(AND(D8186=受益地検索!$I$2,E8186=受益地検索!$E$2),A8186,"")</f>
        <v/>
      </c>
    </row>
    <row r="8187" spans="1:9" x14ac:dyDescent="0.15">
      <c r="A8187">
        <f t="shared" si="127"/>
        <v>8186</v>
      </c>
      <c r="B8187" s="23" t="s">
        <v>201</v>
      </c>
      <c r="C8187" s="23" t="s">
        <v>154</v>
      </c>
      <c r="D8187" s="23" t="s">
        <v>153</v>
      </c>
      <c r="E8187" s="24">
        <v>522</v>
      </c>
      <c r="F8187" s="24">
        <v>1</v>
      </c>
      <c r="G8187" s="24">
        <v>0</v>
      </c>
      <c r="H8187" s="24">
        <v>1219</v>
      </c>
      <c r="I8187" t="str">
        <f>IF(AND(D8187=受益地検索!$I$2,E8187=受益地検索!$E$2),A8187,"")</f>
        <v/>
      </c>
    </row>
    <row r="8188" spans="1:9" x14ac:dyDescent="0.15">
      <c r="A8188">
        <f t="shared" si="127"/>
        <v>8187</v>
      </c>
      <c r="B8188" s="23" t="s">
        <v>201</v>
      </c>
      <c r="C8188" s="23" t="s">
        <v>154</v>
      </c>
      <c r="D8188" s="23" t="s">
        <v>153</v>
      </c>
      <c r="E8188" s="24">
        <v>522</v>
      </c>
      <c r="F8188" s="24">
        <v>3</v>
      </c>
      <c r="G8188" s="24">
        <v>0</v>
      </c>
      <c r="H8188" s="24">
        <v>537</v>
      </c>
      <c r="I8188" t="str">
        <f>IF(AND(D8188=受益地検索!$I$2,E8188=受益地検索!$E$2),A8188,"")</f>
        <v/>
      </c>
    </row>
    <row r="8189" spans="1:9" x14ac:dyDescent="0.15">
      <c r="A8189">
        <f t="shared" si="127"/>
        <v>8188</v>
      </c>
      <c r="B8189" s="23" t="s">
        <v>201</v>
      </c>
      <c r="C8189" s="23" t="s">
        <v>154</v>
      </c>
      <c r="D8189" s="23" t="s">
        <v>153</v>
      </c>
      <c r="E8189" s="24">
        <v>523</v>
      </c>
      <c r="F8189" s="24">
        <v>1</v>
      </c>
      <c r="G8189" s="24">
        <v>0</v>
      </c>
      <c r="H8189" s="24">
        <v>963</v>
      </c>
      <c r="I8189" t="str">
        <f>IF(AND(D8189=受益地検索!$I$2,E8189=受益地検索!$E$2),A8189,"")</f>
        <v/>
      </c>
    </row>
    <row r="8190" spans="1:9" x14ac:dyDescent="0.15">
      <c r="A8190">
        <f t="shared" si="127"/>
        <v>8189</v>
      </c>
      <c r="B8190" s="23" t="s">
        <v>201</v>
      </c>
      <c r="C8190" s="23" t="s">
        <v>154</v>
      </c>
      <c r="D8190" s="23" t="s">
        <v>153</v>
      </c>
      <c r="E8190" s="24">
        <v>524</v>
      </c>
      <c r="F8190" s="24">
        <v>1</v>
      </c>
      <c r="G8190" s="24">
        <v>0</v>
      </c>
      <c r="H8190" s="24">
        <v>812</v>
      </c>
      <c r="I8190" t="str">
        <f>IF(AND(D8190=受益地検索!$I$2,E8190=受益地検索!$E$2),A8190,"")</f>
        <v/>
      </c>
    </row>
    <row r="8191" spans="1:9" x14ac:dyDescent="0.15">
      <c r="A8191">
        <f t="shared" si="127"/>
        <v>8190</v>
      </c>
      <c r="B8191" s="23" t="s">
        <v>201</v>
      </c>
      <c r="C8191" s="23" t="s">
        <v>154</v>
      </c>
      <c r="D8191" s="23" t="s">
        <v>153</v>
      </c>
      <c r="E8191" s="24">
        <v>525</v>
      </c>
      <c r="F8191" s="24">
        <v>1</v>
      </c>
      <c r="G8191" s="24">
        <v>0</v>
      </c>
      <c r="H8191" s="24">
        <v>1810</v>
      </c>
      <c r="I8191" t="str">
        <f>IF(AND(D8191=受益地検索!$I$2,E8191=受益地検索!$E$2),A8191,"")</f>
        <v/>
      </c>
    </row>
    <row r="8192" spans="1:9" x14ac:dyDescent="0.15">
      <c r="A8192">
        <f t="shared" si="127"/>
        <v>8191</v>
      </c>
      <c r="B8192" s="23" t="s">
        <v>201</v>
      </c>
      <c r="C8192" s="23" t="s">
        <v>154</v>
      </c>
      <c r="D8192" s="23" t="s">
        <v>153</v>
      </c>
      <c r="E8192" s="24">
        <v>527</v>
      </c>
      <c r="F8192" s="24">
        <v>1</v>
      </c>
      <c r="G8192" s="24">
        <v>0</v>
      </c>
      <c r="H8192" s="24">
        <v>461</v>
      </c>
      <c r="I8192" t="str">
        <f>IF(AND(D8192=受益地検索!$I$2,E8192=受益地検索!$E$2),A8192,"")</f>
        <v/>
      </c>
    </row>
    <row r="8193" spans="1:9" x14ac:dyDescent="0.15">
      <c r="A8193">
        <f t="shared" si="127"/>
        <v>8192</v>
      </c>
      <c r="B8193" s="23" t="s">
        <v>201</v>
      </c>
      <c r="C8193" s="23" t="s">
        <v>154</v>
      </c>
      <c r="D8193" s="23" t="s">
        <v>153</v>
      </c>
      <c r="E8193" s="24">
        <v>527</v>
      </c>
      <c r="F8193" s="24">
        <v>5</v>
      </c>
      <c r="G8193" s="24">
        <v>0</v>
      </c>
      <c r="H8193" s="24">
        <v>285</v>
      </c>
      <c r="I8193" t="str">
        <f>IF(AND(D8193=受益地検索!$I$2,E8193=受益地検索!$E$2),A8193,"")</f>
        <v/>
      </c>
    </row>
    <row r="8194" spans="1:9" x14ac:dyDescent="0.15">
      <c r="A8194">
        <f t="shared" si="127"/>
        <v>8193</v>
      </c>
      <c r="B8194" s="23" t="s">
        <v>201</v>
      </c>
      <c r="C8194" s="23" t="s">
        <v>154</v>
      </c>
      <c r="D8194" s="23" t="s">
        <v>153</v>
      </c>
      <c r="E8194" s="24">
        <v>528</v>
      </c>
      <c r="F8194" s="24">
        <v>1</v>
      </c>
      <c r="G8194" s="24">
        <v>0</v>
      </c>
      <c r="H8194" s="24">
        <v>84</v>
      </c>
      <c r="I8194" t="str">
        <f>IF(AND(D8194=受益地検索!$I$2,E8194=受益地検索!$E$2),A8194,"")</f>
        <v/>
      </c>
    </row>
    <row r="8195" spans="1:9" x14ac:dyDescent="0.15">
      <c r="A8195">
        <f t="shared" si="127"/>
        <v>8194</v>
      </c>
      <c r="B8195" s="23" t="s">
        <v>201</v>
      </c>
      <c r="C8195" s="23" t="s">
        <v>154</v>
      </c>
      <c r="D8195" s="23" t="s">
        <v>153</v>
      </c>
      <c r="E8195" s="24">
        <v>529</v>
      </c>
      <c r="F8195" s="24">
        <v>1</v>
      </c>
      <c r="G8195" s="24">
        <v>0</v>
      </c>
      <c r="H8195" s="24">
        <v>309</v>
      </c>
      <c r="I8195" t="str">
        <f>IF(AND(D8195=受益地検索!$I$2,E8195=受益地検索!$E$2),A8195,"")</f>
        <v/>
      </c>
    </row>
    <row r="8196" spans="1:9" x14ac:dyDescent="0.15">
      <c r="A8196">
        <f t="shared" ref="A8196:A8259" si="128">A8195+1</f>
        <v>8195</v>
      </c>
      <c r="B8196" s="23" t="s">
        <v>201</v>
      </c>
      <c r="C8196" s="23" t="s">
        <v>154</v>
      </c>
      <c r="D8196" s="23" t="s">
        <v>153</v>
      </c>
      <c r="E8196" s="24">
        <v>529</v>
      </c>
      <c r="F8196" s="24">
        <v>2</v>
      </c>
      <c r="G8196" s="24">
        <v>0</v>
      </c>
      <c r="H8196" s="24">
        <v>1021</v>
      </c>
      <c r="I8196" t="str">
        <f>IF(AND(D8196=受益地検索!$I$2,E8196=受益地検索!$E$2),A8196,"")</f>
        <v/>
      </c>
    </row>
    <row r="8197" spans="1:9" x14ac:dyDescent="0.15">
      <c r="A8197">
        <f t="shared" si="128"/>
        <v>8196</v>
      </c>
      <c r="B8197" s="23" t="s">
        <v>201</v>
      </c>
      <c r="C8197" s="23" t="s">
        <v>154</v>
      </c>
      <c r="D8197" s="23" t="s">
        <v>153</v>
      </c>
      <c r="E8197" s="24">
        <v>530</v>
      </c>
      <c r="F8197" s="24">
        <v>2</v>
      </c>
      <c r="G8197" s="24">
        <v>0</v>
      </c>
      <c r="H8197" s="24">
        <v>1066</v>
      </c>
      <c r="I8197" t="str">
        <f>IF(AND(D8197=受益地検索!$I$2,E8197=受益地検索!$E$2),A8197,"")</f>
        <v/>
      </c>
    </row>
    <row r="8198" spans="1:9" x14ac:dyDescent="0.15">
      <c r="A8198">
        <f t="shared" si="128"/>
        <v>8197</v>
      </c>
      <c r="B8198" s="23" t="s">
        <v>201</v>
      </c>
      <c r="C8198" s="23" t="s">
        <v>154</v>
      </c>
      <c r="D8198" s="23" t="s">
        <v>153</v>
      </c>
      <c r="E8198" s="24">
        <v>531</v>
      </c>
      <c r="F8198" s="24">
        <v>0</v>
      </c>
      <c r="G8198" s="24">
        <v>0</v>
      </c>
      <c r="H8198" s="24">
        <v>549</v>
      </c>
      <c r="I8198" t="str">
        <f>IF(AND(D8198=受益地検索!$I$2,E8198=受益地検索!$E$2),A8198,"")</f>
        <v/>
      </c>
    </row>
    <row r="8199" spans="1:9" x14ac:dyDescent="0.15">
      <c r="A8199">
        <f t="shared" si="128"/>
        <v>8198</v>
      </c>
      <c r="B8199" s="23" t="s">
        <v>201</v>
      </c>
      <c r="C8199" s="23" t="s">
        <v>154</v>
      </c>
      <c r="D8199" s="23" t="s">
        <v>153</v>
      </c>
      <c r="E8199" s="24">
        <v>532</v>
      </c>
      <c r="F8199" s="24">
        <v>1</v>
      </c>
      <c r="G8199" s="24">
        <v>0</v>
      </c>
      <c r="H8199" s="24">
        <v>1791</v>
      </c>
      <c r="I8199" t="str">
        <f>IF(AND(D8199=受益地検索!$I$2,E8199=受益地検索!$E$2),A8199,"")</f>
        <v/>
      </c>
    </row>
    <row r="8200" spans="1:9" x14ac:dyDescent="0.15">
      <c r="A8200">
        <f t="shared" si="128"/>
        <v>8199</v>
      </c>
      <c r="B8200" s="23" t="s">
        <v>201</v>
      </c>
      <c r="C8200" s="23" t="s">
        <v>154</v>
      </c>
      <c r="D8200" s="23" t="s">
        <v>153</v>
      </c>
      <c r="E8200" s="24">
        <v>533</v>
      </c>
      <c r="F8200" s="24">
        <v>1</v>
      </c>
      <c r="G8200" s="24">
        <v>0</v>
      </c>
      <c r="H8200" s="24">
        <v>727</v>
      </c>
      <c r="I8200" t="str">
        <f>IF(AND(D8200=受益地検索!$I$2,E8200=受益地検索!$E$2),A8200,"")</f>
        <v/>
      </c>
    </row>
    <row r="8201" spans="1:9" x14ac:dyDescent="0.15">
      <c r="A8201">
        <f t="shared" si="128"/>
        <v>8200</v>
      </c>
      <c r="B8201" s="23" t="s">
        <v>201</v>
      </c>
      <c r="C8201" s="23" t="s">
        <v>154</v>
      </c>
      <c r="D8201" s="23" t="s">
        <v>153</v>
      </c>
      <c r="E8201" s="24">
        <v>535</v>
      </c>
      <c r="F8201" s="24">
        <v>1</v>
      </c>
      <c r="G8201" s="24">
        <v>0</v>
      </c>
      <c r="H8201" s="24">
        <v>474</v>
      </c>
      <c r="I8201" t="str">
        <f>IF(AND(D8201=受益地検索!$I$2,E8201=受益地検索!$E$2),A8201,"")</f>
        <v/>
      </c>
    </row>
    <row r="8202" spans="1:9" x14ac:dyDescent="0.15">
      <c r="A8202">
        <f t="shared" si="128"/>
        <v>8201</v>
      </c>
      <c r="B8202" s="23" t="s">
        <v>201</v>
      </c>
      <c r="C8202" s="23" t="s">
        <v>154</v>
      </c>
      <c r="D8202" s="23" t="s">
        <v>153</v>
      </c>
      <c r="E8202" s="24">
        <v>539</v>
      </c>
      <c r="F8202" s="24">
        <v>1</v>
      </c>
      <c r="G8202" s="24">
        <v>0</v>
      </c>
      <c r="H8202" s="24">
        <v>981</v>
      </c>
      <c r="I8202" t="str">
        <f>IF(AND(D8202=受益地検索!$I$2,E8202=受益地検索!$E$2),A8202,"")</f>
        <v/>
      </c>
    </row>
    <row r="8203" spans="1:9" x14ac:dyDescent="0.15">
      <c r="A8203">
        <f t="shared" si="128"/>
        <v>8202</v>
      </c>
      <c r="B8203" s="23" t="s">
        <v>201</v>
      </c>
      <c r="C8203" s="23" t="s">
        <v>154</v>
      </c>
      <c r="D8203" s="23" t="s">
        <v>153</v>
      </c>
      <c r="E8203" s="24">
        <v>540</v>
      </c>
      <c r="F8203" s="24">
        <v>1</v>
      </c>
      <c r="G8203" s="24">
        <v>0</v>
      </c>
      <c r="H8203" s="24">
        <v>216</v>
      </c>
      <c r="I8203" t="str">
        <f>IF(AND(D8203=受益地検索!$I$2,E8203=受益地検索!$E$2),A8203,"")</f>
        <v/>
      </c>
    </row>
    <row r="8204" spans="1:9" x14ac:dyDescent="0.15">
      <c r="A8204">
        <f t="shared" si="128"/>
        <v>8203</v>
      </c>
      <c r="B8204" s="23" t="s">
        <v>201</v>
      </c>
      <c r="C8204" s="23" t="s">
        <v>154</v>
      </c>
      <c r="D8204" s="23" t="s">
        <v>153</v>
      </c>
      <c r="E8204" s="24">
        <v>559</v>
      </c>
      <c r="F8204" s="24">
        <v>0</v>
      </c>
      <c r="G8204" s="24">
        <v>0</v>
      </c>
      <c r="H8204" s="24">
        <v>165</v>
      </c>
      <c r="I8204" t="str">
        <f>IF(AND(D8204=受益地検索!$I$2,E8204=受益地検索!$E$2),A8204,"")</f>
        <v/>
      </c>
    </row>
    <row r="8205" spans="1:9" x14ac:dyDescent="0.15">
      <c r="A8205">
        <f t="shared" si="128"/>
        <v>8204</v>
      </c>
      <c r="B8205" s="23" t="s">
        <v>201</v>
      </c>
      <c r="C8205" s="23" t="s">
        <v>154</v>
      </c>
      <c r="D8205" s="23" t="s">
        <v>153</v>
      </c>
      <c r="E8205" s="24">
        <v>560</v>
      </c>
      <c r="F8205" s="24">
        <v>0</v>
      </c>
      <c r="G8205" s="24">
        <v>0</v>
      </c>
      <c r="H8205" s="24">
        <v>702</v>
      </c>
      <c r="I8205" t="str">
        <f>IF(AND(D8205=受益地検索!$I$2,E8205=受益地検索!$E$2),A8205,"")</f>
        <v/>
      </c>
    </row>
    <row r="8206" spans="1:9" x14ac:dyDescent="0.15">
      <c r="A8206">
        <f t="shared" si="128"/>
        <v>8205</v>
      </c>
      <c r="B8206" s="23" t="s">
        <v>201</v>
      </c>
      <c r="C8206" s="23" t="s">
        <v>154</v>
      </c>
      <c r="D8206" s="23" t="s">
        <v>153</v>
      </c>
      <c r="E8206" s="24">
        <v>561</v>
      </c>
      <c r="F8206" s="24">
        <v>1</v>
      </c>
      <c r="G8206" s="24">
        <v>0</v>
      </c>
      <c r="H8206" s="24">
        <v>530</v>
      </c>
      <c r="I8206" t="str">
        <f>IF(AND(D8206=受益地検索!$I$2,E8206=受益地検索!$E$2),A8206,"")</f>
        <v/>
      </c>
    </row>
    <row r="8207" spans="1:9" x14ac:dyDescent="0.15">
      <c r="A8207">
        <f t="shared" si="128"/>
        <v>8206</v>
      </c>
      <c r="B8207" s="23" t="s">
        <v>201</v>
      </c>
      <c r="C8207" s="23" t="s">
        <v>154</v>
      </c>
      <c r="D8207" s="23" t="s">
        <v>153</v>
      </c>
      <c r="E8207" s="24">
        <v>561</v>
      </c>
      <c r="F8207" s="24">
        <v>2</v>
      </c>
      <c r="G8207" s="24">
        <v>0</v>
      </c>
      <c r="H8207" s="24">
        <v>342</v>
      </c>
      <c r="I8207" t="str">
        <f>IF(AND(D8207=受益地検索!$I$2,E8207=受益地検索!$E$2),A8207,"")</f>
        <v/>
      </c>
    </row>
    <row r="8208" spans="1:9" x14ac:dyDescent="0.15">
      <c r="A8208">
        <f t="shared" si="128"/>
        <v>8207</v>
      </c>
      <c r="B8208" s="23" t="s">
        <v>201</v>
      </c>
      <c r="C8208" s="23" t="s">
        <v>154</v>
      </c>
      <c r="D8208" s="23" t="s">
        <v>153</v>
      </c>
      <c r="E8208" s="24">
        <v>562</v>
      </c>
      <c r="F8208" s="24">
        <v>0</v>
      </c>
      <c r="G8208" s="24">
        <v>0</v>
      </c>
      <c r="H8208" s="24">
        <v>2094</v>
      </c>
      <c r="I8208" t="str">
        <f>IF(AND(D8208=受益地検索!$I$2,E8208=受益地検索!$E$2),A8208,"")</f>
        <v/>
      </c>
    </row>
    <row r="8209" spans="1:9" x14ac:dyDescent="0.15">
      <c r="A8209">
        <f t="shared" si="128"/>
        <v>8208</v>
      </c>
      <c r="B8209" s="23" t="s">
        <v>201</v>
      </c>
      <c r="C8209" s="23" t="s">
        <v>154</v>
      </c>
      <c r="D8209" s="23" t="s">
        <v>153</v>
      </c>
      <c r="E8209" s="24">
        <v>565</v>
      </c>
      <c r="F8209" s="24">
        <v>0</v>
      </c>
      <c r="G8209" s="24">
        <v>0</v>
      </c>
      <c r="H8209" s="24">
        <v>232</v>
      </c>
      <c r="I8209" t="str">
        <f>IF(AND(D8209=受益地検索!$I$2,E8209=受益地検索!$E$2),A8209,"")</f>
        <v/>
      </c>
    </row>
    <row r="8210" spans="1:9" x14ac:dyDescent="0.15">
      <c r="A8210">
        <f t="shared" si="128"/>
        <v>8209</v>
      </c>
      <c r="B8210" s="23" t="s">
        <v>201</v>
      </c>
      <c r="C8210" s="23" t="s">
        <v>154</v>
      </c>
      <c r="D8210" s="23" t="s">
        <v>153</v>
      </c>
      <c r="E8210" s="24">
        <v>571</v>
      </c>
      <c r="F8210" s="24">
        <v>1</v>
      </c>
      <c r="G8210" s="24">
        <v>0</v>
      </c>
      <c r="H8210" s="24">
        <v>584</v>
      </c>
      <c r="I8210" t="str">
        <f>IF(AND(D8210=受益地検索!$I$2,E8210=受益地検索!$E$2),A8210,"")</f>
        <v/>
      </c>
    </row>
    <row r="8211" spans="1:9" x14ac:dyDescent="0.15">
      <c r="A8211">
        <f t="shared" si="128"/>
        <v>8210</v>
      </c>
      <c r="B8211" s="23" t="s">
        <v>201</v>
      </c>
      <c r="C8211" s="23" t="s">
        <v>154</v>
      </c>
      <c r="D8211" s="23" t="s">
        <v>153</v>
      </c>
      <c r="E8211" s="24">
        <v>572</v>
      </c>
      <c r="F8211" s="24">
        <v>0</v>
      </c>
      <c r="G8211" s="24">
        <v>0</v>
      </c>
      <c r="H8211" s="24">
        <v>1105</v>
      </c>
      <c r="I8211" t="str">
        <f>IF(AND(D8211=受益地検索!$I$2,E8211=受益地検索!$E$2),A8211,"")</f>
        <v/>
      </c>
    </row>
    <row r="8212" spans="1:9" x14ac:dyDescent="0.15">
      <c r="A8212">
        <f t="shared" si="128"/>
        <v>8211</v>
      </c>
      <c r="B8212" s="23" t="s">
        <v>201</v>
      </c>
      <c r="C8212" s="23" t="s">
        <v>154</v>
      </c>
      <c r="D8212" s="23" t="s">
        <v>153</v>
      </c>
      <c r="E8212" s="24">
        <v>573</v>
      </c>
      <c r="F8212" s="24">
        <v>0</v>
      </c>
      <c r="G8212" s="24">
        <v>0</v>
      </c>
      <c r="H8212" s="24">
        <v>1123</v>
      </c>
      <c r="I8212" t="str">
        <f>IF(AND(D8212=受益地検索!$I$2,E8212=受益地検索!$E$2),A8212,"")</f>
        <v/>
      </c>
    </row>
    <row r="8213" spans="1:9" x14ac:dyDescent="0.15">
      <c r="A8213">
        <f t="shared" si="128"/>
        <v>8212</v>
      </c>
      <c r="B8213" s="23" t="s">
        <v>201</v>
      </c>
      <c r="C8213" s="23" t="s">
        <v>154</v>
      </c>
      <c r="D8213" s="23" t="s">
        <v>153</v>
      </c>
      <c r="E8213" s="24">
        <v>576</v>
      </c>
      <c r="F8213" s="24">
        <v>0</v>
      </c>
      <c r="G8213" s="24">
        <v>0</v>
      </c>
      <c r="H8213" s="24">
        <v>2048</v>
      </c>
      <c r="I8213" t="str">
        <f>IF(AND(D8213=受益地検索!$I$2,E8213=受益地検索!$E$2),A8213,"")</f>
        <v/>
      </c>
    </row>
    <row r="8214" spans="1:9" x14ac:dyDescent="0.15">
      <c r="A8214">
        <f t="shared" si="128"/>
        <v>8213</v>
      </c>
      <c r="B8214" s="23" t="s">
        <v>201</v>
      </c>
      <c r="C8214" s="23" t="s">
        <v>154</v>
      </c>
      <c r="D8214" s="23" t="s">
        <v>153</v>
      </c>
      <c r="E8214" s="24">
        <v>578</v>
      </c>
      <c r="F8214" s="24">
        <v>0</v>
      </c>
      <c r="G8214" s="24">
        <v>0</v>
      </c>
      <c r="H8214" s="24">
        <v>663</v>
      </c>
      <c r="I8214" t="str">
        <f>IF(AND(D8214=受益地検索!$I$2,E8214=受益地検索!$E$2),A8214,"")</f>
        <v/>
      </c>
    </row>
    <row r="8215" spans="1:9" x14ac:dyDescent="0.15">
      <c r="A8215">
        <f t="shared" si="128"/>
        <v>8214</v>
      </c>
      <c r="B8215" s="23" t="s">
        <v>201</v>
      </c>
      <c r="C8215" s="23" t="s">
        <v>154</v>
      </c>
      <c r="D8215" s="23" t="s">
        <v>153</v>
      </c>
      <c r="E8215" s="24">
        <v>579</v>
      </c>
      <c r="F8215" s="24">
        <v>0</v>
      </c>
      <c r="G8215" s="24">
        <v>0</v>
      </c>
      <c r="H8215" s="24">
        <v>2224</v>
      </c>
      <c r="I8215" t="str">
        <f>IF(AND(D8215=受益地検索!$I$2,E8215=受益地検索!$E$2),A8215,"")</f>
        <v/>
      </c>
    </row>
    <row r="8216" spans="1:9" x14ac:dyDescent="0.15">
      <c r="A8216">
        <f t="shared" si="128"/>
        <v>8215</v>
      </c>
      <c r="B8216" s="23" t="s">
        <v>201</v>
      </c>
      <c r="C8216" s="23" t="s">
        <v>154</v>
      </c>
      <c r="D8216" s="23" t="s">
        <v>153</v>
      </c>
      <c r="E8216" s="24">
        <v>582</v>
      </c>
      <c r="F8216" s="24">
        <v>0</v>
      </c>
      <c r="G8216" s="24">
        <v>0</v>
      </c>
      <c r="H8216" s="24">
        <v>1179</v>
      </c>
      <c r="I8216" t="str">
        <f>IF(AND(D8216=受益地検索!$I$2,E8216=受益地検索!$E$2),A8216,"")</f>
        <v/>
      </c>
    </row>
    <row r="8217" spans="1:9" x14ac:dyDescent="0.15">
      <c r="A8217">
        <f t="shared" si="128"/>
        <v>8216</v>
      </c>
      <c r="B8217" s="23" t="s">
        <v>201</v>
      </c>
      <c r="C8217" s="23" t="s">
        <v>154</v>
      </c>
      <c r="D8217" s="23" t="s">
        <v>153</v>
      </c>
      <c r="E8217" s="24">
        <v>583</v>
      </c>
      <c r="F8217" s="24">
        <v>0</v>
      </c>
      <c r="G8217" s="24">
        <v>0</v>
      </c>
      <c r="H8217" s="24">
        <v>19</v>
      </c>
      <c r="I8217" t="str">
        <f>IF(AND(D8217=受益地検索!$I$2,E8217=受益地検索!$E$2),A8217,"")</f>
        <v/>
      </c>
    </row>
    <row r="8218" spans="1:9" x14ac:dyDescent="0.15">
      <c r="A8218">
        <f t="shared" si="128"/>
        <v>8217</v>
      </c>
      <c r="B8218" s="23" t="s">
        <v>201</v>
      </c>
      <c r="C8218" s="23" t="s">
        <v>154</v>
      </c>
      <c r="D8218" s="23" t="s">
        <v>153</v>
      </c>
      <c r="E8218" s="24">
        <v>584</v>
      </c>
      <c r="F8218" s="24">
        <v>0</v>
      </c>
      <c r="G8218" s="24">
        <v>0</v>
      </c>
      <c r="H8218" s="24">
        <v>288</v>
      </c>
      <c r="I8218" t="str">
        <f>IF(AND(D8218=受益地検索!$I$2,E8218=受益地検索!$E$2),A8218,"")</f>
        <v/>
      </c>
    </row>
    <row r="8219" spans="1:9" x14ac:dyDescent="0.15">
      <c r="A8219">
        <f t="shared" si="128"/>
        <v>8218</v>
      </c>
      <c r="B8219" s="23" t="s">
        <v>201</v>
      </c>
      <c r="C8219" s="23" t="s">
        <v>154</v>
      </c>
      <c r="D8219" s="23" t="s">
        <v>153</v>
      </c>
      <c r="E8219" s="24">
        <v>588</v>
      </c>
      <c r="F8219" s="24">
        <v>2</v>
      </c>
      <c r="G8219" s="24">
        <v>0</v>
      </c>
      <c r="H8219" s="24">
        <v>105</v>
      </c>
      <c r="I8219" t="str">
        <f>IF(AND(D8219=受益地検索!$I$2,E8219=受益地検索!$E$2),A8219,"")</f>
        <v/>
      </c>
    </row>
    <row r="8220" spans="1:9" x14ac:dyDescent="0.15">
      <c r="A8220">
        <f t="shared" si="128"/>
        <v>8219</v>
      </c>
      <c r="B8220" s="23" t="s">
        <v>201</v>
      </c>
      <c r="C8220" s="23" t="s">
        <v>154</v>
      </c>
      <c r="D8220" s="23" t="s">
        <v>153</v>
      </c>
      <c r="E8220" s="24">
        <v>589</v>
      </c>
      <c r="F8220" s="24">
        <v>0</v>
      </c>
      <c r="G8220" s="24">
        <v>0</v>
      </c>
      <c r="H8220" s="24">
        <v>462</v>
      </c>
      <c r="I8220" t="str">
        <f>IF(AND(D8220=受益地検索!$I$2,E8220=受益地検索!$E$2),A8220,"")</f>
        <v/>
      </c>
    </row>
    <row r="8221" spans="1:9" x14ac:dyDescent="0.15">
      <c r="A8221">
        <f t="shared" si="128"/>
        <v>8220</v>
      </c>
      <c r="B8221" s="23" t="s">
        <v>201</v>
      </c>
      <c r="C8221" s="23" t="s">
        <v>154</v>
      </c>
      <c r="D8221" s="23" t="s">
        <v>153</v>
      </c>
      <c r="E8221" s="24">
        <v>590</v>
      </c>
      <c r="F8221" s="24">
        <v>0</v>
      </c>
      <c r="G8221" s="24">
        <v>0</v>
      </c>
      <c r="H8221" s="24">
        <v>640</v>
      </c>
      <c r="I8221" t="str">
        <f>IF(AND(D8221=受益地検索!$I$2,E8221=受益地検索!$E$2),A8221,"")</f>
        <v/>
      </c>
    </row>
    <row r="8222" spans="1:9" x14ac:dyDescent="0.15">
      <c r="A8222">
        <f t="shared" si="128"/>
        <v>8221</v>
      </c>
      <c r="B8222" s="23" t="s">
        <v>201</v>
      </c>
      <c r="C8222" s="23" t="s">
        <v>154</v>
      </c>
      <c r="D8222" s="23" t="s">
        <v>153</v>
      </c>
      <c r="E8222" s="24">
        <v>591</v>
      </c>
      <c r="F8222" s="24">
        <v>0</v>
      </c>
      <c r="G8222" s="24">
        <v>0</v>
      </c>
      <c r="H8222" s="24">
        <v>120</v>
      </c>
      <c r="I8222" t="str">
        <f>IF(AND(D8222=受益地検索!$I$2,E8222=受益地検索!$E$2),A8222,"")</f>
        <v/>
      </c>
    </row>
    <row r="8223" spans="1:9" x14ac:dyDescent="0.15">
      <c r="A8223">
        <f t="shared" si="128"/>
        <v>8222</v>
      </c>
      <c r="B8223" s="23" t="s">
        <v>201</v>
      </c>
      <c r="C8223" s="23" t="s">
        <v>154</v>
      </c>
      <c r="D8223" s="23" t="s">
        <v>153</v>
      </c>
      <c r="E8223" s="24">
        <v>592</v>
      </c>
      <c r="F8223" s="24">
        <v>1</v>
      </c>
      <c r="G8223" s="24">
        <v>0</v>
      </c>
      <c r="H8223" s="24">
        <v>761</v>
      </c>
      <c r="I8223" t="str">
        <f>IF(AND(D8223=受益地検索!$I$2,E8223=受益地検索!$E$2),A8223,"")</f>
        <v/>
      </c>
    </row>
    <row r="8224" spans="1:9" x14ac:dyDescent="0.15">
      <c r="A8224">
        <f t="shared" si="128"/>
        <v>8223</v>
      </c>
      <c r="B8224" s="23" t="s">
        <v>201</v>
      </c>
      <c r="C8224" s="23" t="s">
        <v>154</v>
      </c>
      <c r="D8224" s="23" t="s">
        <v>153</v>
      </c>
      <c r="E8224" s="24">
        <v>593</v>
      </c>
      <c r="F8224" s="24">
        <v>0</v>
      </c>
      <c r="G8224" s="24">
        <v>0</v>
      </c>
      <c r="H8224" s="24">
        <v>764</v>
      </c>
      <c r="I8224" t="str">
        <f>IF(AND(D8224=受益地検索!$I$2,E8224=受益地検索!$E$2),A8224,"")</f>
        <v/>
      </c>
    </row>
    <row r="8225" spans="1:9" x14ac:dyDescent="0.15">
      <c r="A8225">
        <f t="shared" si="128"/>
        <v>8224</v>
      </c>
      <c r="B8225" s="23" t="s">
        <v>201</v>
      </c>
      <c r="C8225" s="23" t="s">
        <v>154</v>
      </c>
      <c r="D8225" s="23" t="s">
        <v>153</v>
      </c>
      <c r="E8225" s="24">
        <v>595</v>
      </c>
      <c r="F8225" s="24">
        <v>1</v>
      </c>
      <c r="G8225" s="24">
        <v>0</v>
      </c>
      <c r="H8225" s="24">
        <v>839</v>
      </c>
      <c r="I8225" t="str">
        <f>IF(AND(D8225=受益地検索!$I$2,E8225=受益地検索!$E$2),A8225,"")</f>
        <v/>
      </c>
    </row>
    <row r="8226" spans="1:9" x14ac:dyDescent="0.15">
      <c r="A8226">
        <f t="shared" si="128"/>
        <v>8225</v>
      </c>
      <c r="B8226" s="23" t="s">
        <v>201</v>
      </c>
      <c r="C8226" s="23" t="s">
        <v>154</v>
      </c>
      <c r="D8226" s="23" t="s">
        <v>153</v>
      </c>
      <c r="E8226" s="24">
        <v>596</v>
      </c>
      <c r="F8226" s="24">
        <v>1</v>
      </c>
      <c r="G8226" s="24">
        <v>0</v>
      </c>
      <c r="H8226" s="24">
        <v>615</v>
      </c>
      <c r="I8226" t="str">
        <f>IF(AND(D8226=受益地検索!$I$2,E8226=受益地検索!$E$2),A8226,"")</f>
        <v/>
      </c>
    </row>
    <row r="8227" spans="1:9" x14ac:dyDescent="0.15">
      <c r="A8227">
        <f t="shared" si="128"/>
        <v>8226</v>
      </c>
      <c r="B8227" s="23" t="s">
        <v>201</v>
      </c>
      <c r="C8227" s="23" t="s">
        <v>154</v>
      </c>
      <c r="D8227" s="23" t="s">
        <v>153</v>
      </c>
      <c r="E8227" s="24">
        <v>601</v>
      </c>
      <c r="F8227" s="24">
        <v>1</v>
      </c>
      <c r="G8227" s="24">
        <v>0</v>
      </c>
      <c r="H8227" s="24">
        <v>743</v>
      </c>
      <c r="I8227" t="str">
        <f>IF(AND(D8227=受益地検索!$I$2,E8227=受益地検索!$E$2),A8227,"")</f>
        <v/>
      </c>
    </row>
    <row r="8228" spans="1:9" x14ac:dyDescent="0.15">
      <c r="A8228">
        <f t="shared" si="128"/>
        <v>8227</v>
      </c>
      <c r="B8228" s="23" t="s">
        <v>201</v>
      </c>
      <c r="C8228" s="23" t="s">
        <v>154</v>
      </c>
      <c r="D8228" s="23" t="s">
        <v>153</v>
      </c>
      <c r="E8228" s="24">
        <v>601</v>
      </c>
      <c r="F8228" s="24">
        <v>2</v>
      </c>
      <c r="G8228" s="24">
        <v>0</v>
      </c>
      <c r="H8228" s="24">
        <v>1332</v>
      </c>
      <c r="I8228" t="str">
        <f>IF(AND(D8228=受益地検索!$I$2,E8228=受益地検索!$E$2),A8228,"")</f>
        <v/>
      </c>
    </row>
    <row r="8229" spans="1:9" x14ac:dyDescent="0.15">
      <c r="A8229">
        <f t="shared" si="128"/>
        <v>8228</v>
      </c>
      <c r="B8229" s="23" t="s">
        <v>201</v>
      </c>
      <c r="C8229" s="23" t="s">
        <v>154</v>
      </c>
      <c r="D8229" s="23" t="s">
        <v>153</v>
      </c>
      <c r="E8229" s="24">
        <v>606</v>
      </c>
      <c r="F8229" s="24">
        <v>0</v>
      </c>
      <c r="G8229" s="24">
        <v>0</v>
      </c>
      <c r="H8229" s="24">
        <v>1453</v>
      </c>
      <c r="I8229" t="str">
        <f>IF(AND(D8229=受益地検索!$I$2,E8229=受益地検索!$E$2),A8229,"")</f>
        <v/>
      </c>
    </row>
    <row r="8230" spans="1:9" x14ac:dyDescent="0.15">
      <c r="A8230">
        <f t="shared" si="128"/>
        <v>8229</v>
      </c>
      <c r="B8230" s="23" t="s">
        <v>201</v>
      </c>
      <c r="C8230" s="23" t="s">
        <v>154</v>
      </c>
      <c r="D8230" s="23" t="s">
        <v>153</v>
      </c>
      <c r="E8230" s="24">
        <v>607</v>
      </c>
      <c r="F8230" s="24">
        <v>1</v>
      </c>
      <c r="G8230" s="24">
        <v>0</v>
      </c>
      <c r="H8230" s="24">
        <v>2300</v>
      </c>
      <c r="I8230" t="str">
        <f>IF(AND(D8230=受益地検索!$I$2,E8230=受益地検索!$E$2),A8230,"")</f>
        <v/>
      </c>
    </row>
    <row r="8231" spans="1:9" x14ac:dyDescent="0.15">
      <c r="A8231">
        <f t="shared" si="128"/>
        <v>8230</v>
      </c>
      <c r="B8231" s="23" t="s">
        <v>201</v>
      </c>
      <c r="C8231" s="23" t="s">
        <v>154</v>
      </c>
      <c r="D8231" s="23" t="s">
        <v>153</v>
      </c>
      <c r="E8231" s="24">
        <v>607</v>
      </c>
      <c r="F8231" s="24">
        <v>2</v>
      </c>
      <c r="G8231" s="24">
        <v>0</v>
      </c>
      <c r="H8231" s="24">
        <v>300</v>
      </c>
      <c r="I8231" t="str">
        <f>IF(AND(D8231=受益地検索!$I$2,E8231=受益地検索!$E$2),A8231,"")</f>
        <v/>
      </c>
    </row>
    <row r="8232" spans="1:9" x14ac:dyDescent="0.15">
      <c r="A8232">
        <f t="shared" si="128"/>
        <v>8231</v>
      </c>
      <c r="B8232" s="23" t="s">
        <v>201</v>
      </c>
      <c r="C8232" s="23" t="s">
        <v>154</v>
      </c>
      <c r="D8232" s="23" t="s">
        <v>153</v>
      </c>
      <c r="E8232" s="24">
        <v>608</v>
      </c>
      <c r="F8232" s="24">
        <v>1</v>
      </c>
      <c r="G8232" s="24">
        <v>0</v>
      </c>
      <c r="H8232" s="24">
        <v>1381</v>
      </c>
      <c r="I8232" t="str">
        <f>IF(AND(D8232=受益地検索!$I$2,E8232=受益地検索!$E$2),A8232,"")</f>
        <v/>
      </c>
    </row>
    <row r="8233" spans="1:9" x14ac:dyDescent="0.15">
      <c r="A8233">
        <f t="shared" si="128"/>
        <v>8232</v>
      </c>
      <c r="B8233" s="23" t="s">
        <v>201</v>
      </c>
      <c r="C8233" s="23" t="s">
        <v>154</v>
      </c>
      <c r="D8233" s="23" t="s">
        <v>153</v>
      </c>
      <c r="E8233" s="24">
        <v>610</v>
      </c>
      <c r="F8233" s="24">
        <v>1</v>
      </c>
      <c r="G8233" s="24">
        <v>0</v>
      </c>
      <c r="H8233" s="24">
        <v>731</v>
      </c>
      <c r="I8233" t="str">
        <f>IF(AND(D8233=受益地検索!$I$2,E8233=受益地検索!$E$2),A8233,"")</f>
        <v/>
      </c>
    </row>
    <row r="8234" spans="1:9" x14ac:dyDescent="0.15">
      <c r="A8234">
        <f t="shared" si="128"/>
        <v>8233</v>
      </c>
      <c r="B8234" s="23" t="s">
        <v>201</v>
      </c>
      <c r="C8234" s="23" t="s">
        <v>154</v>
      </c>
      <c r="D8234" s="23" t="s">
        <v>153</v>
      </c>
      <c r="E8234" s="24">
        <v>610</v>
      </c>
      <c r="F8234" s="24">
        <v>2</v>
      </c>
      <c r="G8234" s="24">
        <v>0</v>
      </c>
      <c r="H8234" s="24">
        <v>458</v>
      </c>
      <c r="I8234" t="str">
        <f>IF(AND(D8234=受益地検索!$I$2,E8234=受益地検索!$E$2),A8234,"")</f>
        <v/>
      </c>
    </row>
    <row r="8235" spans="1:9" x14ac:dyDescent="0.15">
      <c r="A8235">
        <f t="shared" si="128"/>
        <v>8234</v>
      </c>
      <c r="B8235" s="23" t="s">
        <v>201</v>
      </c>
      <c r="C8235" s="23" t="s">
        <v>154</v>
      </c>
      <c r="D8235" s="23" t="s">
        <v>153</v>
      </c>
      <c r="E8235" s="24">
        <v>610</v>
      </c>
      <c r="F8235" s="24">
        <v>3</v>
      </c>
      <c r="G8235" s="24">
        <v>0</v>
      </c>
      <c r="H8235" s="24">
        <v>110</v>
      </c>
      <c r="I8235" t="str">
        <f>IF(AND(D8235=受益地検索!$I$2,E8235=受益地検索!$E$2),A8235,"")</f>
        <v/>
      </c>
    </row>
    <row r="8236" spans="1:9" x14ac:dyDescent="0.15">
      <c r="A8236">
        <f t="shared" si="128"/>
        <v>8235</v>
      </c>
      <c r="B8236" s="23" t="s">
        <v>201</v>
      </c>
      <c r="C8236" s="23" t="s">
        <v>154</v>
      </c>
      <c r="D8236" s="23" t="s">
        <v>153</v>
      </c>
      <c r="E8236" s="24">
        <v>613</v>
      </c>
      <c r="F8236" s="24">
        <v>3</v>
      </c>
      <c r="G8236" s="24">
        <v>0</v>
      </c>
      <c r="H8236" s="24">
        <v>1236</v>
      </c>
      <c r="I8236" t="str">
        <f>IF(AND(D8236=受益地検索!$I$2,E8236=受益地検索!$E$2),A8236,"")</f>
        <v/>
      </c>
    </row>
    <row r="8237" spans="1:9" x14ac:dyDescent="0.15">
      <c r="A8237">
        <f t="shared" si="128"/>
        <v>8236</v>
      </c>
      <c r="B8237" s="23" t="s">
        <v>201</v>
      </c>
      <c r="C8237" s="23" t="s">
        <v>154</v>
      </c>
      <c r="D8237" s="23" t="s">
        <v>153</v>
      </c>
      <c r="E8237" s="24">
        <v>626</v>
      </c>
      <c r="F8237" s="24">
        <v>0</v>
      </c>
      <c r="G8237" s="24">
        <v>0</v>
      </c>
      <c r="H8237" s="24">
        <v>639</v>
      </c>
      <c r="I8237" t="str">
        <f>IF(AND(D8237=受益地検索!$I$2,E8237=受益地検索!$E$2),A8237,"")</f>
        <v/>
      </c>
    </row>
    <row r="8238" spans="1:9" x14ac:dyDescent="0.15">
      <c r="A8238">
        <f t="shared" si="128"/>
        <v>8237</v>
      </c>
      <c r="B8238" s="23" t="s">
        <v>201</v>
      </c>
      <c r="C8238" s="23" t="s">
        <v>154</v>
      </c>
      <c r="D8238" s="23" t="s">
        <v>153</v>
      </c>
      <c r="E8238" s="24">
        <v>627</v>
      </c>
      <c r="F8238" s="24">
        <v>1</v>
      </c>
      <c r="G8238" s="24">
        <v>0</v>
      </c>
      <c r="H8238" s="24">
        <v>602</v>
      </c>
      <c r="I8238" t="str">
        <f>IF(AND(D8238=受益地検索!$I$2,E8238=受益地検索!$E$2),A8238,"")</f>
        <v/>
      </c>
    </row>
    <row r="8239" spans="1:9" x14ac:dyDescent="0.15">
      <c r="A8239">
        <f t="shared" si="128"/>
        <v>8238</v>
      </c>
      <c r="B8239" s="23" t="s">
        <v>201</v>
      </c>
      <c r="C8239" s="23" t="s">
        <v>154</v>
      </c>
      <c r="D8239" s="23" t="s">
        <v>153</v>
      </c>
      <c r="E8239" s="24">
        <v>628</v>
      </c>
      <c r="F8239" s="24">
        <v>0</v>
      </c>
      <c r="G8239" s="24">
        <v>0</v>
      </c>
      <c r="H8239" s="24">
        <v>738</v>
      </c>
      <c r="I8239" t="str">
        <f>IF(AND(D8239=受益地検索!$I$2,E8239=受益地検索!$E$2),A8239,"")</f>
        <v/>
      </c>
    </row>
    <row r="8240" spans="1:9" x14ac:dyDescent="0.15">
      <c r="A8240">
        <f t="shared" si="128"/>
        <v>8239</v>
      </c>
      <c r="B8240" s="23" t="s">
        <v>201</v>
      </c>
      <c r="C8240" s="23" t="s">
        <v>154</v>
      </c>
      <c r="D8240" s="23" t="s">
        <v>153</v>
      </c>
      <c r="E8240" s="24">
        <v>631</v>
      </c>
      <c r="F8240" s="24">
        <v>0</v>
      </c>
      <c r="G8240" s="24">
        <v>0</v>
      </c>
      <c r="H8240" s="24">
        <v>1119</v>
      </c>
      <c r="I8240" t="str">
        <f>IF(AND(D8240=受益地検索!$I$2,E8240=受益地検索!$E$2),A8240,"")</f>
        <v/>
      </c>
    </row>
    <row r="8241" spans="1:9" x14ac:dyDescent="0.15">
      <c r="A8241">
        <f t="shared" si="128"/>
        <v>8240</v>
      </c>
      <c r="B8241" s="23" t="s">
        <v>201</v>
      </c>
      <c r="C8241" s="23" t="s">
        <v>154</v>
      </c>
      <c r="D8241" s="23" t="s">
        <v>153</v>
      </c>
      <c r="E8241" s="24">
        <v>632</v>
      </c>
      <c r="F8241" s="24">
        <v>1</v>
      </c>
      <c r="G8241" s="24">
        <v>0</v>
      </c>
      <c r="H8241" s="24">
        <v>1181</v>
      </c>
      <c r="I8241" t="str">
        <f>IF(AND(D8241=受益地検索!$I$2,E8241=受益地検索!$E$2),A8241,"")</f>
        <v/>
      </c>
    </row>
    <row r="8242" spans="1:9" x14ac:dyDescent="0.15">
      <c r="A8242">
        <f t="shared" si="128"/>
        <v>8241</v>
      </c>
      <c r="B8242" s="23" t="s">
        <v>201</v>
      </c>
      <c r="C8242" s="23" t="s">
        <v>154</v>
      </c>
      <c r="D8242" s="23" t="s">
        <v>153</v>
      </c>
      <c r="E8242" s="24">
        <v>633</v>
      </c>
      <c r="F8242" s="24">
        <v>1</v>
      </c>
      <c r="G8242" s="24">
        <v>0</v>
      </c>
      <c r="H8242" s="24">
        <v>1834</v>
      </c>
      <c r="I8242" t="str">
        <f>IF(AND(D8242=受益地検索!$I$2,E8242=受益地検索!$E$2),A8242,"")</f>
        <v/>
      </c>
    </row>
    <row r="8243" spans="1:9" x14ac:dyDescent="0.15">
      <c r="A8243">
        <f t="shared" si="128"/>
        <v>8242</v>
      </c>
      <c r="B8243" s="23" t="s">
        <v>201</v>
      </c>
      <c r="C8243" s="23" t="s">
        <v>154</v>
      </c>
      <c r="D8243" s="23" t="s">
        <v>153</v>
      </c>
      <c r="E8243" s="24">
        <v>635</v>
      </c>
      <c r="F8243" s="24">
        <v>1</v>
      </c>
      <c r="G8243" s="24">
        <v>0</v>
      </c>
      <c r="H8243" s="24">
        <v>1103</v>
      </c>
      <c r="I8243" t="str">
        <f>IF(AND(D8243=受益地検索!$I$2,E8243=受益地検索!$E$2),A8243,"")</f>
        <v/>
      </c>
    </row>
    <row r="8244" spans="1:9" x14ac:dyDescent="0.15">
      <c r="A8244">
        <f t="shared" si="128"/>
        <v>8243</v>
      </c>
      <c r="B8244" s="23" t="s">
        <v>201</v>
      </c>
      <c r="C8244" s="23" t="s">
        <v>154</v>
      </c>
      <c r="D8244" s="23" t="s">
        <v>153</v>
      </c>
      <c r="E8244" s="24">
        <v>636</v>
      </c>
      <c r="F8244" s="24">
        <v>1</v>
      </c>
      <c r="G8244" s="24">
        <v>0</v>
      </c>
      <c r="H8244" s="24">
        <v>1098</v>
      </c>
      <c r="I8244" t="str">
        <f>IF(AND(D8244=受益地検索!$I$2,E8244=受益地検索!$E$2),A8244,"")</f>
        <v/>
      </c>
    </row>
    <row r="8245" spans="1:9" x14ac:dyDescent="0.15">
      <c r="A8245">
        <f t="shared" si="128"/>
        <v>8244</v>
      </c>
      <c r="B8245" s="23" t="s">
        <v>201</v>
      </c>
      <c r="C8245" s="23" t="s">
        <v>154</v>
      </c>
      <c r="D8245" s="23" t="s">
        <v>153</v>
      </c>
      <c r="E8245" s="24">
        <v>639</v>
      </c>
      <c r="F8245" s="24">
        <v>1</v>
      </c>
      <c r="G8245" s="24">
        <v>0</v>
      </c>
      <c r="H8245" s="24">
        <v>845</v>
      </c>
      <c r="I8245" t="str">
        <f>IF(AND(D8245=受益地検索!$I$2,E8245=受益地検索!$E$2),A8245,"")</f>
        <v/>
      </c>
    </row>
    <row r="8246" spans="1:9" x14ac:dyDescent="0.15">
      <c r="A8246">
        <f t="shared" si="128"/>
        <v>8245</v>
      </c>
      <c r="B8246" s="23" t="s">
        <v>201</v>
      </c>
      <c r="C8246" s="23" t="s">
        <v>154</v>
      </c>
      <c r="D8246" s="23" t="s">
        <v>153</v>
      </c>
      <c r="E8246" s="24">
        <v>639</v>
      </c>
      <c r="F8246" s="24">
        <v>2</v>
      </c>
      <c r="G8246" s="24">
        <v>0</v>
      </c>
      <c r="H8246" s="24">
        <v>500</v>
      </c>
      <c r="I8246" t="str">
        <f>IF(AND(D8246=受益地検索!$I$2,E8246=受益地検索!$E$2),A8246,"")</f>
        <v/>
      </c>
    </row>
    <row r="8247" spans="1:9" x14ac:dyDescent="0.15">
      <c r="A8247">
        <f t="shared" si="128"/>
        <v>8246</v>
      </c>
      <c r="B8247" s="23" t="s">
        <v>201</v>
      </c>
      <c r="C8247" s="23" t="s">
        <v>154</v>
      </c>
      <c r="D8247" s="23" t="s">
        <v>153</v>
      </c>
      <c r="E8247" s="24">
        <v>645</v>
      </c>
      <c r="F8247" s="24">
        <v>0</v>
      </c>
      <c r="G8247" s="24">
        <v>0</v>
      </c>
      <c r="H8247" s="24">
        <v>942</v>
      </c>
      <c r="I8247" t="str">
        <f>IF(AND(D8247=受益地検索!$I$2,E8247=受益地検索!$E$2),A8247,"")</f>
        <v/>
      </c>
    </row>
    <row r="8248" spans="1:9" x14ac:dyDescent="0.15">
      <c r="A8248">
        <f t="shared" si="128"/>
        <v>8247</v>
      </c>
      <c r="B8248" s="23" t="s">
        <v>201</v>
      </c>
      <c r="C8248" s="23" t="s">
        <v>154</v>
      </c>
      <c r="D8248" s="23" t="s">
        <v>153</v>
      </c>
      <c r="E8248" s="24">
        <v>646</v>
      </c>
      <c r="F8248" s="24">
        <v>0</v>
      </c>
      <c r="G8248" s="24">
        <v>0</v>
      </c>
      <c r="H8248" s="24">
        <v>1014</v>
      </c>
      <c r="I8248" t="str">
        <f>IF(AND(D8248=受益地検索!$I$2,E8248=受益地検索!$E$2),A8248,"")</f>
        <v/>
      </c>
    </row>
    <row r="8249" spans="1:9" x14ac:dyDescent="0.15">
      <c r="A8249">
        <f t="shared" si="128"/>
        <v>8248</v>
      </c>
      <c r="B8249" s="23" t="s">
        <v>201</v>
      </c>
      <c r="C8249" s="23" t="s">
        <v>154</v>
      </c>
      <c r="D8249" s="23" t="s">
        <v>153</v>
      </c>
      <c r="E8249" s="24">
        <v>651</v>
      </c>
      <c r="F8249" s="24">
        <v>1</v>
      </c>
      <c r="G8249" s="24">
        <v>0</v>
      </c>
      <c r="H8249" s="24">
        <v>840</v>
      </c>
      <c r="I8249" t="str">
        <f>IF(AND(D8249=受益地検索!$I$2,E8249=受益地検索!$E$2),A8249,"")</f>
        <v/>
      </c>
    </row>
    <row r="8250" spans="1:9" x14ac:dyDescent="0.15">
      <c r="A8250">
        <f t="shared" si="128"/>
        <v>8249</v>
      </c>
      <c r="B8250" s="23" t="s">
        <v>201</v>
      </c>
      <c r="C8250" s="23" t="s">
        <v>154</v>
      </c>
      <c r="D8250" s="23" t="s">
        <v>153</v>
      </c>
      <c r="E8250" s="24">
        <v>654</v>
      </c>
      <c r="F8250" s="24">
        <v>0</v>
      </c>
      <c r="G8250" s="24">
        <v>0</v>
      </c>
      <c r="H8250" s="24">
        <v>750</v>
      </c>
      <c r="I8250" t="str">
        <f>IF(AND(D8250=受益地検索!$I$2,E8250=受益地検索!$E$2),A8250,"")</f>
        <v/>
      </c>
    </row>
    <row r="8251" spans="1:9" x14ac:dyDescent="0.15">
      <c r="A8251">
        <f t="shared" si="128"/>
        <v>8250</v>
      </c>
      <c r="B8251" s="23" t="s">
        <v>201</v>
      </c>
      <c r="C8251" s="23" t="s">
        <v>154</v>
      </c>
      <c r="D8251" s="23" t="s">
        <v>153</v>
      </c>
      <c r="E8251" s="24">
        <v>655</v>
      </c>
      <c r="F8251" s="24">
        <v>0</v>
      </c>
      <c r="G8251" s="24">
        <v>1</v>
      </c>
      <c r="H8251" s="24">
        <v>199</v>
      </c>
      <c r="I8251" t="str">
        <f>IF(AND(D8251=受益地検索!$I$2,E8251=受益地検索!$E$2),A8251,"")</f>
        <v/>
      </c>
    </row>
    <row r="8252" spans="1:9" x14ac:dyDescent="0.15">
      <c r="A8252">
        <f t="shared" si="128"/>
        <v>8251</v>
      </c>
      <c r="B8252" s="23" t="s">
        <v>201</v>
      </c>
      <c r="C8252" s="23" t="s">
        <v>154</v>
      </c>
      <c r="D8252" s="23" t="s">
        <v>153</v>
      </c>
      <c r="E8252" s="24">
        <v>655</v>
      </c>
      <c r="F8252" s="24">
        <v>0</v>
      </c>
      <c r="G8252" s="24">
        <v>2</v>
      </c>
      <c r="H8252" s="24">
        <v>804</v>
      </c>
      <c r="I8252" t="str">
        <f>IF(AND(D8252=受益地検索!$I$2,E8252=受益地検索!$E$2),A8252,"")</f>
        <v/>
      </c>
    </row>
    <row r="8253" spans="1:9" x14ac:dyDescent="0.15">
      <c r="A8253">
        <f t="shared" si="128"/>
        <v>8252</v>
      </c>
      <c r="B8253" s="23" t="s">
        <v>201</v>
      </c>
      <c r="C8253" s="23" t="s">
        <v>154</v>
      </c>
      <c r="D8253" s="23" t="s">
        <v>153</v>
      </c>
      <c r="E8253" s="24">
        <v>666</v>
      </c>
      <c r="F8253" s="24">
        <v>0</v>
      </c>
      <c r="G8253" s="24">
        <v>0</v>
      </c>
      <c r="H8253" s="24">
        <v>178</v>
      </c>
      <c r="I8253" t="str">
        <f>IF(AND(D8253=受益地検索!$I$2,E8253=受益地検索!$E$2),A8253,"")</f>
        <v/>
      </c>
    </row>
    <row r="8254" spans="1:9" x14ac:dyDescent="0.15">
      <c r="A8254">
        <f t="shared" si="128"/>
        <v>8253</v>
      </c>
      <c r="B8254" s="23" t="s">
        <v>201</v>
      </c>
      <c r="C8254" s="23" t="s">
        <v>154</v>
      </c>
      <c r="D8254" s="23" t="s">
        <v>153</v>
      </c>
      <c r="E8254" s="24">
        <v>676</v>
      </c>
      <c r="F8254" s="24">
        <v>1</v>
      </c>
      <c r="G8254" s="24">
        <v>0</v>
      </c>
      <c r="H8254" s="24">
        <v>1122</v>
      </c>
      <c r="I8254" t="str">
        <f>IF(AND(D8254=受益地検索!$I$2,E8254=受益地検索!$E$2),A8254,"")</f>
        <v/>
      </c>
    </row>
    <row r="8255" spans="1:9" x14ac:dyDescent="0.15">
      <c r="A8255">
        <f t="shared" si="128"/>
        <v>8254</v>
      </c>
      <c r="B8255" s="23" t="s">
        <v>201</v>
      </c>
      <c r="C8255" s="23" t="s">
        <v>154</v>
      </c>
      <c r="D8255" s="23" t="s">
        <v>153</v>
      </c>
      <c r="E8255" s="24">
        <v>677</v>
      </c>
      <c r="F8255" s="24">
        <v>1</v>
      </c>
      <c r="G8255" s="24">
        <v>0</v>
      </c>
      <c r="H8255" s="24">
        <v>184</v>
      </c>
      <c r="I8255" t="str">
        <f>IF(AND(D8255=受益地検索!$I$2,E8255=受益地検索!$E$2),A8255,"")</f>
        <v/>
      </c>
    </row>
    <row r="8256" spans="1:9" x14ac:dyDescent="0.15">
      <c r="A8256">
        <f t="shared" si="128"/>
        <v>8255</v>
      </c>
      <c r="B8256" s="23" t="s">
        <v>201</v>
      </c>
      <c r="C8256" s="23" t="s">
        <v>154</v>
      </c>
      <c r="D8256" s="23" t="s">
        <v>153</v>
      </c>
      <c r="E8256" s="24">
        <v>678</v>
      </c>
      <c r="F8256" s="24">
        <v>4</v>
      </c>
      <c r="G8256" s="24">
        <v>0</v>
      </c>
      <c r="H8256" s="24">
        <v>289</v>
      </c>
      <c r="I8256" t="str">
        <f>IF(AND(D8256=受益地検索!$I$2,E8256=受益地検索!$E$2),A8256,"")</f>
        <v/>
      </c>
    </row>
    <row r="8257" spans="1:9" x14ac:dyDescent="0.15">
      <c r="A8257">
        <f t="shared" si="128"/>
        <v>8256</v>
      </c>
      <c r="B8257" s="23" t="s">
        <v>201</v>
      </c>
      <c r="C8257" s="23" t="s">
        <v>154</v>
      </c>
      <c r="D8257" s="23" t="s">
        <v>153</v>
      </c>
      <c r="E8257" s="24">
        <v>679</v>
      </c>
      <c r="F8257" s="24">
        <v>1</v>
      </c>
      <c r="G8257" s="24">
        <v>0</v>
      </c>
      <c r="H8257" s="24">
        <v>1192</v>
      </c>
      <c r="I8257" t="str">
        <f>IF(AND(D8257=受益地検索!$I$2,E8257=受益地検索!$E$2),A8257,"")</f>
        <v/>
      </c>
    </row>
    <row r="8258" spans="1:9" x14ac:dyDescent="0.15">
      <c r="A8258">
        <f t="shared" si="128"/>
        <v>8257</v>
      </c>
      <c r="B8258" s="23" t="s">
        <v>201</v>
      </c>
      <c r="C8258" s="23" t="s">
        <v>154</v>
      </c>
      <c r="D8258" s="23" t="s">
        <v>153</v>
      </c>
      <c r="E8258" s="24">
        <v>683</v>
      </c>
      <c r="F8258" s="24">
        <v>1</v>
      </c>
      <c r="G8258" s="24">
        <v>0</v>
      </c>
      <c r="H8258" s="24">
        <v>1104</v>
      </c>
      <c r="I8258" t="str">
        <f>IF(AND(D8258=受益地検索!$I$2,E8258=受益地検索!$E$2),A8258,"")</f>
        <v/>
      </c>
    </row>
    <row r="8259" spans="1:9" x14ac:dyDescent="0.15">
      <c r="A8259">
        <f t="shared" si="128"/>
        <v>8258</v>
      </c>
      <c r="B8259" s="23" t="s">
        <v>201</v>
      </c>
      <c r="C8259" s="23" t="s">
        <v>154</v>
      </c>
      <c r="D8259" s="23" t="s">
        <v>153</v>
      </c>
      <c r="E8259" s="24">
        <v>683</v>
      </c>
      <c r="F8259" s="24">
        <v>2</v>
      </c>
      <c r="G8259" s="24">
        <v>0</v>
      </c>
      <c r="H8259" s="24">
        <v>715</v>
      </c>
      <c r="I8259" t="str">
        <f>IF(AND(D8259=受益地検索!$I$2,E8259=受益地検索!$E$2),A8259,"")</f>
        <v/>
      </c>
    </row>
    <row r="8260" spans="1:9" x14ac:dyDescent="0.15">
      <c r="A8260">
        <f t="shared" ref="A8260:A8323" si="129">A8259+1</f>
        <v>8259</v>
      </c>
      <c r="B8260" s="23" t="s">
        <v>201</v>
      </c>
      <c r="C8260" s="23" t="s">
        <v>154</v>
      </c>
      <c r="D8260" s="23" t="s">
        <v>153</v>
      </c>
      <c r="E8260" s="24">
        <v>684</v>
      </c>
      <c r="F8260" s="24">
        <v>1</v>
      </c>
      <c r="G8260" s="24">
        <v>0</v>
      </c>
      <c r="H8260" s="24">
        <v>361</v>
      </c>
      <c r="I8260" t="str">
        <f>IF(AND(D8260=受益地検索!$I$2,E8260=受益地検索!$E$2),A8260,"")</f>
        <v/>
      </c>
    </row>
    <row r="8261" spans="1:9" x14ac:dyDescent="0.15">
      <c r="A8261">
        <f t="shared" si="129"/>
        <v>8260</v>
      </c>
      <c r="B8261" s="23" t="s">
        <v>201</v>
      </c>
      <c r="C8261" s="23" t="s">
        <v>154</v>
      </c>
      <c r="D8261" s="23" t="s">
        <v>153</v>
      </c>
      <c r="E8261" s="24">
        <v>685</v>
      </c>
      <c r="F8261" s="24">
        <v>1</v>
      </c>
      <c r="G8261" s="24">
        <v>0</v>
      </c>
      <c r="H8261" s="24">
        <v>582</v>
      </c>
      <c r="I8261" t="str">
        <f>IF(AND(D8261=受益地検索!$I$2,E8261=受益地検索!$E$2),A8261,"")</f>
        <v/>
      </c>
    </row>
    <row r="8262" spans="1:9" x14ac:dyDescent="0.15">
      <c r="A8262">
        <f t="shared" si="129"/>
        <v>8261</v>
      </c>
      <c r="B8262" s="23" t="s">
        <v>201</v>
      </c>
      <c r="C8262" s="23" t="s">
        <v>154</v>
      </c>
      <c r="D8262" s="23" t="s">
        <v>153</v>
      </c>
      <c r="E8262" s="24">
        <v>685</v>
      </c>
      <c r="F8262" s="24">
        <v>3</v>
      </c>
      <c r="G8262" s="24">
        <v>0</v>
      </c>
      <c r="H8262" s="24">
        <v>180</v>
      </c>
      <c r="I8262" t="str">
        <f>IF(AND(D8262=受益地検索!$I$2,E8262=受益地検索!$E$2),A8262,"")</f>
        <v/>
      </c>
    </row>
    <row r="8263" spans="1:9" x14ac:dyDescent="0.15">
      <c r="A8263">
        <f t="shared" si="129"/>
        <v>8262</v>
      </c>
      <c r="B8263" s="23" t="s">
        <v>201</v>
      </c>
      <c r="C8263" s="23" t="s">
        <v>154</v>
      </c>
      <c r="D8263" s="23" t="s">
        <v>153</v>
      </c>
      <c r="E8263" s="24">
        <v>686</v>
      </c>
      <c r="F8263" s="24">
        <v>1</v>
      </c>
      <c r="G8263" s="24">
        <v>0</v>
      </c>
      <c r="H8263" s="24">
        <v>1009</v>
      </c>
      <c r="I8263" t="str">
        <f>IF(AND(D8263=受益地検索!$I$2,E8263=受益地検索!$E$2),A8263,"")</f>
        <v/>
      </c>
    </row>
    <row r="8264" spans="1:9" x14ac:dyDescent="0.15">
      <c r="A8264">
        <f t="shared" si="129"/>
        <v>8263</v>
      </c>
      <c r="B8264" s="23" t="s">
        <v>201</v>
      </c>
      <c r="C8264" s="23" t="s">
        <v>154</v>
      </c>
      <c r="D8264" s="23" t="s">
        <v>153</v>
      </c>
      <c r="E8264" s="24">
        <v>687</v>
      </c>
      <c r="F8264" s="24">
        <v>5</v>
      </c>
      <c r="G8264" s="24">
        <v>0</v>
      </c>
      <c r="H8264" s="24">
        <v>153</v>
      </c>
      <c r="I8264" t="str">
        <f>IF(AND(D8264=受益地検索!$I$2,E8264=受益地検索!$E$2),A8264,"")</f>
        <v/>
      </c>
    </row>
    <row r="8265" spans="1:9" x14ac:dyDescent="0.15">
      <c r="A8265">
        <f t="shared" si="129"/>
        <v>8264</v>
      </c>
      <c r="B8265" s="23" t="s">
        <v>201</v>
      </c>
      <c r="C8265" s="23" t="s">
        <v>154</v>
      </c>
      <c r="D8265" s="23" t="s">
        <v>153</v>
      </c>
      <c r="E8265" s="24">
        <v>687</v>
      </c>
      <c r="F8265" s="24">
        <v>6</v>
      </c>
      <c r="G8265" s="24">
        <v>0</v>
      </c>
      <c r="H8265" s="24">
        <v>488</v>
      </c>
      <c r="I8265" t="str">
        <f>IF(AND(D8265=受益地検索!$I$2,E8265=受益地検索!$E$2),A8265,"")</f>
        <v/>
      </c>
    </row>
    <row r="8266" spans="1:9" x14ac:dyDescent="0.15">
      <c r="A8266">
        <f t="shared" si="129"/>
        <v>8265</v>
      </c>
      <c r="B8266" s="23" t="s">
        <v>201</v>
      </c>
      <c r="C8266" s="23" t="s">
        <v>154</v>
      </c>
      <c r="D8266" s="23" t="s">
        <v>153</v>
      </c>
      <c r="E8266" s="24">
        <v>688</v>
      </c>
      <c r="F8266" s="24">
        <v>1</v>
      </c>
      <c r="G8266" s="24">
        <v>0</v>
      </c>
      <c r="H8266" s="24">
        <v>24</v>
      </c>
      <c r="I8266" t="str">
        <f>IF(AND(D8266=受益地検索!$I$2,E8266=受益地検索!$E$2),A8266,"")</f>
        <v/>
      </c>
    </row>
    <row r="8267" spans="1:9" x14ac:dyDescent="0.15">
      <c r="A8267">
        <f t="shared" si="129"/>
        <v>8266</v>
      </c>
      <c r="B8267" s="23" t="s">
        <v>201</v>
      </c>
      <c r="C8267" s="23" t="s">
        <v>154</v>
      </c>
      <c r="D8267" s="23" t="s">
        <v>153</v>
      </c>
      <c r="E8267" s="24">
        <v>689</v>
      </c>
      <c r="F8267" s="24">
        <v>1</v>
      </c>
      <c r="G8267" s="24">
        <v>0</v>
      </c>
      <c r="H8267" s="24">
        <v>344</v>
      </c>
      <c r="I8267" t="str">
        <f>IF(AND(D8267=受益地検索!$I$2,E8267=受益地検索!$E$2),A8267,"")</f>
        <v/>
      </c>
    </row>
    <row r="8268" spans="1:9" x14ac:dyDescent="0.15">
      <c r="A8268">
        <f t="shared" si="129"/>
        <v>8267</v>
      </c>
      <c r="B8268" s="23" t="s">
        <v>201</v>
      </c>
      <c r="C8268" s="23" t="s">
        <v>154</v>
      </c>
      <c r="D8268" s="23" t="s">
        <v>153</v>
      </c>
      <c r="E8268" s="24">
        <v>689</v>
      </c>
      <c r="F8268" s="24">
        <v>3</v>
      </c>
      <c r="G8268" s="24">
        <v>0</v>
      </c>
      <c r="H8268" s="24">
        <v>32</v>
      </c>
      <c r="I8268" t="str">
        <f>IF(AND(D8268=受益地検索!$I$2,E8268=受益地検索!$E$2),A8268,"")</f>
        <v/>
      </c>
    </row>
    <row r="8269" spans="1:9" x14ac:dyDescent="0.15">
      <c r="A8269">
        <f t="shared" si="129"/>
        <v>8268</v>
      </c>
      <c r="B8269" s="23" t="s">
        <v>201</v>
      </c>
      <c r="C8269" s="23" t="s">
        <v>154</v>
      </c>
      <c r="D8269" s="23" t="s">
        <v>153</v>
      </c>
      <c r="E8269" s="24">
        <v>702</v>
      </c>
      <c r="F8269" s="24">
        <v>1</v>
      </c>
      <c r="G8269" s="24">
        <v>0</v>
      </c>
      <c r="H8269" s="24">
        <v>707</v>
      </c>
      <c r="I8269" t="str">
        <f>IF(AND(D8269=受益地検索!$I$2,E8269=受益地検索!$E$2),A8269,"")</f>
        <v/>
      </c>
    </row>
    <row r="8270" spans="1:9" x14ac:dyDescent="0.15">
      <c r="A8270">
        <f t="shared" si="129"/>
        <v>8269</v>
      </c>
      <c r="B8270" s="23" t="s">
        <v>201</v>
      </c>
      <c r="C8270" s="23" t="s">
        <v>154</v>
      </c>
      <c r="D8270" s="23" t="s">
        <v>153</v>
      </c>
      <c r="E8270" s="24">
        <v>705</v>
      </c>
      <c r="F8270" s="24">
        <v>8</v>
      </c>
      <c r="G8270" s="24">
        <v>0</v>
      </c>
      <c r="H8270" s="24">
        <v>203</v>
      </c>
      <c r="I8270" t="str">
        <f>IF(AND(D8270=受益地検索!$I$2,E8270=受益地検索!$E$2),A8270,"")</f>
        <v/>
      </c>
    </row>
    <row r="8271" spans="1:9" x14ac:dyDescent="0.15">
      <c r="A8271">
        <f t="shared" si="129"/>
        <v>8270</v>
      </c>
      <c r="B8271" s="23" t="s">
        <v>201</v>
      </c>
      <c r="C8271" s="23" t="s">
        <v>154</v>
      </c>
      <c r="D8271" s="23" t="s">
        <v>153</v>
      </c>
      <c r="E8271" s="24">
        <v>753</v>
      </c>
      <c r="F8271" s="24">
        <v>1</v>
      </c>
      <c r="G8271" s="24">
        <v>0</v>
      </c>
      <c r="H8271" s="24">
        <v>597</v>
      </c>
      <c r="I8271" t="str">
        <f>IF(AND(D8271=受益地検索!$I$2,E8271=受益地検索!$E$2),A8271,"")</f>
        <v/>
      </c>
    </row>
    <row r="8272" spans="1:9" x14ac:dyDescent="0.15">
      <c r="A8272">
        <f t="shared" si="129"/>
        <v>8271</v>
      </c>
      <c r="B8272" s="23" t="s">
        <v>201</v>
      </c>
      <c r="C8272" s="23" t="s">
        <v>154</v>
      </c>
      <c r="D8272" s="23" t="s">
        <v>153</v>
      </c>
      <c r="E8272" s="24">
        <v>753</v>
      </c>
      <c r="F8272" s="24">
        <v>4</v>
      </c>
      <c r="G8272" s="24">
        <v>0</v>
      </c>
      <c r="H8272" s="24">
        <v>186</v>
      </c>
      <c r="I8272" t="str">
        <f>IF(AND(D8272=受益地検索!$I$2,E8272=受益地検索!$E$2),A8272,"")</f>
        <v/>
      </c>
    </row>
    <row r="8273" spans="1:9" x14ac:dyDescent="0.15">
      <c r="A8273">
        <f t="shared" si="129"/>
        <v>8272</v>
      </c>
      <c r="B8273" s="23" t="s">
        <v>201</v>
      </c>
      <c r="C8273" s="23" t="s">
        <v>154</v>
      </c>
      <c r="D8273" s="23" t="s">
        <v>153</v>
      </c>
      <c r="E8273" s="24">
        <v>754</v>
      </c>
      <c r="F8273" s="24">
        <v>1</v>
      </c>
      <c r="G8273" s="24">
        <v>0</v>
      </c>
      <c r="H8273" s="24">
        <v>606</v>
      </c>
      <c r="I8273" t="str">
        <f>IF(AND(D8273=受益地検索!$I$2,E8273=受益地検索!$E$2),A8273,"")</f>
        <v/>
      </c>
    </row>
    <row r="8274" spans="1:9" x14ac:dyDescent="0.15">
      <c r="A8274">
        <f t="shared" si="129"/>
        <v>8273</v>
      </c>
      <c r="B8274" s="23" t="s">
        <v>201</v>
      </c>
      <c r="C8274" s="23" t="s">
        <v>154</v>
      </c>
      <c r="D8274" s="23" t="s">
        <v>153</v>
      </c>
      <c r="E8274" s="24">
        <v>755</v>
      </c>
      <c r="F8274" s="24">
        <v>1</v>
      </c>
      <c r="G8274" s="24">
        <v>0</v>
      </c>
      <c r="H8274" s="24">
        <v>415</v>
      </c>
      <c r="I8274" t="str">
        <f>IF(AND(D8274=受益地検索!$I$2,E8274=受益地検索!$E$2),A8274,"")</f>
        <v/>
      </c>
    </row>
    <row r="8275" spans="1:9" x14ac:dyDescent="0.15">
      <c r="A8275">
        <f t="shared" si="129"/>
        <v>8274</v>
      </c>
      <c r="B8275" s="23" t="s">
        <v>201</v>
      </c>
      <c r="C8275" s="23" t="s">
        <v>154</v>
      </c>
      <c r="D8275" s="23" t="s">
        <v>153</v>
      </c>
      <c r="E8275" s="24">
        <v>756</v>
      </c>
      <c r="F8275" s="24">
        <v>3</v>
      </c>
      <c r="G8275" s="24">
        <v>0</v>
      </c>
      <c r="H8275" s="24">
        <v>471</v>
      </c>
      <c r="I8275" t="str">
        <f>IF(AND(D8275=受益地検索!$I$2,E8275=受益地検索!$E$2),A8275,"")</f>
        <v/>
      </c>
    </row>
    <row r="8276" spans="1:9" x14ac:dyDescent="0.15">
      <c r="A8276">
        <f t="shared" si="129"/>
        <v>8275</v>
      </c>
      <c r="B8276" s="23" t="s">
        <v>201</v>
      </c>
      <c r="C8276" s="23" t="s">
        <v>154</v>
      </c>
      <c r="D8276" s="23" t="s">
        <v>153</v>
      </c>
      <c r="E8276" s="24">
        <v>757</v>
      </c>
      <c r="F8276" s="24">
        <v>2</v>
      </c>
      <c r="G8276" s="24">
        <v>0</v>
      </c>
      <c r="H8276" s="24">
        <v>238</v>
      </c>
      <c r="I8276" t="str">
        <f>IF(AND(D8276=受益地検索!$I$2,E8276=受益地検索!$E$2),A8276,"")</f>
        <v/>
      </c>
    </row>
    <row r="8277" spans="1:9" x14ac:dyDescent="0.15">
      <c r="A8277">
        <f t="shared" si="129"/>
        <v>8276</v>
      </c>
      <c r="B8277" s="23" t="s">
        <v>201</v>
      </c>
      <c r="C8277" s="23" t="s">
        <v>154</v>
      </c>
      <c r="D8277" s="23" t="s">
        <v>153</v>
      </c>
      <c r="E8277" s="24">
        <v>770</v>
      </c>
      <c r="F8277" s="24">
        <v>0</v>
      </c>
      <c r="G8277" s="24">
        <v>0</v>
      </c>
      <c r="H8277" s="24">
        <v>335</v>
      </c>
      <c r="I8277" t="str">
        <f>IF(AND(D8277=受益地検索!$I$2,E8277=受益地検索!$E$2),A8277,"")</f>
        <v/>
      </c>
    </row>
    <row r="8278" spans="1:9" x14ac:dyDescent="0.15">
      <c r="A8278">
        <f t="shared" si="129"/>
        <v>8277</v>
      </c>
      <c r="B8278" s="23" t="s">
        <v>201</v>
      </c>
      <c r="C8278" s="23" t="s">
        <v>154</v>
      </c>
      <c r="D8278" s="23" t="s">
        <v>153</v>
      </c>
      <c r="E8278" s="24">
        <v>780</v>
      </c>
      <c r="F8278" s="24">
        <v>1</v>
      </c>
      <c r="G8278" s="24">
        <v>0</v>
      </c>
      <c r="H8278" s="24">
        <v>450</v>
      </c>
      <c r="I8278" t="str">
        <f>IF(AND(D8278=受益地検索!$I$2,E8278=受益地検索!$E$2),A8278,"")</f>
        <v/>
      </c>
    </row>
    <row r="8279" spans="1:9" x14ac:dyDescent="0.15">
      <c r="A8279">
        <f t="shared" si="129"/>
        <v>8278</v>
      </c>
      <c r="B8279" s="23" t="s">
        <v>201</v>
      </c>
      <c r="C8279" s="23" t="s">
        <v>154</v>
      </c>
      <c r="D8279" s="23" t="s">
        <v>153</v>
      </c>
      <c r="E8279" s="24">
        <v>781</v>
      </c>
      <c r="F8279" s="24">
        <v>4</v>
      </c>
      <c r="G8279" s="24">
        <v>0</v>
      </c>
      <c r="H8279" s="24">
        <v>11</v>
      </c>
      <c r="I8279" t="str">
        <f>IF(AND(D8279=受益地検索!$I$2,E8279=受益地検索!$E$2),A8279,"")</f>
        <v/>
      </c>
    </row>
    <row r="8280" spans="1:9" x14ac:dyDescent="0.15">
      <c r="A8280">
        <f t="shared" si="129"/>
        <v>8279</v>
      </c>
      <c r="B8280" s="23" t="s">
        <v>201</v>
      </c>
      <c r="C8280" s="23" t="s">
        <v>154</v>
      </c>
      <c r="D8280" s="23" t="s">
        <v>153</v>
      </c>
      <c r="E8280" s="24">
        <v>790</v>
      </c>
      <c r="F8280" s="24">
        <v>2</v>
      </c>
      <c r="G8280" s="24">
        <v>0</v>
      </c>
      <c r="H8280" s="24">
        <v>290</v>
      </c>
      <c r="I8280" t="str">
        <f>IF(AND(D8280=受益地検索!$I$2,E8280=受益地検索!$E$2),A8280,"")</f>
        <v/>
      </c>
    </row>
    <row r="8281" spans="1:9" x14ac:dyDescent="0.15">
      <c r="A8281">
        <f t="shared" si="129"/>
        <v>8280</v>
      </c>
      <c r="B8281" s="23" t="s">
        <v>201</v>
      </c>
      <c r="C8281" s="23" t="s">
        <v>154</v>
      </c>
      <c r="D8281" s="23" t="s">
        <v>153</v>
      </c>
      <c r="E8281" s="24">
        <v>802</v>
      </c>
      <c r="F8281" s="24">
        <v>1</v>
      </c>
      <c r="G8281" s="24">
        <v>0</v>
      </c>
      <c r="H8281" s="24">
        <v>309</v>
      </c>
      <c r="I8281" t="str">
        <f>IF(AND(D8281=受益地検索!$I$2,E8281=受益地検索!$E$2),A8281,"")</f>
        <v/>
      </c>
    </row>
    <row r="8282" spans="1:9" x14ac:dyDescent="0.15">
      <c r="A8282">
        <f t="shared" si="129"/>
        <v>8281</v>
      </c>
      <c r="B8282" s="23" t="s">
        <v>201</v>
      </c>
      <c r="C8282" s="23" t="s">
        <v>154</v>
      </c>
      <c r="D8282" s="23" t="s">
        <v>153</v>
      </c>
      <c r="E8282" s="24">
        <v>825</v>
      </c>
      <c r="F8282" s="24">
        <v>0</v>
      </c>
      <c r="G8282" s="24">
        <v>0</v>
      </c>
      <c r="H8282" s="24">
        <v>159</v>
      </c>
      <c r="I8282" t="str">
        <f>IF(AND(D8282=受益地検索!$I$2,E8282=受益地検索!$E$2),A8282,"")</f>
        <v/>
      </c>
    </row>
    <row r="8283" spans="1:9" x14ac:dyDescent="0.15">
      <c r="A8283">
        <f t="shared" si="129"/>
        <v>8282</v>
      </c>
      <c r="B8283" s="23" t="s">
        <v>201</v>
      </c>
      <c r="C8283" s="23" t="s">
        <v>154</v>
      </c>
      <c r="D8283" s="23" t="s">
        <v>153</v>
      </c>
      <c r="E8283" s="24">
        <v>827</v>
      </c>
      <c r="F8283" s="24">
        <v>1</v>
      </c>
      <c r="G8283" s="24">
        <v>0</v>
      </c>
      <c r="H8283" s="24">
        <v>870</v>
      </c>
      <c r="I8283" t="str">
        <f>IF(AND(D8283=受益地検索!$I$2,E8283=受益地検索!$E$2),A8283,"")</f>
        <v/>
      </c>
    </row>
    <row r="8284" spans="1:9" x14ac:dyDescent="0.15">
      <c r="A8284">
        <f t="shared" si="129"/>
        <v>8283</v>
      </c>
      <c r="B8284" s="23" t="s">
        <v>201</v>
      </c>
      <c r="C8284" s="23" t="s">
        <v>154</v>
      </c>
      <c r="D8284" s="23" t="s">
        <v>153</v>
      </c>
      <c r="E8284" s="24">
        <v>828</v>
      </c>
      <c r="F8284" s="24">
        <v>1</v>
      </c>
      <c r="G8284" s="24">
        <v>0</v>
      </c>
      <c r="H8284" s="24">
        <v>484</v>
      </c>
      <c r="I8284" t="str">
        <f>IF(AND(D8284=受益地検索!$I$2,E8284=受益地検索!$E$2),A8284,"")</f>
        <v/>
      </c>
    </row>
    <row r="8285" spans="1:9" x14ac:dyDescent="0.15">
      <c r="A8285">
        <f t="shared" si="129"/>
        <v>8284</v>
      </c>
      <c r="B8285" s="23" t="s">
        <v>201</v>
      </c>
      <c r="C8285" s="23" t="s">
        <v>154</v>
      </c>
      <c r="D8285" s="23" t="s">
        <v>153</v>
      </c>
      <c r="E8285" s="24">
        <v>832</v>
      </c>
      <c r="F8285" s="24">
        <v>4</v>
      </c>
      <c r="G8285" s="24">
        <v>0</v>
      </c>
      <c r="H8285" s="24">
        <v>132</v>
      </c>
      <c r="I8285" t="str">
        <f>IF(AND(D8285=受益地検索!$I$2,E8285=受益地検索!$E$2),A8285,"")</f>
        <v/>
      </c>
    </row>
    <row r="8286" spans="1:9" x14ac:dyDescent="0.15">
      <c r="A8286">
        <f t="shared" si="129"/>
        <v>8285</v>
      </c>
      <c r="B8286" s="23" t="s">
        <v>201</v>
      </c>
      <c r="C8286" s="23" t="s">
        <v>154</v>
      </c>
      <c r="D8286" s="23" t="s">
        <v>153</v>
      </c>
      <c r="E8286" s="24">
        <v>841</v>
      </c>
      <c r="F8286" s="24">
        <v>1</v>
      </c>
      <c r="G8286" s="24">
        <v>0</v>
      </c>
      <c r="H8286" s="24">
        <v>2214</v>
      </c>
      <c r="I8286" t="str">
        <f>IF(AND(D8286=受益地検索!$I$2,E8286=受益地検索!$E$2),A8286,"")</f>
        <v/>
      </c>
    </row>
    <row r="8287" spans="1:9" x14ac:dyDescent="0.15">
      <c r="A8287">
        <f t="shared" si="129"/>
        <v>8286</v>
      </c>
      <c r="B8287" s="23" t="s">
        <v>201</v>
      </c>
      <c r="C8287" s="23" t="s">
        <v>154</v>
      </c>
      <c r="D8287" s="23" t="s">
        <v>153</v>
      </c>
      <c r="E8287" s="24">
        <v>842</v>
      </c>
      <c r="F8287" s="24">
        <v>1</v>
      </c>
      <c r="G8287" s="24">
        <v>0</v>
      </c>
      <c r="H8287" s="24">
        <v>844</v>
      </c>
      <c r="I8287" t="str">
        <f>IF(AND(D8287=受益地検索!$I$2,E8287=受益地検索!$E$2),A8287,"")</f>
        <v/>
      </c>
    </row>
    <row r="8288" spans="1:9" x14ac:dyDescent="0.15">
      <c r="A8288">
        <f t="shared" si="129"/>
        <v>8287</v>
      </c>
      <c r="B8288" s="23" t="s">
        <v>201</v>
      </c>
      <c r="C8288" s="23" t="s">
        <v>154</v>
      </c>
      <c r="D8288" s="23" t="s">
        <v>153</v>
      </c>
      <c r="E8288" s="24">
        <v>843</v>
      </c>
      <c r="F8288" s="24">
        <v>1</v>
      </c>
      <c r="G8288" s="24">
        <v>0</v>
      </c>
      <c r="H8288" s="24">
        <v>1267</v>
      </c>
      <c r="I8288" t="str">
        <f>IF(AND(D8288=受益地検索!$I$2,E8288=受益地検索!$E$2),A8288,"")</f>
        <v/>
      </c>
    </row>
    <row r="8289" spans="1:9" x14ac:dyDescent="0.15">
      <c r="A8289">
        <f t="shared" si="129"/>
        <v>8288</v>
      </c>
      <c r="B8289" s="23" t="s">
        <v>201</v>
      </c>
      <c r="C8289" s="23" t="s">
        <v>154</v>
      </c>
      <c r="D8289" s="23" t="s">
        <v>153</v>
      </c>
      <c r="E8289" s="24">
        <v>844</v>
      </c>
      <c r="F8289" s="24">
        <v>1</v>
      </c>
      <c r="G8289" s="24">
        <v>0</v>
      </c>
      <c r="H8289" s="24">
        <v>592</v>
      </c>
      <c r="I8289" t="str">
        <f>IF(AND(D8289=受益地検索!$I$2,E8289=受益地検索!$E$2),A8289,"")</f>
        <v/>
      </c>
    </row>
    <row r="8290" spans="1:9" x14ac:dyDescent="0.15">
      <c r="A8290">
        <f t="shared" si="129"/>
        <v>8289</v>
      </c>
      <c r="B8290" s="23" t="s">
        <v>201</v>
      </c>
      <c r="C8290" s="23" t="s">
        <v>154</v>
      </c>
      <c r="D8290" s="23" t="s">
        <v>153</v>
      </c>
      <c r="E8290" s="24">
        <v>847</v>
      </c>
      <c r="F8290" s="24">
        <v>3</v>
      </c>
      <c r="G8290" s="24">
        <v>0</v>
      </c>
      <c r="H8290" s="24">
        <v>29</v>
      </c>
      <c r="I8290" t="str">
        <f>IF(AND(D8290=受益地検索!$I$2,E8290=受益地検索!$E$2),A8290,"")</f>
        <v/>
      </c>
    </row>
    <row r="8291" spans="1:9" x14ac:dyDescent="0.15">
      <c r="A8291">
        <f t="shared" si="129"/>
        <v>8290</v>
      </c>
      <c r="B8291" s="23" t="s">
        <v>201</v>
      </c>
      <c r="C8291" s="23" t="s">
        <v>154</v>
      </c>
      <c r="D8291" s="23" t="s">
        <v>153</v>
      </c>
      <c r="E8291" s="24">
        <v>848</v>
      </c>
      <c r="F8291" s="24">
        <v>1</v>
      </c>
      <c r="G8291" s="24">
        <v>0</v>
      </c>
      <c r="H8291" s="24">
        <v>1574</v>
      </c>
      <c r="I8291" t="str">
        <f>IF(AND(D8291=受益地検索!$I$2,E8291=受益地検索!$E$2),A8291,"")</f>
        <v/>
      </c>
    </row>
    <row r="8292" spans="1:9" x14ac:dyDescent="0.15">
      <c r="A8292">
        <f t="shared" si="129"/>
        <v>8291</v>
      </c>
      <c r="B8292" s="23" t="s">
        <v>201</v>
      </c>
      <c r="C8292" s="23" t="s">
        <v>154</v>
      </c>
      <c r="D8292" s="23" t="s">
        <v>153</v>
      </c>
      <c r="E8292" s="24">
        <v>849</v>
      </c>
      <c r="F8292" s="24">
        <v>1</v>
      </c>
      <c r="G8292" s="24">
        <v>0</v>
      </c>
      <c r="H8292" s="24">
        <v>1407</v>
      </c>
      <c r="I8292" t="str">
        <f>IF(AND(D8292=受益地検索!$I$2,E8292=受益地検索!$E$2),A8292,"")</f>
        <v/>
      </c>
    </row>
    <row r="8293" spans="1:9" x14ac:dyDescent="0.15">
      <c r="A8293">
        <f t="shared" si="129"/>
        <v>8292</v>
      </c>
      <c r="B8293" s="23" t="s">
        <v>201</v>
      </c>
      <c r="C8293" s="23" t="s">
        <v>154</v>
      </c>
      <c r="D8293" s="23" t="s">
        <v>153</v>
      </c>
      <c r="E8293" s="24">
        <v>852</v>
      </c>
      <c r="F8293" s="24">
        <v>1</v>
      </c>
      <c r="G8293" s="24">
        <v>0</v>
      </c>
      <c r="H8293" s="24">
        <v>265.75</v>
      </c>
      <c r="I8293" t="str">
        <f>IF(AND(D8293=受益地検索!$I$2,E8293=受益地検索!$E$2),A8293,"")</f>
        <v/>
      </c>
    </row>
    <row r="8294" spans="1:9" x14ac:dyDescent="0.15">
      <c r="A8294">
        <f t="shared" si="129"/>
        <v>8293</v>
      </c>
      <c r="B8294" s="23" t="s">
        <v>201</v>
      </c>
      <c r="C8294" s="23" t="s">
        <v>154</v>
      </c>
      <c r="D8294" s="23" t="s">
        <v>153</v>
      </c>
      <c r="E8294" s="24">
        <v>854</v>
      </c>
      <c r="F8294" s="24">
        <v>1</v>
      </c>
      <c r="G8294" s="24">
        <v>0</v>
      </c>
      <c r="H8294" s="24">
        <v>336</v>
      </c>
      <c r="I8294" t="str">
        <f>IF(AND(D8294=受益地検索!$I$2,E8294=受益地検索!$E$2),A8294,"")</f>
        <v/>
      </c>
    </row>
    <row r="8295" spans="1:9" x14ac:dyDescent="0.15">
      <c r="A8295">
        <f t="shared" si="129"/>
        <v>8294</v>
      </c>
      <c r="B8295" s="23" t="s">
        <v>201</v>
      </c>
      <c r="C8295" s="23" t="s">
        <v>154</v>
      </c>
      <c r="D8295" s="23" t="s">
        <v>153</v>
      </c>
      <c r="E8295" s="24">
        <v>855</v>
      </c>
      <c r="F8295" s="24">
        <v>2</v>
      </c>
      <c r="G8295" s="24">
        <v>0</v>
      </c>
      <c r="H8295" s="24">
        <v>637</v>
      </c>
      <c r="I8295" t="str">
        <f>IF(AND(D8295=受益地検索!$I$2,E8295=受益地検索!$E$2),A8295,"")</f>
        <v/>
      </c>
    </row>
    <row r="8296" spans="1:9" x14ac:dyDescent="0.15">
      <c r="A8296">
        <f t="shared" si="129"/>
        <v>8295</v>
      </c>
      <c r="B8296" s="23" t="s">
        <v>201</v>
      </c>
      <c r="C8296" s="23" t="s">
        <v>154</v>
      </c>
      <c r="D8296" s="23" t="s">
        <v>153</v>
      </c>
      <c r="E8296" s="24">
        <v>856</v>
      </c>
      <c r="F8296" s="24">
        <v>3</v>
      </c>
      <c r="G8296" s="24">
        <v>0</v>
      </c>
      <c r="H8296" s="24">
        <v>704</v>
      </c>
      <c r="I8296" t="str">
        <f>IF(AND(D8296=受益地検索!$I$2,E8296=受益地検索!$E$2),A8296,"")</f>
        <v/>
      </c>
    </row>
    <row r="8297" spans="1:9" x14ac:dyDescent="0.15">
      <c r="A8297">
        <f t="shared" si="129"/>
        <v>8296</v>
      </c>
      <c r="B8297" s="23" t="s">
        <v>201</v>
      </c>
      <c r="C8297" s="23" t="s">
        <v>154</v>
      </c>
      <c r="D8297" s="23" t="s">
        <v>153</v>
      </c>
      <c r="E8297" s="24">
        <v>856</v>
      </c>
      <c r="F8297" s="24">
        <v>4</v>
      </c>
      <c r="G8297" s="24">
        <v>0</v>
      </c>
      <c r="H8297" s="24">
        <v>44</v>
      </c>
      <c r="I8297" t="str">
        <f>IF(AND(D8297=受益地検索!$I$2,E8297=受益地検索!$E$2),A8297,"")</f>
        <v/>
      </c>
    </row>
    <row r="8298" spans="1:9" x14ac:dyDescent="0.15">
      <c r="A8298">
        <f t="shared" si="129"/>
        <v>8297</v>
      </c>
      <c r="B8298" s="23" t="s">
        <v>201</v>
      </c>
      <c r="C8298" s="23" t="s">
        <v>154</v>
      </c>
      <c r="D8298" s="23" t="s">
        <v>153</v>
      </c>
      <c r="E8298" s="24">
        <v>858</v>
      </c>
      <c r="F8298" s="24">
        <v>1</v>
      </c>
      <c r="G8298" s="24">
        <v>0</v>
      </c>
      <c r="H8298" s="24">
        <v>1299</v>
      </c>
      <c r="I8298" t="str">
        <f>IF(AND(D8298=受益地検索!$I$2,E8298=受益地検索!$E$2),A8298,"")</f>
        <v/>
      </c>
    </row>
    <row r="8299" spans="1:9" x14ac:dyDescent="0.15">
      <c r="A8299">
        <f t="shared" si="129"/>
        <v>8298</v>
      </c>
      <c r="B8299" s="23" t="s">
        <v>201</v>
      </c>
      <c r="C8299" s="23" t="s">
        <v>154</v>
      </c>
      <c r="D8299" s="23" t="s">
        <v>153</v>
      </c>
      <c r="E8299" s="24">
        <v>858</v>
      </c>
      <c r="F8299" s="24">
        <v>3</v>
      </c>
      <c r="G8299" s="24">
        <v>0</v>
      </c>
      <c r="H8299" s="24">
        <v>248</v>
      </c>
      <c r="I8299" t="str">
        <f>IF(AND(D8299=受益地検索!$I$2,E8299=受益地検索!$E$2),A8299,"")</f>
        <v/>
      </c>
    </row>
    <row r="8300" spans="1:9" x14ac:dyDescent="0.15">
      <c r="A8300">
        <f t="shared" si="129"/>
        <v>8299</v>
      </c>
      <c r="B8300" s="23" t="s">
        <v>201</v>
      </c>
      <c r="C8300" s="23" t="s">
        <v>154</v>
      </c>
      <c r="D8300" s="23" t="s">
        <v>153</v>
      </c>
      <c r="E8300" s="24">
        <v>859</v>
      </c>
      <c r="F8300" s="24">
        <v>1</v>
      </c>
      <c r="G8300" s="24">
        <v>0</v>
      </c>
      <c r="H8300" s="24">
        <v>469</v>
      </c>
      <c r="I8300" t="str">
        <f>IF(AND(D8300=受益地検索!$I$2,E8300=受益地検索!$E$2),A8300,"")</f>
        <v/>
      </c>
    </row>
    <row r="8301" spans="1:9" x14ac:dyDescent="0.15">
      <c r="A8301">
        <f t="shared" si="129"/>
        <v>8300</v>
      </c>
      <c r="B8301" s="23" t="s">
        <v>201</v>
      </c>
      <c r="C8301" s="23" t="s">
        <v>154</v>
      </c>
      <c r="D8301" s="23" t="s">
        <v>153</v>
      </c>
      <c r="E8301" s="24">
        <v>860</v>
      </c>
      <c r="F8301" s="24">
        <v>1</v>
      </c>
      <c r="G8301" s="24">
        <v>0</v>
      </c>
      <c r="H8301" s="24">
        <v>956</v>
      </c>
      <c r="I8301" t="str">
        <f>IF(AND(D8301=受益地検索!$I$2,E8301=受益地検索!$E$2),A8301,"")</f>
        <v/>
      </c>
    </row>
    <row r="8302" spans="1:9" x14ac:dyDescent="0.15">
      <c r="A8302">
        <f t="shared" si="129"/>
        <v>8301</v>
      </c>
      <c r="B8302" s="23" t="s">
        <v>201</v>
      </c>
      <c r="C8302" s="23" t="s">
        <v>154</v>
      </c>
      <c r="D8302" s="23" t="s">
        <v>153</v>
      </c>
      <c r="E8302" s="24">
        <v>861</v>
      </c>
      <c r="F8302" s="24">
        <v>1</v>
      </c>
      <c r="G8302" s="24">
        <v>0</v>
      </c>
      <c r="H8302" s="24">
        <v>1430</v>
      </c>
      <c r="I8302" t="str">
        <f>IF(AND(D8302=受益地検索!$I$2,E8302=受益地検索!$E$2),A8302,"")</f>
        <v/>
      </c>
    </row>
    <row r="8303" spans="1:9" x14ac:dyDescent="0.15">
      <c r="A8303">
        <f t="shared" si="129"/>
        <v>8302</v>
      </c>
      <c r="B8303" s="23" t="s">
        <v>201</v>
      </c>
      <c r="C8303" s="23" t="s">
        <v>154</v>
      </c>
      <c r="D8303" s="23" t="s">
        <v>153</v>
      </c>
      <c r="E8303" s="24">
        <v>862</v>
      </c>
      <c r="F8303" s="24">
        <v>1</v>
      </c>
      <c r="G8303" s="24">
        <v>0</v>
      </c>
      <c r="H8303" s="24">
        <v>1313</v>
      </c>
      <c r="I8303" t="str">
        <f>IF(AND(D8303=受益地検索!$I$2,E8303=受益地検索!$E$2),A8303,"")</f>
        <v/>
      </c>
    </row>
    <row r="8304" spans="1:9" x14ac:dyDescent="0.15">
      <c r="A8304">
        <f t="shared" si="129"/>
        <v>8303</v>
      </c>
      <c r="B8304" s="23" t="s">
        <v>201</v>
      </c>
      <c r="C8304" s="23" t="s">
        <v>154</v>
      </c>
      <c r="D8304" s="23" t="s">
        <v>153</v>
      </c>
      <c r="E8304" s="24">
        <v>866</v>
      </c>
      <c r="F8304" s="24">
        <v>1</v>
      </c>
      <c r="G8304" s="24">
        <v>0</v>
      </c>
      <c r="H8304" s="24">
        <v>570</v>
      </c>
      <c r="I8304" t="str">
        <f>IF(AND(D8304=受益地検索!$I$2,E8304=受益地検索!$E$2),A8304,"")</f>
        <v/>
      </c>
    </row>
    <row r="8305" spans="1:9" x14ac:dyDescent="0.15">
      <c r="A8305">
        <f t="shared" si="129"/>
        <v>8304</v>
      </c>
      <c r="B8305" s="23" t="s">
        <v>201</v>
      </c>
      <c r="C8305" s="23" t="s">
        <v>154</v>
      </c>
      <c r="D8305" s="23" t="s">
        <v>153</v>
      </c>
      <c r="E8305" s="24">
        <v>868</v>
      </c>
      <c r="F8305" s="24">
        <v>1</v>
      </c>
      <c r="G8305" s="24">
        <v>0</v>
      </c>
      <c r="H8305" s="24">
        <v>1810</v>
      </c>
      <c r="I8305" t="str">
        <f>IF(AND(D8305=受益地検索!$I$2,E8305=受益地検索!$E$2),A8305,"")</f>
        <v/>
      </c>
    </row>
    <row r="8306" spans="1:9" x14ac:dyDescent="0.15">
      <c r="A8306">
        <f t="shared" si="129"/>
        <v>8305</v>
      </c>
      <c r="B8306" s="23" t="s">
        <v>201</v>
      </c>
      <c r="C8306" s="23" t="s">
        <v>154</v>
      </c>
      <c r="D8306" s="23" t="s">
        <v>153</v>
      </c>
      <c r="E8306" s="24">
        <v>870</v>
      </c>
      <c r="F8306" s="24">
        <v>1</v>
      </c>
      <c r="G8306" s="24">
        <v>0</v>
      </c>
      <c r="H8306" s="24">
        <v>770</v>
      </c>
      <c r="I8306" t="str">
        <f>IF(AND(D8306=受益地検索!$I$2,E8306=受益地検索!$E$2),A8306,"")</f>
        <v/>
      </c>
    </row>
    <row r="8307" spans="1:9" x14ac:dyDescent="0.15">
      <c r="A8307">
        <f t="shared" si="129"/>
        <v>8306</v>
      </c>
      <c r="B8307" s="23" t="s">
        <v>201</v>
      </c>
      <c r="C8307" s="23" t="s">
        <v>154</v>
      </c>
      <c r="D8307" s="23" t="s">
        <v>153</v>
      </c>
      <c r="E8307" s="24">
        <v>871</v>
      </c>
      <c r="F8307" s="24">
        <v>1</v>
      </c>
      <c r="G8307" s="24">
        <v>0</v>
      </c>
      <c r="H8307" s="24">
        <v>1229</v>
      </c>
      <c r="I8307" t="str">
        <f>IF(AND(D8307=受益地検索!$I$2,E8307=受益地検索!$E$2),A8307,"")</f>
        <v/>
      </c>
    </row>
    <row r="8308" spans="1:9" x14ac:dyDescent="0.15">
      <c r="A8308">
        <f t="shared" si="129"/>
        <v>8307</v>
      </c>
      <c r="B8308" s="23" t="s">
        <v>201</v>
      </c>
      <c r="C8308" s="23" t="s">
        <v>154</v>
      </c>
      <c r="D8308" s="23" t="s">
        <v>153</v>
      </c>
      <c r="E8308" s="24">
        <v>872</v>
      </c>
      <c r="F8308" s="24">
        <v>1</v>
      </c>
      <c r="G8308" s="24">
        <v>0</v>
      </c>
      <c r="H8308" s="24">
        <v>1218</v>
      </c>
      <c r="I8308" t="str">
        <f>IF(AND(D8308=受益地検索!$I$2,E8308=受益地検索!$E$2),A8308,"")</f>
        <v/>
      </c>
    </row>
    <row r="8309" spans="1:9" x14ac:dyDescent="0.15">
      <c r="A8309">
        <f t="shared" si="129"/>
        <v>8308</v>
      </c>
      <c r="B8309" s="23" t="s">
        <v>201</v>
      </c>
      <c r="C8309" s="23" t="s">
        <v>154</v>
      </c>
      <c r="D8309" s="23" t="s">
        <v>153</v>
      </c>
      <c r="E8309" s="24">
        <v>873</v>
      </c>
      <c r="F8309" s="24">
        <v>1</v>
      </c>
      <c r="G8309" s="24">
        <v>0</v>
      </c>
      <c r="H8309" s="24">
        <v>1265</v>
      </c>
      <c r="I8309" t="str">
        <f>IF(AND(D8309=受益地検索!$I$2,E8309=受益地検索!$E$2),A8309,"")</f>
        <v/>
      </c>
    </row>
    <row r="8310" spans="1:9" x14ac:dyDescent="0.15">
      <c r="A8310">
        <f t="shared" si="129"/>
        <v>8309</v>
      </c>
      <c r="B8310" s="23" t="s">
        <v>201</v>
      </c>
      <c r="C8310" s="23" t="s">
        <v>154</v>
      </c>
      <c r="D8310" s="23" t="s">
        <v>153</v>
      </c>
      <c r="E8310" s="24">
        <v>874</v>
      </c>
      <c r="F8310" s="24">
        <v>0</v>
      </c>
      <c r="G8310" s="24">
        <v>0</v>
      </c>
      <c r="H8310" s="24">
        <v>1028</v>
      </c>
      <c r="I8310" t="str">
        <f>IF(AND(D8310=受益地検索!$I$2,E8310=受益地検索!$E$2),A8310,"")</f>
        <v/>
      </c>
    </row>
    <row r="8311" spans="1:9" x14ac:dyDescent="0.15">
      <c r="A8311">
        <f t="shared" si="129"/>
        <v>8310</v>
      </c>
      <c r="B8311" s="23" t="s">
        <v>201</v>
      </c>
      <c r="C8311" s="23" t="s">
        <v>154</v>
      </c>
      <c r="D8311" s="23" t="s">
        <v>153</v>
      </c>
      <c r="E8311" s="24">
        <v>874</v>
      </c>
      <c r="F8311" s="24">
        <v>1</v>
      </c>
      <c r="G8311" s="24">
        <v>0</v>
      </c>
      <c r="H8311" s="24">
        <v>707</v>
      </c>
      <c r="I8311" t="str">
        <f>IF(AND(D8311=受益地検索!$I$2,E8311=受益地検索!$E$2),A8311,"")</f>
        <v/>
      </c>
    </row>
    <row r="8312" spans="1:9" x14ac:dyDescent="0.15">
      <c r="A8312">
        <f t="shared" si="129"/>
        <v>8311</v>
      </c>
      <c r="B8312" s="23" t="s">
        <v>201</v>
      </c>
      <c r="C8312" s="23" t="s">
        <v>154</v>
      </c>
      <c r="D8312" s="23" t="s">
        <v>153</v>
      </c>
      <c r="E8312" s="24">
        <v>875</v>
      </c>
      <c r="F8312" s="24">
        <v>0</v>
      </c>
      <c r="G8312" s="24">
        <v>0</v>
      </c>
      <c r="H8312" s="24">
        <v>156</v>
      </c>
      <c r="I8312" t="str">
        <f>IF(AND(D8312=受益地検索!$I$2,E8312=受益地検索!$E$2),A8312,"")</f>
        <v/>
      </c>
    </row>
    <row r="8313" spans="1:9" x14ac:dyDescent="0.15">
      <c r="A8313">
        <f t="shared" si="129"/>
        <v>8312</v>
      </c>
      <c r="B8313" s="23" t="s">
        <v>201</v>
      </c>
      <c r="C8313" s="23" t="s">
        <v>154</v>
      </c>
      <c r="D8313" s="23" t="s">
        <v>153</v>
      </c>
      <c r="E8313" s="24">
        <v>876</v>
      </c>
      <c r="F8313" s="24">
        <v>0</v>
      </c>
      <c r="G8313" s="24">
        <v>0</v>
      </c>
      <c r="H8313" s="24">
        <v>1398</v>
      </c>
      <c r="I8313" t="str">
        <f>IF(AND(D8313=受益地検索!$I$2,E8313=受益地検索!$E$2),A8313,"")</f>
        <v/>
      </c>
    </row>
    <row r="8314" spans="1:9" x14ac:dyDescent="0.15">
      <c r="A8314">
        <f t="shared" si="129"/>
        <v>8313</v>
      </c>
      <c r="B8314" s="23" t="s">
        <v>201</v>
      </c>
      <c r="C8314" s="23" t="s">
        <v>154</v>
      </c>
      <c r="D8314" s="23" t="s">
        <v>153</v>
      </c>
      <c r="E8314" s="24">
        <v>877</v>
      </c>
      <c r="F8314" s="24">
        <v>2</v>
      </c>
      <c r="G8314" s="24">
        <v>0</v>
      </c>
      <c r="H8314" s="24">
        <v>562</v>
      </c>
      <c r="I8314" t="str">
        <f>IF(AND(D8314=受益地検索!$I$2,E8314=受益地検索!$E$2),A8314,"")</f>
        <v/>
      </c>
    </row>
    <row r="8315" spans="1:9" x14ac:dyDescent="0.15">
      <c r="A8315">
        <f t="shared" si="129"/>
        <v>8314</v>
      </c>
      <c r="B8315" s="23" t="s">
        <v>201</v>
      </c>
      <c r="C8315" s="23" t="s">
        <v>154</v>
      </c>
      <c r="D8315" s="23" t="s">
        <v>153</v>
      </c>
      <c r="E8315" s="24">
        <v>908</v>
      </c>
      <c r="F8315" s="24">
        <v>0</v>
      </c>
      <c r="G8315" s="24">
        <v>0</v>
      </c>
      <c r="H8315" s="24">
        <v>491</v>
      </c>
      <c r="I8315" t="str">
        <f>IF(AND(D8315=受益地検索!$I$2,E8315=受益地検索!$E$2),A8315,"")</f>
        <v/>
      </c>
    </row>
    <row r="8316" spans="1:9" x14ac:dyDescent="0.15">
      <c r="A8316">
        <f t="shared" si="129"/>
        <v>8315</v>
      </c>
      <c r="B8316" s="23" t="s">
        <v>201</v>
      </c>
      <c r="C8316" s="23" t="s">
        <v>154</v>
      </c>
      <c r="D8316" s="23" t="s">
        <v>153</v>
      </c>
      <c r="E8316" s="24">
        <v>924</v>
      </c>
      <c r="F8316" s="24">
        <v>1</v>
      </c>
      <c r="G8316" s="24">
        <v>0</v>
      </c>
      <c r="H8316" s="24">
        <v>559</v>
      </c>
      <c r="I8316" t="str">
        <f>IF(AND(D8316=受益地検索!$I$2,E8316=受益地検索!$E$2),A8316,"")</f>
        <v/>
      </c>
    </row>
    <row r="8317" spans="1:9" x14ac:dyDescent="0.15">
      <c r="A8317">
        <f t="shared" si="129"/>
        <v>8316</v>
      </c>
      <c r="B8317" s="23" t="s">
        <v>201</v>
      </c>
      <c r="C8317" s="23" t="s">
        <v>154</v>
      </c>
      <c r="D8317" s="23" t="s">
        <v>153</v>
      </c>
      <c r="E8317" s="24">
        <v>924</v>
      </c>
      <c r="F8317" s="24">
        <v>3</v>
      </c>
      <c r="G8317" s="24">
        <v>0</v>
      </c>
      <c r="H8317" s="24">
        <v>103</v>
      </c>
      <c r="I8317" t="str">
        <f>IF(AND(D8317=受益地検索!$I$2,E8317=受益地検索!$E$2),A8317,"")</f>
        <v/>
      </c>
    </row>
    <row r="8318" spans="1:9" x14ac:dyDescent="0.15">
      <c r="A8318">
        <f t="shared" si="129"/>
        <v>8317</v>
      </c>
      <c r="B8318" s="23" t="s">
        <v>201</v>
      </c>
      <c r="C8318" s="23" t="s">
        <v>154</v>
      </c>
      <c r="D8318" s="23" t="s">
        <v>153</v>
      </c>
      <c r="E8318" s="24">
        <v>927</v>
      </c>
      <c r="F8318" s="24">
        <v>1</v>
      </c>
      <c r="G8318" s="24">
        <v>0</v>
      </c>
      <c r="H8318" s="24">
        <v>676</v>
      </c>
      <c r="I8318" t="str">
        <f>IF(AND(D8318=受益地検索!$I$2,E8318=受益地検索!$E$2),A8318,"")</f>
        <v/>
      </c>
    </row>
    <row r="8319" spans="1:9" x14ac:dyDescent="0.15">
      <c r="A8319">
        <f t="shared" si="129"/>
        <v>8318</v>
      </c>
      <c r="B8319" s="23" t="s">
        <v>201</v>
      </c>
      <c r="C8319" s="23" t="s">
        <v>154</v>
      </c>
      <c r="D8319" s="23" t="s">
        <v>153</v>
      </c>
      <c r="E8319" s="24">
        <v>939</v>
      </c>
      <c r="F8319" s="24">
        <v>1</v>
      </c>
      <c r="G8319" s="24">
        <v>0</v>
      </c>
      <c r="H8319" s="24">
        <v>403</v>
      </c>
      <c r="I8319" t="str">
        <f>IF(AND(D8319=受益地検索!$I$2,E8319=受益地検索!$E$2),A8319,"")</f>
        <v/>
      </c>
    </row>
    <row r="8320" spans="1:9" x14ac:dyDescent="0.15">
      <c r="A8320">
        <f t="shared" si="129"/>
        <v>8319</v>
      </c>
      <c r="B8320" s="23" t="s">
        <v>201</v>
      </c>
      <c r="C8320" s="23" t="s">
        <v>154</v>
      </c>
      <c r="D8320" s="23" t="s">
        <v>153</v>
      </c>
      <c r="E8320" s="24">
        <v>940</v>
      </c>
      <c r="F8320" s="24">
        <v>8</v>
      </c>
      <c r="G8320" s="24">
        <v>0</v>
      </c>
      <c r="H8320" s="24">
        <v>87</v>
      </c>
      <c r="I8320" t="str">
        <f>IF(AND(D8320=受益地検索!$I$2,E8320=受益地検索!$E$2),A8320,"")</f>
        <v/>
      </c>
    </row>
    <row r="8321" spans="1:9" x14ac:dyDescent="0.15">
      <c r="A8321">
        <f t="shared" si="129"/>
        <v>8320</v>
      </c>
      <c r="B8321" s="23" t="s">
        <v>201</v>
      </c>
      <c r="C8321" s="23" t="s">
        <v>154</v>
      </c>
      <c r="D8321" s="23" t="s">
        <v>153</v>
      </c>
      <c r="E8321" s="24">
        <v>941</v>
      </c>
      <c r="F8321" s="24">
        <v>4</v>
      </c>
      <c r="G8321" s="24">
        <v>0</v>
      </c>
      <c r="H8321" s="24">
        <v>143</v>
      </c>
      <c r="I8321" t="str">
        <f>IF(AND(D8321=受益地検索!$I$2,E8321=受益地検索!$E$2),A8321,"")</f>
        <v/>
      </c>
    </row>
    <row r="8322" spans="1:9" x14ac:dyDescent="0.15">
      <c r="A8322">
        <f t="shared" si="129"/>
        <v>8321</v>
      </c>
      <c r="B8322" s="23" t="s">
        <v>201</v>
      </c>
      <c r="C8322" s="23" t="s">
        <v>154</v>
      </c>
      <c r="D8322" s="23" t="s">
        <v>153</v>
      </c>
      <c r="E8322" s="24">
        <v>944</v>
      </c>
      <c r="F8322" s="24">
        <v>3</v>
      </c>
      <c r="G8322" s="24">
        <v>0</v>
      </c>
      <c r="H8322" s="24">
        <v>185</v>
      </c>
      <c r="I8322" t="str">
        <f>IF(AND(D8322=受益地検索!$I$2,E8322=受益地検索!$E$2),A8322,"")</f>
        <v/>
      </c>
    </row>
    <row r="8323" spans="1:9" x14ac:dyDescent="0.15">
      <c r="A8323">
        <f t="shared" si="129"/>
        <v>8322</v>
      </c>
      <c r="B8323" s="23" t="s">
        <v>201</v>
      </c>
      <c r="C8323" s="23" t="s">
        <v>154</v>
      </c>
      <c r="D8323" s="23" t="s">
        <v>153</v>
      </c>
      <c r="E8323" s="24">
        <v>945</v>
      </c>
      <c r="F8323" s="24">
        <v>0</v>
      </c>
      <c r="G8323" s="24">
        <v>0</v>
      </c>
      <c r="H8323" s="24">
        <v>716</v>
      </c>
      <c r="I8323" t="str">
        <f>IF(AND(D8323=受益地検索!$I$2,E8323=受益地検索!$E$2),A8323,"")</f>
        <v/>
      </c>
    </row>
    <row r="8324" spans="1:9" x14ac:dyDescent="0.15">
      <c r="A8324">
        <f t="shared" ref="A8324:A8387" si="130">A8323+1</f>
        <v>8323</v>
      </c>
      <c r="B8324" s="23" t="s">
        <v>201</v>
      </c>
      <c r="C8324" s="23" t="s">
        <v>154</v>
      </c>
      <c r="D8324" s="23" t="s">
        <v>153</v>
      </c>
      <c r="E8324" s="24">
        <v>947</v>
      </c>
      <c r="F8324" s="24">
        <v>2</v>
      </c>
      <c r="G8324" s="24">
        <v>0</v>
      </c>
      <c r="H8324" s="24">
        <v>137</v>
      </c>
      <c r="I8324" t="str">
        <f>IF(AND(D8324=受益地検索!$I$2,E8324=受益地検索!$E$2),A8324,"")</f>
        <v/>
      </c>
    </row>
    <row r="8325" spans="1:9" x14ac:dyDescent="0.15">
      <c r="A8325">
        <f t="shared" si="130"/>
        <v>8324</v>
      </c>
      <c r="B8325" s="23" t="s">
        <v>201</v>
      </c>
      <c r="C8325" s="23" t="s">
        <v>154</v>
      </c>
      <c r="D8325" s="23" t="s">
        <v>153</v>
      </c>
      <c r="E8325" s="24">
        <v>947</v>
      </c>
      <c r="F8325" s="24">
        <v>4</v>
      </c>
      <c r="G8325" s="24">
        <v>0</v>
      </c>
      <c r="H8325" s="24">
        <v>1.48</v>
      </c>
      <c r="I8325" t="str">
        <f>IF(AND(D8325=受益地検索!$I$2,E8325=受益地検索!$E$2),A8325,"")</f>
        <v/>
      </c>
    </row>
    <row r="8326" spans="1:9" x14ac:dyDescent="0.15">
      <c r="A8326">
        <f t="shared" si="130"/>
        <v>8325</v>
      </c>
      <c r="B8326" s="23" t="s">
        <v>201</v>
      </c>
      <c r="C8326" s="23" t="s">
        <v>154</v>
      </c>
      <c r="D8326" s="23" t="s">
        <v>153</v>
      </c>
      <c r="E8326" s="24">
        <v>949</v>
      </c>
      <c r="F8326" s="24">
        <v>1</v>
      </c>
      <c r="G8326" s="24">
        <v>0</v>
      </c>
      <c r="H8326" s="24">
        <v>196</v>
      </c>
      <c r="I8326" t="str">
        <f>IF(AND(D8326=受益地検索!$I$2,E8326=受益地検索!$E$2),A8326,"")</f>
        <v/>
      </c>
    </row>
    <row r="8327" spans="1:9" x14ac:dyDescent="0.15">
      <c r="A8327">
        <f t="shared" si="130"/>
        <v>8326</v>
      </c>
      <c r="B8327" s="23" t="s">
        <v>201</v>
      </c>
      <c r="C8327" s="23" t="s">
        <v>154</v>
      </c>
      <c r="D8327" s="23" t="s">
        <v>153</v>
      </c>
      <c r="E8327" s="24">
        <v>954</v>
      </c>
      <c r="F8327" s="24">
        <v>0</v>
      </c>
      <c r="G8327" s="24">
        <v>0</v>
      </c>
      <c r="H8327" s="24">
        <v>222</v>
      </c>
      <c r="I8327" t="str">
        <f>IF(AND(D8327=受益地検索!$I$2,E8327=受益地検索!$E$2),A8327,"")</f>
        <v/>
      </c>
    </row>
    <row r="8328" spans="1:9" x14ac:dyDescent="0.15">
      <c r="A8328">
        <f t="shared" si="130"/>
        <v>8327</v>
      </c>
      <c r="B8328" s="23" t="s">
        <v>201</v>
      </c>
      <c r="C8328" s="23" t="s">
        <v>154</v>
      </c>
      <c r="D8328" s="23" t="s">
        <v>153</v>
      </c>
      <c r="E8328" s="24">
        <v>956</v>
      </c>
      <c r="F8328" s="24">
        <v>2</v>
      </c>
      <c r="G8328" s="24">
        <v>0</v>
      </c>
      <c r="H8328" s="24">
        <v>202</v>
      </c>
      <c r="I8328" t="str">
        <f>IF(AND(D8328=受益地検索!$I$2,E8328=受益地検索!$E$2),A8328,"")</f>
        <v/>
      </c>
    </row>
    <row r="8329" spans="1:9" x14ac:dyDescent="0.15">
      <c r="A8329">
        <f t="shared" si="130"/>
        <v>8328</v>
      </c>
      <c r="B8329" s="23" t="s">
        <v>201</v>
      </c>
      <c r="C8329" s="23" t="s">
        <v>154</v>
      </c>
      <c r="D8329" s="23" t="s">
        <v>153</v>
      </c>
      <c r="E8329" s="24">
        <v>957</v>
      </c>
      <c r="F8329" s="24">
        <v>1</v>
      </c>
      <c r="G8329" s="24">
        <v>0</v>
      </c>
      <c r="H8329" s="24">
        <v>251</v>
      </c>
      <c r="I8329" t="str">
        <f>IF(AND(D8329=受益地検索!$I$2,E8329=受益地検索!$E$2),A8329,"")</f>
        <v/>
      </c>
    </row>
    <row r="8330" spans="1:9" x14ac:dyDescent="0.15">
      <c r="A8330">
        <f t="shared" si="130"/>
        <v>8329</v>
      </c>
      <c r="B8330" s="23" t="s">
        <v>201</v>
      </c>
      <c r="C8330" s="23" t="s">
        <v>154</v>
      </c>
      <c r="D8330" s="23" t="s">
        <v>153</v>
      </c>
      <c r="E8330" s="24">
        <v>969</v>
      </c>
      <c r="F8330" s="24">
        <v>1</v>
      </c>
      <c r="G8330" s="24">
        <v>0</v>
      </c>
      <c r="H8330" s="24">
        <v>571</v>
      </c>
      <c r="I8330" t="str">
        <f>IF(AND(D8330=受益地検索!$I$2,E8330=受益地検索!$E$2),A8330,"")</f>
        <v/>
      </c>
    </row>
    <row r="8331" spans="1:9" x14ac:dyDescent="0.15">
      <c r="A8331">
        <f t="shared" si="130"/>
        <v>8330</v>
      </c>
      <c r="B8331" s="23" t="s">
        <v>201</v>
      </c>
      <c r="C8331" s="23" t="s">
        <v>154</v>
      </c>
      <c r="D8331" s="23" t="s">
        <v>153</v>
      </c>
      <c r="E8331" s="24">
        <v>970</v>
      </c>
      <c r="F8331" s="24">
        <v>1</v>
      </c>
      <c r="G8331" s="24">
        <v>0</v>
      </c>
      <c r="H8331" s="24">
        <v>254</v>
      </c>
      <c r="I8331" t="str">
        <f>IF(AND(D8331=受益地検索!$I$2,E8331=受益地検索!$E$2),A8331,"")</f>
        <v/>
      </c>
    </row>
    <row r="8332" spans="1:9" x14ac:dyDescent="0.15">
      <c r="A8332">
        <f t="shared" si="130"/>
        <v>8331</v>
      </c>
      <c r="B8332" s="23" t="s">
        <v>201</v>
      </c>
      <c r="C8332" s="23" t="s">
        <v>154</v>
      </c>
      <c r="D8332" s="23" t="s">
        <v>153</v>
      </c>
      <c r="E8332" s="24">
        <v>970</v>
      </c>
      <c r="F8332" s="24">
        <v>3</v>
      </c>
      <c r="G8332" s="24">
        <v>0</v>
      </c>
      <c r="H8332" s="24">
        <v>342</v>
      </c>
      <c r="I8332" t="str">
        <f>IF(AND(D8332=受益地検索!$I$2,E8332=受益地検索!$E$2),A8332,"")</f>
        <v/>
      </c>
    </row>
    <row r="8333" spans="1:9" x14ac:dyDescent="0.15">
      <c r="A8333">
        <f t="shared" si="130"/>
        <v>8332</v>
      </c>
      <c r="B8333" s="23" t="s">
        <v>201</v>
      </c>
      <c r="C8333" s="23" t="s">
        <v>154</v>
      </c>
      <c r="D8333" s="23" t="s">
        <v>153</v>
      </c>
      <c r="E8333" s="24">
        <v>977</v>
      </c>
      <c r="F8333" s="24">
        <v>5</v>
      </c>
      <c r="G8333" s="24">
        <v>0</v>
      </c>
      <c r="H8333" s="24">
        <v>53</v>
      </c>
      <c r="I8333" t="str">
        <f>IF(AND(D8333=受益地検索!$I$2,E8333=受益地検索!$E$2),A8333,"")</f>
        <v/>
      </c>
    </row>
    <row r="8334" spans="1:9" x14ac:dyDescent="0.15">
      <c r="A8334">
        <f t="shared" si="130"/>
        <v>8333</v>
      </c>
      <c r="B8334" s="23" t="s">
        <v>201</v>
      </c>
      <c r="C8334" s="23" t="s">
        <v>154</v>
      </c>
      <c r="D8334" s="23" t="s">
        <v>153</v>
      </c>
      <c r="E8334" s="24">
        <v>977</v>
      </c>
      <c r="F8334" s="24">
        <v>6</v>
      </c>
      <c r="G8334" s="24">
        <v>0</v>
      </c>
      <c r="H8334" s="24">
        <v>126</v>
      </c>
      <c r="I8334" t="str">
        <f>IF(AND(D8334=受益地検索!$I$2,E8334=受益地検索!$E$2),A8334,"")</f>
        <v/>
      </c>
    </row>
    <row r="8335" spans="1:9" x14ac:dyDescent="0.15">
      <c r="A8335">
        <f t="shared" si="130"/>
        <v>8334</v>
      </c>
      <c r="B8335" s="23" t="s">
        <v>201</v>
      </c>
      <c r="C8335" s="23" t="s">
        <v>154</v>
      </c>
      <c r="D8335" s="23" t="s">
        <v>153</v>
      </c>
      <c r="E8335" s="24">
        <v>980</v>
      </c>
      <c r="F8335" s="24">
        <v>1</v>
      </c>
      <c r="G8335" s="24">
        <v>0</v>
      </c>
      <c r="H8335" s="24">
        <v>339</v>
      </c>
      <c r="I8335" t="str">
        <f>IF(AND(D8335=受益地検索!$I$2,E8335=受益地検索!$E$2),A8335,"")</f>
        <v/>
      </c>
    </row>
    <row r="8336" spans="1:9" x14ac:dyDescent="0.15">
      <c r="A8336">
        <f t="shared" si="130"/>
        <v>8335</v>
      </c>
      <c r="B8336" s="23" t="s">
        <v>201</v>
      </c>
      <c r="C8336" s="23" t="s">
        <v>154</v>
      </c>
      <c r="D8336" s="23" t="s">
        <v>153</v>
      </c>
      <c r="E8336" s="24">
        <v>980</v>
      </c>
      <c r="F8336" s="24">
        <v>6</v>
      </c>
      <c r="G8336" s="24">
        <v>0</v>
      </c>
      <c r="H8336" s="24">
        <v>3.24</v>
      </c>
      <c r="I8336" t="str">
        <f>IF(AND(D8336=受益地検索!$I$2,E8336=受益地検索!$E$2),A8336,"")</f>
        <v/>
      </c>
    </row>
    <row r="8337" spans="1:9" x14ac:dyDescent="0.15">
      <c r="A8337">
        <f t="shared" si="130"/>
        <v>8336</v>
      </c>
      <c r="B8337" s="23" t="s">
        <v>201</v>
      </c>
      <c r="C8337" s="23" t="s">
        <v>154</v>
      </c>
      <c r="D8337" s="23" t="s">
        <v>153</v>
      </c>
      <c r="E8337" s="24">
        <v>989</v>
      </c>
      <c r="F8337" s="24">
        <v>1</v>
      </c>
      <c r="G8337" s="24">
        <v>0</v>
      </c>
      <c r="H8337" s="24">
        <v>163</v>
      </c>
      <c r="I8337" t="str">
        <f>IF(AND(D8337=受益地検索!$I$2,E8337=受益地検索!$E$2),A8337,"")</f>
        <v/>
      </c>
    </row>
    <row r="8338" spans="1:9" x14ac:dyDescent="0.15">
      <c r="A8338">
        <f t="shared" si="130"/>
        <v>8337</v>
      </c>
      <c r="B8338" s="23" t="s">
        <v>201</v>
      </c>
      <c r="C8338" s="23" t="s">
        <v>154</v>
      </c>
      <c r="D8338" s="23" t="s">
        <v>153</v>
      </c>
      <c r="E8338" s="24">
        <v>989</v>
      </c>
      <c r="F8338" s="24">
        <v>2</v>
      </c>
      <c r="G8338" s="24">
        <v>0</v>
      </c>
      <c r="H8338" s="24">
        <v>234</v>
      </c>
      <c r="I8338" t="str">
        <f>IF(AND(D8338=受益地検索!$I$2,E8338=受益地検索!$E$2),A8338,"")</f>
        <v/>
      </c>
    </row>
    <row r="8339" spans="1:9" x14ac:dyDescent="0.15">
      <c r="A8339">
        <f t="shared" si="130"/>
        <v>8338</v>
      </c>
      <c r="B8339" s="23" t="s">
        <v>201</v>
      </c>
      <c r="C8339" s="23" t="s">
        <v>154</v>
      </c>
      <c r="D8339" s="23" t="s">
        <v>153</v>
      </c>
      <c r="E8339" s="24">
        <v>991</v>
      </c>
      <c r="F8339" s="24">
        <v>0</v>
      </c>
      <c r="G8339" s="24">
        <v>0</v>
      </c>
      <c r="H8339" s="24">
        <v>263</v>
      </c>
      <c r="I8339" t="str">
        <f>IF(AND(D8339=受益地検索!$I$2,E8339=受益地検索!$E$2),A8339,"")</f>
        <v/>
      </c>
    </row>
    <row r="8340" spans="1:9" x14ac:dyDescent="0.15">
      <c r="A8340">
        <f t="shared" si="130"/>
        <v>8339</v>
      </c>
      <c r="B8340" s="23" t="s">
        <v>201</v>
      </c>
      <c r="C8340" s="23" t="s">
        <v>154</v>
      </c>
      <c r="D8340" s="23" t="s">
        <v>153</v>
      </c>
      <c r="E8340" s="24">
        <v>1011</v>
      </c>
      <c r="F8340" s="24">
        <v>1</v>
      </c>
      <c r="G8340" s="24">
        <v>0</v>
      </c>
      <c r="H8340" s="24">
        <v>56</v>
      </c>
      <c r="I8340" t="str">
        <f>IF(AND(D8340=受益地検索!$I$2,E8340=受益地検索!$E$2),A8340,"")</f>
        <v/>
      </c>
    </row>
    <row r="8341" spans="1:9" x14ac:dyDescent="0.15">
      <c r="A8341">
        <f t="shared" si="130"/>
        <v>8340</v>
      </c>
      <c r="B8341" s="23" t="s">
        <v>201</v>
      </c>
      <c r="C8341" s="23" t="s">
        <v>154</v>
      </c>
      <c r="D8341" s="23" t="s">
        <v>153</v>
      </c>
      <c r="E8341" s="24">
        <v>1098</v>
      </c>
      <c r="F8341" s="24">
        <v>0</v>
      </c>
      <c r="G8341" s="24">
        <v>0</v>
      </c>
      <c r="H8341" s="24">
        <v>644</v>
      </c>
      <c r="I8341" t="str">
        <f>IF(AND(D8341=受益地検索!$I$2,E8341=受益地検索!$E$2),A8341,"")</f>
        <v/>
      </c>
    </row>
    <row r="8342" spans="1:9" x14ac:dyDescent="0.15">
      <c r="A8342">
        <f t="shared" si="130"/>
        <v>8341</v>
      </c>
      <c r="B8342" s="23" t="s">
        <v>201</v>
      </c>
      <c r="C8342" s="23" t="s">
        <v>154</v>
      </c>
      <c r="D8342" s="23" t="s">
        <v>153</v>
      </c>
      <c r="E8342" s="24">
        <v>1105</v>
      </c>
      <c r="F8342" s="24">
        <v>1</v>
      </c>
      <c r="G8342" s="24">
        <v>0</v>
      </c>
      <c r="H8342" s="24">
        <v>474</v>
      </c>
      <c r="I8342" t="str">
        <f>IF(AND(D8342=受益地検索!$I$2,E8342=受益地検索!$E$2),A8342,"")</f>
        <v/>
      </c>
    </row>
    <row r="8343" spans="1:9" x14ac:dyDescent="0.15">
      <c r="A8343">
        <f t="shared" si="130"/>
        <v>8342</v>
      </c>
      <c r="B8343" s="23" t="s">
        <v>201</v>
      </c>
      <c r="C8343" s="23" t="s">
        <v>154</v>
      </c>
      <c r="D8343" s="23" t="s">
        <v>153</v>
      </c>
      <c r="E8343" s="24">
        <v>1119</v>
      </c>
      <c r="F8343" s="24">
        <v>1</v>
      </c>
      <c r="G8343" s="24">
        <v>0</v>
      </c>
      <c r="H8343" s="24">
        <v>756</v>
      </c>
      <c r="I8343" t="str">
        <f>IF(AND(D8343=受益地検索!$I$2,E8343=受益地検索!$E$2),A8343,"")</f>
        <v/>
      </c>
    </row>
    <row r="8344" spans="1:9" x14ac:dyDescent="0.15">
      <c r="A8344">
        <f t="shared" si="130"/>
        <v>8343</v>
      </c>
      <c r="B8344" s="23" t="s">
        <v>201</v>
      </c>
      <c r="C8344" s="23" t="s">
        <v>154</v>
      </c>
      <c r="D8344" s="23" t="s">
        <v>153</v>
      </c>
      <c r="E8344" s="24">
        <v>1120</v>
      </c>
      <c r="F8344" s="24">
        <v>1</v>
      </c>
      <c r="G8344" s="24">
        <v>0</v>
      </c>
      <c r="H8344" s="24">
        <v>308</v>
      </c>
      <c r="I8344" t="str">
        <f>IF(AND(D8344=受益地検索!$I$2,E8344=受益地検索!$E$2),A8344,"")</f>
        <v/>
      </c>
    </row>
    <row r="8345" spans="1:9" x14ac:dyDescent="0.15">
      <c r="A8345">
        <f t="shared" si="130"/>
        <v>8344</v>
      </c>
      <c r="B8345" s="23" t="s">
        <v>201</v>
      </c>
      <c r="C8345" s="23" t="s">
        <v>154</v>
      </c>
      <c r="D8345" s="23" t="s">
        <v>153</v>
      </c>
      <c r="E8345" s="24">
        <v>1121</v>
      </c>
      <c r="F8345" s="24">
        <v>1</v>
      </c>
      <c r="G8345" s="24">
        <v>0</v>
      </c>
      <c r="H8345" s="24">
        <v>321</v>
      </c>
      <c r="I8345" t="str">
        <f>IF(AND(D8345=受益地検索!$I$2,E8345=受益地検索!$E$2),A8345,"")</f>
        <v/>
      </c>
    </row>
    <row r="8346" spans="1:9" x14ac:dyDescent="0.15">
      <c r="A8346">
        <f t="shared" si="130"/>
        <v>8345</v>
      </c>
      <c r="B8346" s="23" t="s">
        <v>201</v>
      </c>
      <c r="C8346" s="23" t="s">
        <v>154</v>
      </c>
      <c r="D8346" s="23" t="s">
        <v>153</v>
      </c>
      <c r="E8346" s="24">
        <v>1436</v>
      </c>
      <c r="F8346" s="24">
        <v>1</v>
      </c>
      <c r="G8346" s="24">
        <v>0</v>
      </c>
      <c r="H8346" s="24">
        <v>297</v>
      </c>
      <c r="I8346" t="str">
        <f>IF(AND(D8346=受益地検索!$I$2,E8346=受益地検索!$E$2),A8346,"")</f>
        <v/>
      </c>
    </row>
    <row r="8347" spans="1:9" x14ac:dyDescent="0.15">
      <c r="A8347">
        <f t="shared" si="130"/>
        <v>8346</v>
      </c>
      <c r="B8347" s="23" t="s">
        <v>201</v>
      </c>
      <c r="C8347" s="23" t="s">
        <v>154</v>
      </c>
      <c r="D8347" s="23" t="s">
        <v>153</v>
      </c>
      <c r="E8347" s="24">
        <v>1438</v>
      </c>
      <c r="F8347" s="24">
        <v>1</v>
      </c>
      <c r="G8347" s="24">
        <v>0</v>
      </c>
      <c r="H8347" s="24">
        <v>805</v>
      </c>
      <c r="I8347" t="str">
        <f>IF(AND(D8347=受益地検索!$I$2,E8347=受益地検索!$E$2),A8347,"")</f>
        <v/>
      </c>
    </row>
    <row r="8348" spans="1:9" x14ac:dyDescent="0.15">
      <c r="A8348">
        <f t="shared" si="130"/>
        <v>8347</v>
      </c>
      <c r="B8348" s="23" t="s">
        <v>201</v>
      </c>
      <c r="C8348" s="23" t="s">
        <v>154</v>
      </c>
      <c r="D8348" s="23" t="s">
        <v>153</v>
      </c>
      <c r="E8348" s="24">
        <v>1439</v>
      </c>
      <c r="F8348" s="24">
        <v>0</v>
      </c>
      <c r="G8348" s="24">
        <v>0</v>
      </c>
      <c r="H8348" s="24">
        <v>424</v>
      </c>
      <c r="I8348" t="str">
        <f>IF(AND(D8348=受益地検索!$I$2,E8348=受益地検索!$E$2),A8348,"")</f>
        <v/>
      </c>
    </row>
    <row r="8349" spans="1:9" x14ac:dyDescent="0.15">
      <c r="A8349">
        <f t="shared" si="130"/>
        <v>8348</v>
      </c>
      <c r="B8349" s="23" t="s">
        <v>201</v>
      </c>
      <c r="C8349" s="23" t="s">
        <v>154</v>
      </c>
      <c r="D8349" s="23" t="s">
        <v>153</v>
      </c>
      <c r="E8349" s="24">
        <v>1439</v>
      </c>
      <c r="F8349" s="24">
        <v>0</v>
      </c>
      <c r="G8349" s="24">
        <v>1</v>
      </c>
      <c r="H8349" s="24">
        <v>16</v>
      </c>
      <c r="I8349" t="str">
        <f>IF(AND(D8349=受益地検索!$I$2,E8349=受益地検索!$E$2),A8349,"")</f>
        <v/>
      </c>
    </row>
    <row r="8350" spans="1:9" x14ac:dyDescent="0.15">
      <c r="A8350">
        <f t="shared" si="130"/>
        <v>8349</v>
      </c>
      <c r="B8350" s="23" t="s">
        <v>201</v>
      </c>
      <c r="C8350" s="23" t="s">
        <v>154</v>
      </c>
      <c r="D8350" s="23" t="s">
        <v>153</v>
      </c>
      <c r="E8350" s="24">
        <v>1440</v>
      </c>
      <c r="F8350" s="24">
        <v>1</v>
      </c>
      <c r="G8350" s="24">
        <v>0</v>
      </c>
      <c r="H8350" s="24">
        <v>479</v>
      </c>
      <c r="I8350" t="str">
        <f>IF(AND(D8350=受益地検索!$I$2,E8350=受益地検索!$E$2),A8350,"")</f>
        <v/>
      </c>
    </row>
    <row r="8351" spans="1:9" x14ac:dyDescent="0.15">
      <c r="A8351">
        <f t="shared" si="130"/>
        <v>8350</v>
      </c>
      <c r="B8351" s="23" t="s">
        <v>201</v>
      </c>
      <c r="C8351" s="23" t="s">
        <v>154</v>
      </c>
      <c r="D8351" s="23" t="s">
        <v>153</v>
      </c>
      <c r="E8351" s="24">
        <v>1441</v>
      </c>
      <c r="F8351" s="24">
        <v>0</v>
      </c>
      <c r="G8351" s="24">
        <v>0</v>
      </c>
      <c r="H8351" s="24">
        <v>1017</v>
      </c>
      <c r="I8351" t="str">
        <f>IF(AND(D8351=受益地検索!$I$2,E8351=受益地検索!$E$2),A8351,"")</f>
        <v/>
      </c>
    </row>
    <row r="8352" spans="1:9" x14ac:dyDescent="0.15">
      <c r="A8352">
        <f t="shared" si="130"/>
        <v>8351</v>
      </c>
      <c r="B8352" s="23" t="s">
        <v>201</v>
      </c>
      <c r="C8352" s="23" t="s">
        <v>154</v>
      </c>
      <c r="D8352" s="23" t="s">
        <v>153</v>
      </c>
      <c r="E8352" s="24">
        <v>1442</v>
      </c>
      <c r="F8352" s="24">
        <v>0</v>
      </c>
      <c r="G8352" s="24">
        <v>0</v>
      </c>
      <c r="H8352" s="24">
        <v>393</v>
      </c>
      <c r="I8352" t="str">
        <f>IF(AND(D8352=受益地検索!$I$2,E8352=受益地検索!$E$2),A8352,"")</f>
        <v/>
      </c>
    </row>
    <row r="8353" spans="1:9" x14ac:dyDescent="0.15">
      <c r="A8353">
        <f t="shared" si="130"/>
        <v>8352</v>
      </c>
      <c r="B8353" s="23" t="s">
        <v>201</v>
      </c>
      <c r="C8353" s="23" t="s">
        <v>154</v>
      </c>
      <c r="D8353" s="23" t="s">
        <v>153</v>
      </c>
      <c r="E8353" s="24">
        <v>1447</v>
      </c>
      <c r="F8353" s="24">
        <v>1</v>
      </c>
      <c r="G8353" s="24">
        <v>0</v>
      </c>
      <c r="H8353" s="24">
        <v>558</v>
      </c>
      <c r="I8353" t="str">
        <f>IF(AND(D8353=受益地検索!$I$2,E8353=受益地検索!$E$2),A8353,"")</f>
        <v/>
      </c>
    </row>
    <row r="8354" spans="1:9" x14ac:dyDescent="0.15">
      <c r="A8354">
        <f t="shared" si="130"/>
        <v>8353</v>
      </c>
      <c r="B8354" s="23" t="s">
        <v>201</v>
      </c>
      <c r="C8354" s="23" t="s">
        <v>154</v>
      </c>
      <c r="D8354" s="23" t="s">
        <v>153</v>
      </c>
      <c r="E8354" s="24">
        <v>1460</v>
      </c>
      <c r="F8354" s="24">
        <v>0</v>
      </c>
      <c r="G8354" s="24">
        <v>0</v>
      </c>
      <c r="H8354" s="24">
        <v>185</v>
      </c>
      <c r="I8354" t="str">
        <f>IF(AND(D8354=受益地検索!$I$2,E8354=受益地検索!$E$2),A8354,"")</f>
        <v/>
      </c>
    </row>
    <row r="8355" spans="1:9" x14ac:dyDescent="0.15">
      <c r="A8355">
        <f t="shared" si="130"/>
        <v>8354</v>
      </c>
      <c r="B8355" s="23" t="s">
        <v>201</v>
      </c>
      <c r="C8355" s="23" t="s">
        <v>154</v>
      </c>
      <c r="D8355" s="23" t="s">
        <v>153</v>
      </c>
      <c r="E8355" s="24">
        <v>1463</v>
      </c>
      <c r="F8355" s="24">
        <v>0</v>
      </c>
      <c r="G8355" s="24">
        <v>0</v>
      </c>
      <c r="H8355" s="24">
        <v>281</v>
      </c>
      <c r="I8355" t="str">
        <f>IF(AND(D8355=受益地検索!$I$2,E8355=受益地検索!$E$2),A8355,"")</f>
        <v/>
      </c>
    </row>
    <row r="8356" spans="1:9" x14ac:dyDescent="0.15">
      <c r="A8356">
        <f t="shared" si="130"/>
        <v>8355</v>
      </c>
      <c r="B8356" s="23" t="s">
        <v>201</v>
      </c>
      <c r="C8356" s="23" t="s">
        <v>154</v>
      </c>
      <c r="D8356" s="23" t="s">
        <v>153</v>
      </c>
      <c r="E8356" s="24">
        <v>1467</v>
      </c>
      <c r="F8356" s="24">
        <v>0</v>
      </c>
      <c r="G8356" s="24">
        <v>0</v>
      </c>
      <c r="H8356" s="24">
        <v>484</v>
      </c>
      <c r="I8356" t="str">
        <f>IF(AND(D8356=受益地検索!$I$2,E8356=受益地検索!$E$2),A8356,"")</f>
        <v/>
      </c>
    </row>
    <row r="8357" spans="1:9" x14ac:dyDescent="0.15">
      <c r="A8357">
        <f t="shared" si="130"/>
        <v>8356</v>
      </c>
      <c r="B8357" s="23" t="s">
        <v>201</v>
      </c>
      <c r="C8357" s="23" t="s">
        <v>154</v>
      </c>
      <c r="D8357" s="23" t="s">
        <v>153</v>
      </c>
      <c r="E8357" s="24">
        <v>1468</v>
      </c>
      <c r="F8357" s="24">
        <v>1</v>
      </c>
      <c r="G8357" s="24">
        <v>0</v>
      </c>
      <c r="H8357" s="24">
        <v>777</v>
      </c>
      <c r="I8357" t="str">
        <f>IF(AND(D8357=受益地検索!$I$2,E8357=受益地検索!$E$2),A8357,"")</f>
        <v/>
      </c>
    </row>
    <row r="8358" spans="1:9" x14ac:dyDescent="0.15">
      <c r="A8358">
        <f t="shared" si="130"/>
        <v>8357</v>
      </c>
      <c r="B8358" s="23" t="s">
        <v>201</v>
      </c>
      <c r="C8358" s="23" t="s">
        <v>154</v>
      </c>
      <c r="D8358" s="23" t="s">
        <v>153</v>
      </c>
      <c r="E8358" s="24">
        <v>1468</v>
      </c>
      <c r="F8358" s="24">
        <v>2</v>
      </c>
      <c r="G8358" s="24">
        <v>0</v>
      </c>
      <c r="H8358" s="24">
        <v>231</v>
      </c>
      <c r="I8358" t="str">
        <f>IF(AND(D8358=受益地検索!$I$2,E8358=受益地検索!$E$2),A8358,"")</f>
        <v/>
      </c>
    </row>
    <row r="8359" spans="1:9" x14ac:dyDescent="0.15">
      <c r="A8359">
        <f t="shared" si="130"/>
        <v>8358</v>
      </c>
      <c r="B8359" s="23" t="s">
        <v>201</v>
      </c>
      <c r="C8359" s="23" t="s">
        <v>154</v>
      </c>
      <c r="D8359" s="23" t="s">
        <v>153</v>
      </c>
      <c r="E8359" s="24">
        <v>1468</v>
      </c>
      <c r="F8359" s="24">
        <v>3</v>
      </c>
      <c r="G8359" s="24">
        <v>0</v>
      </c>
      <c r="H8359" s="24">
        <v>186</v>
      </c>
      <c r="I8359" t="str">
        <f>IF(AND(D8359=受益地検索!$I$2,E8359=受益地検索!$E$2),A8359,"")</f>
        <v/>
      </c>
    </row>
    <row r="8360" spans="1:9" x14ac:dyDescent="0.15">
      <c r="A8360">
        <f t="shared" si="130"/>
        <v>8359</v>
      </c>
      <c r="B8360" s="23" t="s">
        <v>201</v>
      </c>
      <c r="C8360" s="23" t="s">
        <v>154</v>
      </c>
      <c r="D8360" s="23" t="s">
        <v>153</v>
      </c>
      <c r="E8360" s="24">
        <v>1469</v>
      </c>
      <c r="F8360" s="24">
        <v>0</v>
      </c>
      <c r="G8360" s="24">
        <v>0</v>
      </c>
      <c r="H8360" s="24">
        <v>1476</v>
      </c>
      <c r="I8360" t="str">
        <f>IF(AND(D8360=受益地検索!$I$2,E8360=受益地検索!$E$2),A8360,"")</f>
        <v/>
      </c>
    </row>
    <row r="8361" spans="1:9" x14ac:dyDescent="0.15">
      <c r="A8361">
        <f t="shared" si="130"/>
        <v>8360</v>
      </c>
      <c r="B8361" s="23" t="s">
        <v>201</v>
      </c>
      <c r="C8361" s="23" t="s">
        <v>154</v>
      </c>
      <c r="D8361" s="23" t="s">
        <v>153</v>
      </c>
      <c r="E8361" s="24">
        <v>1470</v>
      </c>
      <c r="F8361" s="24">
        <v>0</v>
      </c>
      <c r="G8361" s="24">
        <v>0</v>
      </c>
      <c r="H8361" s="24">
        <v>1049</v>
      </c>
      <c r="I8361" t="str">
        <f>IF(AND(D8361=受益地検索!$I$2,E8361=受益地検索!$E$2),A8361,"")</f>
        <v/>
      </c>
    </row>
    <row r="8362" spans="1:9" x14ac:dyDescent="0.15">
      <c r="A8362">
        <f t="shared" si="130"/>
        <v>8361</v>
      </c>
      <c r="B8362" s="23" t="s">
        <v>201</v>
      </c>
      <c r="C8362" s="23" t="s">
        <v>154</v>
      </c>
      <c r="D8362" s="23" t="s">
        <v>153</v>
      </c>
      <c r="E8362" s="24">
        <v>1473</v>
      </c>
      <c r="F8362" s="24">
        <v>0</v>
      </c>
      <c r="G8362" s="24">
        <v>0</v>
      </c>
      <c r="H8362" s="24">
        <v>458</v>
      </c>
      <c r="I8362" t="str">
        <f>IF(AND(D8362=受益地検索!$I$2,E8362=受益地検索!$E$2),A8362,"")</f>
        <v/>
      </c>
    </row>
    <row r="8363" spans="1:9" x14ac:dyDescent="0.15">
      <c r="A8363">
        <f t="shared" si="130"/>
        <v>8362</v>
      </c>
      <c r="B8363" s="23" t="s">
        <v>201</v>
      </c>
      <c r="C8363" s="23" t="s">
        <v>154</v>
      </c>
      <c r="D8363" s="23" t="s">
        <v>153</v>
      </c>
      <c r="E8363" s="24">
        <v>1474</v>
      </c>
      <c r="F8363" s="24">
        <v>1</v>
      </c>
      <c r="G8363" s="24">
        <v>0</v>
      </c>
      <c r="H8363" s="24">
        <v>568</v>
      </c>
      <c r="I8363" t="str">
        <f>IF(AND(D8363=受益地検索!$I$2,E8363=受益地検索!$E$2),A8363,"")</f>
        <v/>
      </c>
    </row>
    <row r="8364" spans="1:9" x14ac:dyDescent="0.15">
      <c r="A8364">
        <f t="shared" si="130"/>
        <v>8363</v>
      </c>
      <c r="B8364" s="23" t="s">
        <v>201</v>
      </c>
      <c r="C8364" s="23" t="s">
        <v>154</v>
      </c>
      <c r="D8364" s="23" t="s">
        <v>153</v>
      </c>
      <c r="E8364" s="24">
        <v>1475</v>
      </c>
      <c r="F8364" s="24">
        <v>0</v>
      </c>
      <c r="G8364" s="24">
        <v>0</v>
      </c>
      <c r="H8364" s="24">
        <v>564</v>
      </c>
      <c r="I8364" t="str">
        <f>IF(AND(D8364=受益地検索!$I$2,E8364=受益地検索!$E$2),A8364,"")</f>
        <v/>
      </c>
    </row>
    <row r="8365" spans="1:9" x14ac:dyDescent="0.15">
      <c r="A8365">
        <f t="shared" si="130"/>
        <v>8364</v>
      </c>
      <c r="B8365" s="23" t="s">
        <v>201</v>
      </c>
      <c r="C8365" s="23" t="s">
        <v>154</v>
      </c>
      <c r="D8365" s="23" t="s">
        <v>153</v>
      </c>
      <c r="E8365" s="24">
        <v>1476</v>
      </c>
      <c r="F8365" s="24">
        <v>1</v>
      </c>
      <c r="G8365" s="24">
        <v>0</v>
      </c>
      <c r="H8365" s="24">
        <v>327</v>
      </c>
      <c r="I8365" t="str">
        <f>IF(AND(D8365=受益地検索!$I$2,E8365=受益地検索!$E$2),A8365,"")</f>
        <v/>
      </c>
    </row>
    <row r="8366" spans="1:9" x14ac:dyDescent="0.15">
      <c r="A8366">
        <f t="shared" si="130"/>
        <v>8365</v>
      </c>
      <c r="B8366" s="23" t="s">
        <v>201</v>
      </c>
      <c r="C8366" s="23" t="s">
        <v>154</v>
      </c>
      <c r="D8366" s="23" t="s">
        <v>153</v>
      </c>
      <c r="E8366" s="24">
        <v>1478</v>
      </c>
      <c r="F8366" s="24">
        <v>1</v>
      </c>
      <c r="G8366" s="24">
        <v>0</v>
      </c>
      <c r="H8366" s="24">
        <v>537</v>
      </c>
      <c r="I8366" t="str">
        <f>IF(AND(D8366=受益地検索!$I$2,E8366=受益地検索!$E$2),A8366,"")</f>
        <v/>
      </c>
    </row>
    <row r="8367" spans="1:9" x14ac:dyDescent="0.15">
      <c r="A8367">
        <f t="shared" si="130"/>
        <v>8366</v>
      </c>
      <c r="B8367" s="23" t="s">
        <v>201</v>
      </c>
      <c r="C8367" s="23" t="s">
        <v>154</v>
      </c>
      <c r="D8367" s="23" t="s">
        <v>153</v>
      </c>
      <c r="E8367" s="24">
        <v>1511</v>
      </c>
      <c r="F8367" s="24">
        <v>1</v>
      </c>
      <c r="G8367" s="24">
        <v>0</v>
      </c>
      <c r="H8367" s="24">
        <v>514</v>
      </c>
      <c r="I8367" t="str">
        <f>IF(AND(D8367=受益地検索!$I$2,E8367=受益地検索!$E$2),A8367,"")</f>
        <v/>
      </c>
    </row>
    <row r="8368" spans="1:9" x14ac:dyDescent="0.15">
      <c r="A8368">
        <f t="shared" si="130"/>
        <v>8367</v>
      </c>
      <c r="B8368" s="23" t="s">
        <v>201</v>
      </c>
      <c r="C8368" s="23" t="s">
        <v>154</v>
      </c>
      <c r="D8368" s="23" t="s">
        <v>153</v>
      </c>
      <c r="E8368" s="24">
        <v>1513</v>
      </c>
      <c r="F8368" s="24">
        <v>0</v>
      </c>
      <c r="G8368" s="24">
        <v>0</v>
      </c>
      <c r="H8368" s="24">
        <v>257</v>
      </c>
      <c r="I8368" t="str">
        <f>IF(AND(D8368=受益地検索!$I$2,E8368=受益地検索!$E$2),A8368,"")</f>
        <v/>
      </c>
    </row>
    <row r="8369" spans="1:9" x14ac:dyDescent="0.15">
      <c r="A8369">
        <f t="shared" si="130"/>
        <v>8368</v>
      </c>
      <c r="B8369" s="23" t="s">
        <v>201</v>
      </c>
      <c r="C8369" s="23" t="s">
        <v>154</v>
      </c>
      <c r="D8369" s="23" t="s">
        <v>153</v>
      </c>
      <c r="E8369" s="24">
        <v>1514</v>
      </c>
      <c r="F8369" s="24">
        <v>0</v>
      </c>
      <c r="G8369" s="24">
        <v>0</v>
      </c>
      <c r="H8369" s="24">
        <v>714</v>
      </c>
      <c r="I8369" t="str">
        <f>IF(AND(D8369=受益地検索!$I$2,E8369=受益地検索!$E$2),A8369,"")</f>
        <v/>
      </c>
    </row>
    <row r="8370" spans="1:9" x14ac:dyDescent="0.15">
      <c r="A8370">
        <f t="shared" si="130"/>
        <v>8369</v>
      </c>
      <c r="B8370" s="23" t="s">
        <v>201</v>
      </c>
      <c r="C8370" s="23" t="s">
        <v>154</v>
      </c>
      <c r="D8370" s="23" t="s">
        <v>153</v>
      </c>
      <c r="E8370" s="24">
        <v>1515</v>
      </c>
      <c r="F8370" s="24">
        <v>2</v>
      </c>
      <c r="G8370" s="24">
        <v>0</v>
      </c>
      <c r="H8370" s="24">
        <v>225</v>
      </c>
      <c r="I8370" t="str">
        <f>IF(AND(D8370=受益地検索!$I$2,E8370=受益地検索!$E$2),A8370,"")</f>
        <v/>
      </c>
    </row>
    <row r="8371" spans="1:9" x14ac:dyDescent="0.15">
      <c r="A8371">
        <f t="shared" si="130"/>
        <v>8370</v>
      </c>
      <c r="B8371" s="23" t="s">
        <v>201</v>
      </c>
      <c r="C8371" s="23" t="s">
        <v>154</v>
      </c>
      <c r="D8371" s="23" t="s">
        <v>153</v>
      </c>
      <c r="E8371" s="24">
        <v>1523</v>
      </c>
      <c r="F8371" s="24">
        <v>4</v>
      </c>
      <c r="G8371" s="24">
        <v>0</v>
      </c>
      <c r="H8371" s="24">
        <v>0.64</v>
      </c>
      <c r="I8371" t="str">
        <f>IF(AND(D8371=受益地検索!$I$2,E8371=受益地検索!$E$2),A8371,"")</f>
        <v/>
      </c>
    </row>
    <row r="8372" spans="1:9" x14ac:dyDescent="0.15">
      <c r="A8372">
        <f t="shared" si="130"/>
        <v>8371</v>
      </c>
      <c r="B8372" s="23" t="s">
        <v>201</v>
      </c>
      <c r="C8372" s="23" t="s">
        <v>154</v>
      </c>
      <c r="D8372" s="23" t="s">
        <v>153</v>
      </c>
      <c r="E8372" s="24">
        <v>1523</v>
      </c>
      <c r="F8372" s="24">
        <v>5</v>
      </c>
      <c r="G8372" s="24">
        <v>0</v>
      </c>
      <c r="H8372" s="24">
        <v>81</v>
      </c>
      <c r="I8372" t="str">
        <f>IF(AND(D8372=受益地検索!$I$2,E8372=受益地検索!$E$2),A8372,"")</f>
        <v/>
      </c>
    </row>
    <row r="8373" spans="1:9" x14ac:dyDescent="0.15">
      <c r="A8373">
        <f t="shared" si="130"/>
        <v>8372</v>
      </c>
      <c r="B8373" s="23" t="s">
        <v>201</v>
      </c>
      <c r="C8373" s="23" t="s">
        <v>154</v>
      </c>
      <c r="D8373" s="23" t="s">
        <v>153</v>
      </c>
      <c r="E8373" s="24">
        <v>1524</v>
      </c>
      <c r="F8373" s="24">
        <v>1</v>
      </c>
      <c r="G8373" s="24">
        <v>0</v>
      </c>
      <c r="H8373" s="24">
        <v>385</v>
      </c>
      <c r="I8373" t="str">
        <f>IF(AND(D8373=受益地検索!$I$2,E8373=受益地検索!$E$2),A8373,"")</f>
        <v/>
      </c>
    </row>
    <row r="8374" spans="1:9" x14ac:dyDescent="0.15">
      <c r="A8374">
        <f t="shared" si="130"/>
        <v>8373</v>
      </c>
      <c r="B8374" s="23" t="s">
        <v>201</v>
      </c>
      <c r="C8374" s="23" t="s">
        <v>154</v>
      </c>
      <c r="D8374" s="23" t="s">
        <v>153</v>
      </c>
      <c r="E8374" s="24">
        <v>1525</v>
      </c>
      <c r="F8374" s="24">
        <v>1</v>
      </c>
      <c r="G8374" s="24">
        <v>0</v>
      </c>
      <c r="H8374" s="24">
        <v>531</v>
      </c>
      <c r="I8374" t="str">
        <f>IF(AND(D8374=受益地検索!$I$2,E8374=受益地検索!$E$2),A8374,"")</f>
        <v/>
      </c>
    </row>
    <row r="8375" spans="1:9" x14ac:dyDescent="0.15">
      <c r="A8375">
        <f t="shared" si="130"/>
        <v>8374</v>
      </c>
      <c r="B8375" s="23" t="s">
        <v>201</v>
      </c>
      <c r="C8375" s="23" t="s">
        <v>154</v>
      </c>
      <c r="D8375" s="23" t="s">
        <v>153</v>
      </c>
      <c r="E8375" s="24">
        <v>1527</v>
      </c>
      <c r="F8375" s="24">
        <v>1</v>
      </c>
      <c r="G8375" s="24">
        <v>0</v>
      </c>
      <c r="H8375" s="24">
        <v>581</v>
      </c>
      <c r="I8375" t="str">
        <f>IF(AND(D8375=受益地検索!$I$2,E8375=受益地検索!$E$2),A8375,"")</f>
        <v/>
      </c>
    </row>
    <row r="8376" spans="1:9" x14ac:dyDescent="0.15">
      <c r="A8376">
        <f t="shared" si="130"/>
        <v>8375</v>
      </c>
      <c r="B8376" s="23" t="s">
        <v>201</v>
      </c>
      <c r="C8376" s="23" t="s">
        <v>154</v>
      </c>
      <c r="D8376" s="23" t="s">
        <v>153</v>
      </c>
      <c r="E8376" s="24">
        <v>1531</v>
      </c>
      <c r="F8376" s="24">
        <v>1</v>
      </c>
      <c r="G8376" s="24">
        <v>0</v>
      </c>
      <c r="H8376" s="24">
        <v>282</v>
      </c>
      <c r="I8376" t="str">
        <f>IF(AND(D8376=受益地検索!$I$2,E8376=受益地検索!$E$2),A8376,"")</f>
        <v/>
      </c>
    </row>
    <row r="8377" spans="1:9" x14ac:dyDescent="0.15">
      <c r="A8377">
        <f t="shared" si="130"/>
        <v>8376</v>
      </c>
      <c r="B8377" s="23" t="s">
        <v>201</v>
      </c>
      <c r="C8377" s="23" t="s">
        <v>154</v>
      </c>
      <c r="D8377" s="23" t="s">
        <v>153</v>
      </c>
      <c r="E8377" s="24">
        <v>1531</v>
      </c>
      <c r="F8377" s="24">
        <v>3</v>
      </c>
      <c r="G8377" s="24">
        <v>0</v>
      </c>
      <c r="H8377" s="24">
        <v>138</v>
      </c>
      <c r="I8377" t="str">
        <f>IF(AND(D8377=受益地検索!$I$2,E8377=受益地検索!$E$2),A8377,"")</f>
        <v/>
      </c>
    </row>
    <row r="8378" spans="1:9" x14ac:dyDescent="0.15">
      <c r="A8378">
        <f t="shared" si="130"/>
        <v>8377</v>
      </c>
      <c r="B8378" s="23" t="s">
        <v>201</v>
      </c>
      <c r="C8378" s="23" t="s">
        <v>154</v>
      </c>
      <c r="D8378" s="23" t="s">
        <v>153</v>
      </c>
      <c r="E8378" s="24">
        <v>1532</v>
      </c>
      <c r="F8378" s="24">
        <v>1</v>
      </c>
      <c r="G8378" s="24">
        <v>0</v>
      </c>
      <c r="H8378" s="24">
        <v>483</v>
      </c>
      <c r="I8378" t="str">
        <f>IF(AND(D8378=受益地検索!$I$2,E8378=受益地検索!$E$2),A8378,"")</f>
        <v/>
      </c>
    </row>
    <row r="8379" spans="1:9" x14ac:dyDescent="0.15">
      <c r="A8379">
        <f t="shared" si="130"/>
        <v>8378</v>
      </c>
      <c r="B8379" s="23" t="s">
        <v>201</v>
      </c>
      <c r="C8379" s="23" t="s">
        <v>154</v>
      </c>
      <c r="D8379" s="23" t="s">
        <v>153</v>
      </c>
      <c r="E8379" s="24">
        <v>1532</v>
      </c>
      <c r="F8379" s="24">
        <v>3</v>
      </c>
      <c r="G8379" s="24">
        <v>0</v>
      </c>
      <c r="H8379" s="24">
        <v>888</v>
      </c>
      <c r="I8379" t="str">
        <f>IF(AND(D8379=受益地検索!$I$2,E8379=受益地検索!$E$2),A8379,"")</f>
        <v/>
      </c>
    </row>
    <row r="8380" spans="1:9" x14ac:dyDescent="0.15">
      <c r="A8380">
        <f t="shared" si="130"/>
        <v>8379</v>
      </c>
      <c r="B8380" s="23" t="s">
        <v>201</v>
      </c>
      <c r="C8380" s="23" t="s">
        <v>154</v>
      </c>
      <c r="D8380" s="23" t="s">
        <v>153</v>
      </c>
      <c r="E8380" s="24">
        <v>1533</v>
      </c>
      <c r="F8380" s="24">
        <v>1</v>
      </c>
      <c r="G8380" s="24">
        <v>0</v>
      </c>
      <c r="H8380" s="24">
        <v>595</v>
      </c>
      <c r="I8380" t="str">
        <f>IF(AND(D8380=受益地検索!$I$2,E8380=受益地検索!$E$2),A8380,"")</f>
        <v/>
      </c>
    </row>
    <row r="8381" spans="1:9" x14ac:dyDescent="0.15">
      <c r="A8381">
        <f t="shared" si="130"/>
        <v>8380</v>
      </c>
      <c r="B8381" s="23" t="s">
        <v>201</v>
      </c>
      <c r="C8381" s="23" t="s">
        <v>154</v>
      </c>
      <c r="D8381" s="23" t="s">
        <v>153</v>
      </c>
      <c r="E8381" s="24">
        <v>1536</v>
      </c>
      <c r="F8381" s="24">
        <v>1</v>
      </c>
      <c r="G8381" s="24">
        <v>0</v>
      </c>
      <c r="H8381" s="24">
        <v>658</v>
      </c>
      <c r="I8381" t="str">
        <f>IF(AND(D8381=受益地検索!$I$2,E8381=受益地検索!$E$2),A8381,"")</f>
        <v/>
      </c>
    </row>
    <row r="8382" spans="1:9" x14ac:dyDescent="0.15">
      <c r="A8382">
        <f t="shared" si="130"/>
        <v>8381</v>
      </c>
      <c r="B8382" s="23" t="s">
        <v>201</v>
      </c>
      <c r="C8382" s="23" t="s">
        <v>154</v>
      </c>
      <c r="D8382" s="23" t="s">
        <v>153</v>
      </c>
      <c r="E8382" s="24">
        <v>1538</v>
      </c>
      <c r="F8382" s="24">
        <v>0</v>
      </c>
      <c r="G8382" s="24">
        <v>0</v>
      </c>
      <c r="H8382" s="24">
        <v>921</v>
      </c>
      <c r="I8382" t="str">
        <f>IF(AND(D8382=受益地検索!$I$2,E8382=受益地検索!$E$2),A8382,"")</f>
        <v/>
      </c>
    </row>
    <row r="8383" spans="1:9" x14ac:dyDescent="0.15">
      <c r="A8383">
        <f t="shared" si="130"/>
        <v>8382</v>
      </c>
      <c r="B8383" s="23" t="s">
        <v>201</v>
      </c>
      <c r="C8383" s="23" t="s">
        <v>154</v>
      </c>
      <c r="D8383" s="23" t="s">
        <v>153</v>
      </c>
      <c r="E8383" s="24">
        <v>1549</v>
      </c>
      <c r="F8383" s="24">
        <v>1</v>
      </c>
      <c r="G8383" s="24">
        <v>0</v>
      </c>
      <c r="H8383" s="24">
        <v>447</v>
      </c>
      <c r="I8383" t="str">
        <f>IF(AND(D8383=受益地検索!$I$2,E8383=受益地検索!$E$2),A8383,"")</f>
        <v/>
      </c>
    </row>
    <row r="8384" spans="1:9" x14ac:dyDescent="0.15">
      <c r="A8384">
        <f t="shared" si="130"/>
        <v>8383</v>
      </c>
      <c r="B8384" s="23" t="s">
        <v>201</v>
      </c>
      <c r="C8384" s="23" t="s">
        <v>154</v>
      </c>
      <c r="D8384" s="23" t="s">
        <v>153</v>
      </c>
      <c r="E8384" s="24">
        <v>1550</v>
      </c>
      <c r="F8384" s="24">
        <v>3</v>
      </c>
      <c r="G8384" s="24">
        <v>0</v>
      </c>
      <c r="H8384" s="24">
        <v>363</v>
      </c>
      <c r="I8384" t="str">
        <f>IF(AND(D8384=受益地検索!$I$2,E8384=受益地検索!$E$2),A8384,"")</f>
        <v/>
      </c>
    </row>
    <row r="8385" spans="1:9" x14ac:dyDescent="0.15">
      <c r="A8385">
        <f t="shared" si="130"/>
        <v>8384</v>
      </c>
      <c r="B8385" s="23" t="s">
        <v>201</v>
      </c>
      <c r="C8385" s="23" t="s">
        <v>154</v>
      </c>
      <c r="D8385" s="23" t="s">
        <v>153</v>
      </c>
      <c r="E8385" s="24">
        <v>1550</v>
      </c>
      <c r="F8385" s="24">
        <v>4</v>
      </c>
      <c r="G8385" s="24">
        <v>0</v>
      </c>
      <c r="H8385" s="24">
        <v>363</v>
      </c>
      <c r="I8385" t="str">
        <f>IF(AND(D8385=受益地検索!$I$2,E8385=受益地検索!$E$2),A8385,"")</f>
        <v/>
      </c>
    </row>
    <row r="8386" spans="1:9" x14ac:dyDescent="0.15">
      <c r="A8386">
        <f t="shared" si="130"/>
        <v>8385</v>
      </c>
      <c r="B8386" s="23" t="s">
        <v>201</v>
      </c>
      <c r="C8386" s="23" t="s">
        <v>154</v>
      </c>
      <c r="D8386" s="23" t="s">
        <v>153</v>
      </c>
      <c r="E8386" s="24">
        <v>1551</v>
      </c>
      <c r="F8386" s="24">
        <v>1</v>
      </c>
      <c r="G8386" s="24">
        <v>0</v>
      </c>
      <c r="H8386" s="24">
        <v>597</v>
      </c>
      <c r="I8386" t="str">
        <f>IF(AND(D8386=受益地検索!$I$2,E8386=受益地検索!$E$2),A8386,"")</f>
        <v/>
      </c>
    </row>
    <row r="8387" spans="1:9" x14ac:dyDescent="0.15">
      <c r="A8387">
        <f t="shared" si="130"/>
        <v>8386</v>
      </c>
      <c r="B8387" s="23" t="s">
        <v>201</v>
      </c>
      <c r="C8387" s="23" t="s">
        <v>154</v>
      </c>
      <c r="D8387" s="23" t="s">
        <v>153</v>
      </c>
      <c r="E8387" s="24">
        <v>1552</v>
      </c>
      <c r="F8387" s="24">
        <v>0</v>
      </c>
      <c r="G8387" s="24">
        <v>0</v>
      </c>
      <c r="H8387" s="24">
        <v>405</v>
      </c>
      <c r="I8387" t="str">
        <f>IF(AND(D8387=受益地検索!$I$2,E8387=受益地検索!$E$2),A8387,"")</f>
        <v/>
      </c>
    </row>
    <row r="8388" spans="1:9" x14ac:dyDescent="0.15">
      <c r="A8388">
        <f t="shared" ref="A8388:A8451" si="131">A8387+1</f>
        <v>8387</v>
      </c>
      <c r="B8388" s="23" t="s">
        <v>201</v>
      </c>
      <c r="C8388" s="23" t="s">
        <v>154</v>
      </c>
      <c r="D8388" s="23" t="s">
        <v>153</v>
      </c>
      <c r="E8388" s="24">
        <v>1553</v>
      </c>
      <c r="F8388" s="24">
        <v>0</v>
      </c>
      <c r="G8388" s="24">
        <v>0</v>
      </c>
      <c r="H8388" s="24">
        <v>644</v>
      </c>
      <c r="I8388" t="str">
        <f>IF(AND(D8388=受益地検索!$I$2,E8388=受益地検索!$E$2),A8388,"")</f>
        <v/>
      </c>
    </row>
    <row r="8389" spans="1:9" x14ac:dyDescent="0.15">
      <c r="A8389">
        <f t="shared" si="131"/>
        <v>8388</v>
      </c>
      <c r="B8389" s="23" t="s">
        <v>201</v>
      </c>
      <c r="C8389" s="23" t="s">
        <v>154</v>
      </c>
      <c r="D8389" s="23" t="s">
        <v>153</v>
      </c>
      <c r="E8389" s="24">
        <v>1554</v>
      </c>
      <c r="F8389" s="24">
        <v>0</v>
      </c>
      <c r="G8389" s="24">
        <v>0</v>
      </c>
      <c r="H8389" s="24">
        <v>775</v>
      </c>
      <c r="I8389" t="str">
        <f>IF(AND(D8389=受益地検索!$I$2,E8389=受益地検索!$E$2),A8389,"")</f>
        <v/>
      </c>
    </row>
    <row r="8390" spans="1:9" x14ac:dyDescent="0.15">
      <c r="A8390">
        <f t="shared" si="131"/>
        <v>8389</v>
      </c>
      <c r="B8390" s="23" t="s">
        <v>201</v>
      </c>
      <c r="C8390" s="23" t="s">
        <v>154</v>
      </c>
      <c r="D8390" s="23" t="s">
        <v>153</v>
      </c>
      <c r="E8390" s="24">
        <v>1557</v>
      </c>
      <c r="F8390" s="24">
        <v>1</v>
      </c>
      <c r="G8390" s="24">
        <v>0</v>
      </c>
      <c r="H8390" s="24">
        <v>328</v>
      </c>
      <c r="I8390" t="str">
        <f>IF(AND(D8390=受益地検索!$I$2,E8390=受益地検索!$E$2),A8390,"")</f>
        <v/>
      </c>
    </row>
    <row r="8391" spans="1:9" x14ac:dyDescent="0.15">
      <c r="A8391">
        <f t="shared" si="131"/>
        <v>8390</v>
      </c>
      <c r="B8391" s="23" t="s">
        <v>201</v>
      </c>
      <c r="C8391" s="23" t="s">
        <v>154</v>
      </c>
      <c r="D8391" s="23" t="s">
        <v>153</v>
      </c>
      <c r="E8391" s="24">
        <v>1558</v>
      </c>
      <c r="F8391" s="24">
        <v>1</v>
      </c>
      <c r="G8391" s="24">
        <v>0</v>
      </c>
      <c r="H8391" s="24">
        <v>457</v>
      </c>
      <c r="I8391" t="str">
        <f>IF(AND(D8391=受益地検索!$I$2,E8391=受益地検索!$E$2),A8391,"")</f>
        <v/>
      </c>
    </row>
    <row r="8392" spans="1:9" x14ac:dyDescent="0.15">
      <c r="A8392">
        <f t="shared" si="131"/>
        <v>8391</v>
      </c>
      <c r="B8392" s="23" t="s">
        <v>201</v>
      </c>
      <c r="C8392" s="23" t="s">
        <v>154</v>
      </c>
      <c r="D8392" s="23" t="s">
        <v>153</v>
      </c>
      <c r="E8392" s="24">
        <v>1627</v>
      </c>
      <c r="F8392" s="24">
        <v>1</v>
      </c>
      <c r="G8392" s="24">
        <v>0</v>
      </c>
      <c r="H8392" s="24">
        <v>900</v>
      </c>
      <c r="I8392" t="str">
        <f>IF(AND(D8392=受益地検索!$I$2,E8392=受益地検索!$E$2),A8392,"")</f>
        <v/>
      </c>
    </row>
    <row r="8393" spans="1:9" x14ac:dyDescent="0.15">
      <c r="A8393">
        <f t="shared" si="131"/>
        <v>8392</v>
      </c>
      <c r="B8393" s="23" t="s">
        <v>201</v>
      </c>
      <c r="C8393" s="23" t="s">
        <v>154</v>
      </c>
      <c r="D8393" s="23" t="s">
        <v>153</v>
      </c>
      <c r="E8393" s="24">
        <v>1627</v>
      </c>
      <c r="F8393" s="24">
        <v>2</v>
      </c>
      <c r="G8393" s="24">
        <v>0</v>
      </c>
      <c r="H8393" s="24">
        <v>430</v>
      </c>
      <c r="I8393" t="str">
        <f>IF(AND(D8393=受益地検索!$I$2,E8393=受益地検索!$E$2),A8393,"")</f>
        <v/>
      </c>
    </row>
    <row r="8394" spans="1:9" x14ac:dyDescent="0.15">
      <c r="A8394">
        <f t="shared" si="131"/>
        <v>8393</v>
      </c>
      <c r="B8394" s="23" t="s">
        <v>201</v>
      </c>
      <c r="C8394" s="23" t="s">
        <v>154</v>
      </c>
      <c r="D8394" s="23" t="s">
        <v>153</v>
      </c>
      <c r="E8394" s="24">
        <v>1628</v>
      </c>
      <c r="F8394" s="24">
        <v>0</v>
      </c>
      <c r="G8394" s="24">
        <v>0</v>
      </c>
      <c r="H8394" s="24">
        <v>418</v>
      </c>
      <c r="I8394" t="str">
        <f>IF(AND(D8394=受益地検索!$I$2,E8394=受益地検索!$E$2),A8394,"")</f>
        <v/>
      </c>
    </row>
    <row r="8395" spans="1:9" x14ac:dyDescent="0.15">
      <c r="A8395">
        <f t="shared" si="131"/>
        <v>8394</v>
      </c>
      <c r="B8395" s="23" t="s">
        <v>201</v>
      </c>
      <c r="C8395" s="23" t="s">
        <v>154</v>
      </c>
      <c r="D8395" s="23" t="s">
        <v>153</v>
      </c>
      <c r="E8395" s="24">
        <v>1629</v>
      </c>
      <c r="F8395" s="24">
        <v>1</v>
      </c>
      <c r="G8395" s="24">
        <v>0</v>
      </c>
      <c r="H8395" s="24">
        <v>706</v>
      </c>
      <c r="I8395" t="str">
        <f>IF(AND(D8395=受益地検索!$I$2,E8395=受益地検索!$E$2),A8395,"")</f>
        <v/>
      </c>
    </row>
    <row r="8396" spans="1:9" x14ac:dyDescent="0.15">
      <c r="A8396">
        <f t="shared" si="131"/>
        <v>8395</v>
      </c>
      <c r="B8396" s="23" t="s">
        <v>201</v>
      </c>
      <c r="C8396" s="23" t="s">
        <v>154</v>
      </c>
      <c r="D8396" s="23" t="s">
        <v>153</v>
      </c>
      <c r="E8396" s="24">
        <v>1765</v>
      </c>
      <c r="F8396" s="24">
        <v>0</v>
      </c>
      <c r="G8396" s="24">
        <v>0</v>
      </c>
      <c r="H8396" s="24">
        <v>2524</v>
      </c>
      <c r="I8396" t="str">
        <f>IF(AND(D8396=受益地検索!$I$2,E8396=受益地検索!$E$2),A8396,"")</f>
        <v/>
      </c>
    </row>
    <row r="8397" spans="1:9" x14ac:dyDescent="0.15">
      <c r="A8397">
        <f t="shared" si="131"/>
        <v>8396</v>
      </c>
      <c r="B8397" s="23" t="s">
        <v>201</v>
      </c>
      <c r="C8397" s="23" t="s">
        <v>154</v>
      </c>
      <c r="D8397" s="23" t="s">
        <v>153</v>
      </c>
      <c r="E8397" s="24">
        <v>1767</v>
      </c>
      <c r="F8397" s="24">
        <v>0</v>
      </c>
      <c r="G8397" s="24">
        <v>0</v>
      </c>
      <c r="H8397" s="24">
        <v>661</v>
      </c>
      <c r="I8397" t="str">
        <f>IF(AND(D8397=受益地検索!$I$2,E8397=受益地検索!$E$2),A8397,"")</f>
        <v/>
      </c>
    </row>
    <row r="8398" spans="1:9" x14ac:dyDescent="0.15">
      <c r="A8398">
        <f t="shared" si="131"/>
        <v>8397</v>
      </c>
      <c r="B8398" s="23" t="s">
        <v>201</v>
      </c>
      <c r="C8398" s="23" t="s">
        <v>154</v>
      </c>
      <c r="D8398" s="23" t="s">
        <v>153</v>
      </c>
      <c r="E8398" s="24">
        <v>1768</v>
      </c>
      <c r="F8398" s="24">
        <v>0</v>
      </c>
      <c r="G8398" s="24">
        <v>0</v>
      </c>
      <c r="H8398" s="24">
        <v>514</v>
      </c>
      <c r="I8398" t="str">
        <f>IF(AND(D8398=受益地検索!$I$2,E8398=受益地検索!$E$2),A8398,"")</f>
        <v/>
      </c>
    </row>
    <row r="8399" spans="1:9" x14ac:dyDescent="0.15">
      <c r="A8399">
        <f t="shared" si="131"/>
        <v>8398</v>
      </c>
      <c r="B8399" s="23" t="s">
        <v>201</v>
      </c>
      <c r="C8399" s="23" t="s">
        <v>154</v>
      </c>
      <c r="D8399" s="23" t="s">
        <v>153</v>
      </c>
      <c r="E8399" s="24">
        <v>1772</v>
      </c>
      <c r="F8399" s="24">
        <v>0</v>
      </c>
      <c r="G8399" s="24">
        <v>0</v>
      </c>
      <c r="H8399" s="24">
        <v>2148</v>
      </c>
      <c r="I8399" t="str">
        <f>IF(AND(D8399=受益地検索!$I$2,E8399=受益地検索!$E$2),A8399,"")</f>
        <v/>
      </c>
    </row>
    <row r="8400" spans="1:9" x14ac:dyDescent="0.15">
      <c r="A8400">
        <f t="shared" si="131"/>
        <v>8399</v>
      </c>
      <c r="B8400" s="23" t="s">
        <v>201</v>
      </c>
      <c r="C8400" s="23" t="s">
        <v>154</v>
      </c>
      <c r="D8400" s="23" t="s">
        <v>153</v>
      </c>
      <c r="E8400" s="24">
        <v>1773</v>
      </c>
      <c r="F8400" s="24">
        <v>0</v>
      </c>
      <c r="G8400" s="24">
        <v>0</v>
      </c>
      <c r="H8400" s="24">
        <v>1205</v>
      </c>
      <c r="I8400" t="str">
        <f>IF(AND(D8400=受益地検索!$I$2,E8400=受益地検索!$E$2),A8400,"")</f>
        <v/>
      </c>
    </row>
    <row r="8401" spans="1:9" x14ac:dyDescent="0.15">
      <c r="A8401">
        <f t="shared" si="131"/>
        <v>8400</v>
      </c>
      <c r="B8401" s="23" t="s">
        <v>201</v>
      </c>
      <c r="C8401" s="23" t="s">
        <v>154</v>
      </c>
      <c r="D8401" s="23" t="s">
        <v>153</v>
      </c>
      <c r="E8401" s="24">
        <v>1775</v>
      </c>
      <c r="F8401" s="24">
        <v>0</v>
      </c>
      <c r="G8401" s="24">
        <v>0</v>
      </c>
      <c r="H8401" s="24">
        <v>1976</v>
      </c>
      <c r="I8401" t="str">
        <f>IF(AND(D8401=受益地検索!$I$2,E8401=受益地検索!$E$2),A8401,"")</f>
        <v/>
      </c>
    </row>
    <row r="8402" spans="1:9" x14ac:dyDescent="0.15">
      <c r="A8402">
        <f t="shared" si="131"/>
        <v>8401</v>
      </c>
      <c r="B8402" s="23" t="s">
        <v>201</v>
      </c>
      <c r="C8402" s="23" t="s">
        <v>154</v>
      </c>
      <c r="D8402" s="23" t="s">
        <v>153</v>
      </c>
      <c r="E8402" s="24">
        <v>1776</v>
      </c>
      <c r="F8402" s="24">
        <v>0</v>
      </c>
      <c r="G8402" s="24">
        <v>0</v>
      </c>
      <c r="H8402" s="24">
        <v>1075</v>
      </c>
      <c r="I8402" t="str">
        <f>IF(AND(D8402=受益地検索!$I$2,E8402=受益地検索!$E$2),A8402,"")</f>
        <v/>
      </c>
    </row>
    <row r="8403" spans="1:9" x14ac:dyDescent="0.15">
      <c r="A8403">
        <f t="shared" si="131"/>
        <v>8402</v>
      </c>
      <c r="B8403" s="23" t="s">
        <v>201</v>
      </c>
      <c r="C8403" s="23" t="s">
        <v>157</v>
      </c>
      <c r="D8403" s="23" t="s">
        <v>156</v>
      </c>
      <c r="E8403" s="24">
        <v>9</v>
      </c>
      <c r="F8403" s="24">
        <v>0</v>
      </c>
      <c r="G8403" s="24">
        <v>0</v>
      </c>
      <c r="H8403" s="24">
        <v>567</v>
      </c>
      <c r="I8403" t="str">
        <f>IF(AND(D8403=受益地検索!$I$2,E8403=受益地検索!$E$2),A8403,"")</f>
        <v/>
      </c>
    </row>
    <row r="8404" spans="1:9" x14ac:dyDescent="0.15">
      <c r="A8404">
        <f t="shared" si="131"/>
        <v>8403</v>
      </c>
      <c r="B8404" s="23" t="s">
        <v>201</v>
      </c>
      <c r="C8404" s="23" t="s">
        <v>157</v>
      </c>
      <c r="D8404" s="23" t="s">
        <v>156</v>
      </c>
      <c r="E8404" s="24">
        <v>12</v>
      </c>
      <c r="F8404" s="24">
        <v>1</v>
      </c>
      <c r="G8404" s="24">
        <v>0</v>
      </c>
      <c r="H8404" s="24">
        <v>922</v>
      </c>
      <c r="I8404" t="str">
        <f>IF(AND(D8404=受益地検索!$I$2,E8404=受益地検索!$E$2),A8404,"")</f>
        <v/>
      </c>
    </row>
    <row r="8405" spans="1:9" x14ac:dyDescent="0.15">
      <c r="A8405">
        <f t="shared" si="131"/>
        <v>8404</v>
      </c>
      <c r="B8405" s="23" t="s">
        <v>201</v>
      </c>
      <c r="C8405" s="23" t="s">
        <v>157</v>
      </c>
      <c r="D8405" s="23" t="s">
        <v>156</v>
      </c>
      <c r="E8405" s="24">
        <v>13</v>
      </c>
      <c r="F8405" s="24">
        <v>0</v>
      </c>
      <c r="G8405" s="24">
        <v>0</v>
      </c>
      <c r="H8405" s="24">
        <v>1522</v>
      </c>
      <c r="I8405" t="str">
        <f>IF(AND(D8405=受益地検索!$I$2,E8405=受益地検索!$E$2),A8405,"")</f>
        <v/>
      </c>
    </row>
    <row r="8406" spans="1:9" x14ac:dyDescent="0.15">
      <c r="A8406">
        <f t="shared" si="131"/>
        <v>8405</v>
      </c>
      <c r="B8406" s="23" t="s">
        <v>201</v>
      </c>
      <c r="C8406" s="23" t="s">
        <v>157</v>
      </c>
      <c r="D8406" s="23" t="s">
        <v>156</v>
      </c>
      <c r="E8406" s="24">
        <v>21</v>
      </c>
      <c r="F8406" s="24">
        <v>1</v>
      </c>
      <c r="G8406" s="24">
        <v>0</v>
      </c>
      <c r="H8406" s="24">
        <v>417</v>
      </c>
      <c r="I8406" t="str">
        <f>IF(AND(D8406=受益地検索!$I$2,E8406=受益地検索!$E$2),A8406,"")</f>
        <v/>
      </c>
    </row>
    <row r="8407" spans="1:9" x14ac:dyDescent="0.15">
      <c r="A8407">
        <f t="shared" si="131"/>
        <v>8406</v>
      </c>
      <c r="B8407" s="23" t="s">
        <v>201</v>
      </c>
      <c r="C8407" s="23" t="s">
        <v>157</v>
      </c>
      <c r="D8407" s="23" t="s">
        <v>156</v>
      </c>
      <c r="E8407" s="24">
        <v>28</v>
      </c>
      <c r="F8407" s="24">
        <v>0</v>
      </c>
      <c r="G8407" s="24">
        <v>0</v>
      </c>
      <c r="H8407" s="24">
        <v>468</v>
      </c>
      <c r="I8407" t="str">
        <f>IF(AND(D8407=受益地検索!$I$2,E8407=受益地検索!$E$2),A8407,"")</f>
        <v/>
      </c>
    </row>
    <row r="8408" spans="1:9" x14ac:dyDescent="0.15">
      <c r="A8408">
        <f t="shared" si="131"/>
        <v>8407</v>
      </c>
      <c r="B8408" s="23" t="s">
        <v>201</v>
      </c>
      <c r="C8408" s="23" t="s">
        <v>157</v>
      </c>
      <c r="D8408" s="23" t="s">
        <v>156</v>
      </c>
      <c r="E8408" s="24">
        <v>29</v>
      </c>
      <c r="F8408" s="24">
        <v>2</v>
      </c>
      <c r="G8408" s="24">
        <v>0</v>
      </c>
      <c r="H8408" s="24">
        <v>642</v>
      </c>
      <c r="I8408" t="str">
        <f>IF(AND(D8408=受益地検索!$I$2,E8408=受益地検索!$E$2),A8408,"")</f>
        <v/>
      </c>
    </row>
    <row r="8409" spans="1:9" x14ac:dyDescent="0.15">
      <c r="A8409">
        <f t="shared" si="131"/>
        <v>8408</v>
      </c>
      <c r="B8409" s="23" t="s">
        <v>201</v>
      </c>
      <c r="C8409" s="23" t="s">
        <v>157</v>
      </c>
      <c r="D8409" s="23" t="s">
        <v>156</v>
      </c>
      <c r="E8409" s="24">
        <v>30</v>
      </c>
      <c r="F8409" s="24">
        <v>1</v>
      </c>
      <c r="G8409" s="24">
        <v>0</v>
      </c>
      <c r="H8409" s="24">
        <v>451</v>
      </c>
      <c r="I8409" t="str">
        <f>IF(AND(D8409=受益地検索!$I$2,E8409=受益地検索!$E$2),A8409,"")</f>
        <v/>
      </c>
    </row>
    <row r="8410" spans="1:9" x14ac:dyDescent="0.15">
      <c r="A8410">
        <f t="shared" si="131"/>
        <v>8409</v>
      </c>
      <c r="B8410" s="23" t="s">
        <v>201</v>
      </c>
      <c r="C8410" s="23" t="s">
        <v>157</v>
      </c>
      <c r="D8410" s="23" t="s">
        <v>156</v>
      </c>
      <c r="E8410" s="24">
        <v>30</v>
      </c>
      <c r="F8410" s="24">
        <v>2</v>
      </c>
      <c r="G8410" s="24">
        <v>0</v>
      </c>
      <c r="H8410" s="24">
        <v>603</v>
      </c>
      <c r="I8410" t="str">
        <f>IF(AND(D8410=受益地検索!$I$2,E8410=受益地検索!$E$2),A8410,"")</f>
        <v/>
      </c>
    </row>
    <row r="8411" spans="1:9" x14ac:dyDescent="0.15">
      <c r="A8411">
        <f t="shared" si="131"/>
        <v>8410</v>
      </c>
      <c r="B8411" s="23" t="s">
        <v>201</v>
      </c>
      <c r="C8411" s="23" t="s">
        <v>157</v>
      </c>
      <c r="D8411" s="23" t="s">
        <v>156</v>
      </c>
      <c r="E8411" s="24">
        <v>30</v>
      </c>
      <c r="F8411" s="24">
        <v>3</v>
      </c>
      <c r="G8411" s="24">
        <v>0</v>
      </c>
      <c r="H8411" s="24">
        <v>790</v>
      </c>
      <c r="I8411" t="str">
        <f>IF(AND(D8411=受益地検索!$I$2,E8411=受益地検索!$E$2),A8411,"")</f>
        <v/>
      </c>
    </row>
    <row r="8412" spans="1:9" x14ac:dyDescent="0.15">
      <c r="A8412">
        <f t="shared" si="131"/>
        <v>8411</v>
      </c>
      <c r="B8412" s="23" t="s">
        <v>201</v>
      </c>
      <c r="C8412" s="23" t="s">
        <v>157</v>
      </c>
      <c r="D8412" s="23" t="s">
        <v>156</v>
      </c>
      <c r="E8412" s="24">
        <v>37</v>
      </c>
      <c r="F8412" s="24">
        <v>1</v>
      </c>
      <c r="G8412" s="24">
        <v>0</v>
      </c>
      <c r="H8412" s="24">
        <v>748</v>
      </c>
      <c r="I8412" t="str">
        <f>IF(AND(D8412=受益地検索!$I$2,E8412=受益地検索!$E$2),A8412,"")</f>
        <v/>
      </c>
    </row>
    <row r="8413" spans="1:9" x14ac:dyDescent="0.15">
      <c r="A8413">
        <f t="shared" si="131"/>
        <v>8412</v>
      </c>
      <c r="B8413" s="23" t="s">
        <v>201</v>
      </c>
      <c r="C8413" s="23" t="s">
        <v>157</v>
      </c>
      <c r="D8413" s="23" t="s">
        <v>156</v>
      </c>
      <c r="E8413" s="24">
        <v>39</v>
      </c>
      <c r="F8413" s="24">
        <v>1</v>
      </c>
      <c r="G8413" s="24">
        <v>0</v>
      </c>
      <c r="H8413" s="24">
        <v>483</v>
      </c>
      <c r="I8413" t="str">
        <f>IF(AND(D8413=受益地検索!$I$2,E8413=受益地検索!$E$2),A8413,"")</f>
        <v/>
      </c>
    </row>
    <row r="8414" spans="1:9" x14ac:dyDescent="0.15">
      <c r="A8414">
        <f t="shared" si="131"/>
        <v>8413</v>
      </c>
      <c r="B8414" s="23" t="s">
        <v>201</v>
      </c>
      <c r="C8414" s="23" t="s">
        <v>157</v>
      </c>
      <c r="D8414" s="23" t="s">
        <v>156</v>
      </c>
      <c r="E8414" s="24">
        <v>45</v>
      </c>
      <c r="F8414" s="24">
        <v>1</v>
      </c>
      <c r="G8414" s="24">
        <v>0</v>
      </c>
      <c r="H8414" s="24">
        <v>430</v>
      </c>
      <c r="I8414" t="str">
        <f>IF(AND(D8414=受益地検索!$I$2,E8414=受益地検索!$E$2),A8414,"")</f>
        <v/>
      </c>
    </row>
    <row r="8415" spans="1:9" x14ac:dyDescent="0.15">
      <c r="A8415">
        <f t="shared" si="131"/>
        <v>8414</v>
      </c>
      <c r="B8415" s="23" t="s">
        <v>201</v>
      </c>
      <c r="C8415" s="23" t="s">
        <v>157</v>
      </c>
      <c r="D8415" s="23" t="s">
        <v>156</v>
      </c>
      <c r="E8415" s="24">
        <v>45</v>
      </c>
      <c r="F8415" s="24">
        <v>2</v>
      </c>
      <c r="G8415" s="24">
        <v>0</v>
      </c>
      <c r="H8415" s="24">
        <v>1007</v>
      </c>
      <c r="I8415" t="str">
        <f>IF(AND(D8415=受益地検索!$I$2,E8415=受益地検索!$E$2),A8415,"")</f>
        <v/>
      </c>
    </row>
    <row r="8416" spans="1:9" x14ac:dyDescent="0.15">
      <c r="A8416">
        <f t="shared" si="131"/>
        <v>8415</v>
      </c>
      <c r="B8416" s="23" t="s">
        <v>201</v>
      </c>
      <c r="C8416" s="23" t="s">
        <v>157</v>
      </c>
      <c r="D8416" s="23" t="s">
        <v>156</v>
      </c>
      <c r="E8416" s="24">
        <v>46</v>
      </c>
      <c r="F8416" s="24">
        <v>0</v>
      </c>
      <c r="G8416" s="24">
        <v>0</v>
      </c>
      <c r="H8416" s="24">
        <v>1295</v>
      </c>
      <c r="I8416" t="str">
        <f>IF(AND(D8416=受益地検索!$I$2,E8416=受益地検索!$E$2),A8416,"")</f>
        <v/>
      </c>
    </row>
    <row r="8417" spans="1:9" x14ac:dyDescent="0.15">
      <c r="A8417">
        <f t="shared" si="131"/>
        <v>8416</v>
      </c>
      <c r="B8417" s="23" t="s">
        <v>201</v>
      </c>
      <c r="C8417" s="23" t="s">
        <v>157</v>
      </c>
      <c r="D8417" s="23" t="s">
        <v>156</v>
      </c>
      <c r="E8417" s="24">
        <v>47</v>
      </c>
      <c r="F8417" s="24">
        <v>1</v>
      </c>
      <c r="G8417" s="24">
        <v>0</v>
      </c>
      <c r="H8417" s="24">
        <v>667</v>
      </c>
      <c r="I8417" t="str">
        <f>IF(AND(D8417=受益地検索!$I$2,E8417=受益地検索!$E$2),A8417,"")</f>
        <v/>
      </c>
    </row>
    <row r="8418" spans="1:9" x14ac:dyDescent="0.15">
      <c r="A8418">
        <f t="shared" si="131"/>
        <v>8417</v>
      </c>
      <c r="B8418" s="23" t="s">
        <v>201</v>
      </c>
      <c r="C8418" s="23" t="s">
        <v>157</v>
      </c>
      <c r="D8418" s="23" t="s">
        <v>156</v>
      </c>
      <c r="E8418" s="24">
        <v>50</v>
      </c>
      <c r="F8418" s="24">
        <v>1</v>
      </c>
      <c r="G8418" s="24">
        <v>0</v>
      </c>
      <c r="H8418" s="24">
        <v>559</v>
      </c>
      <c r="I8418" t="str">
        <f>IF(AND(D8418=受益地検索!$I$2,E8418=受益地検索!$E$2),A8418,"")</f>
        <v/>
      </c>
    </row>
    <row r="8419" spans="1:9" x14ac:dyDescent="0.15">
      <c r="A8419">
        <f t="shared" si="131"/>
        <v>8418</v>
      </c>
      <c r="B8419" s="23" t="s">
        <v>201</v>
      </c>
      <c r="C8419" s="23" t="s">
        <v>157</v>
      </c>
      <c r="D8419" s="23" t="s">
        <v>156</v>
      </c>
      <c r="E8419" s="24">
        <v>70</v>
      </c>
      <c r="F8419" s="24">
        <v>7</v>
      </c>
      <c r="G8419" s="24">
        <v>0</v>
      </c>
      <c r="H8419" s="24">
        <v>97</v>
      </c>
      <c r="I8419" t="str">
        <f>IF(AND(D8419=受益地検索!$I$2,E8419=受益地検索!$E$2),A8419,"")</f>
        <v/>
      </c>
    </row>
    <row r="8420" spans="1:9" x14ac:dyDescent="0.15">
      <c r="A8420">
        <f t="shared" si="131"/>
        <v>8419</v>
      </c>
      <c r="B8420" s="23" t="s">
        <v>201</v>
      </c>
      <c r="C8420" s="23" t="s">
        <v>157</v>
      </c>
      <c r="D8420" s="23" t="s">
        <v>156</v>
      </c>
      <c r="E8420" s="24">
        <v>71</v>
      </c>
      <c r="F8420" s="24">
        <v>4</v>
      </c>
      <c r="G8420" s="24">
        <v>0</v>
      </c>
      <c r="H8420" s="24">
        <v>154</v>
      </c>
      <c r="I8420" t="str">
        <f>IF(AND(D8420=受益地検索!$I$2,E8420=受益地検索!$E$2),A8420,"")</f>
        <v/>
      </c>
    </row>
    <row r="8421" spans="1:9" x14ac:dyDescent="0.15">
      <c r="A8421">
        <f t="shared" si="131"/>
        <v>8420</v>
      </c>
      <c r="B8421" s="23" t="s">
        <v>201</v>
      </c>
      <c r="C8421" s="23" t="s">
        <v>157</v>
      </c>
      <c r="D8421" s="23" t="s">
        <v>156</v>
      </c>
      <c r="E8421" s="24">
        <v>72</v>
      </c>
      <c r="F8421" s="24">
        <v>4</v>
      </c>
      <c r="G8421" s="24">
        <v>0</v>
      </c>
      <c r="H8421" s="24">
        <v>140</v>
      </c>
      <c r="I8421" t="str">
        <f>IF(AND(D8421=受益地検索!$I$2,E8421=受益地検索!$E$2),A8421,"")</f>
        <v/>
      </c>
    </row>
    <row r="8422" spans="1:9" x14ac:dyDescent="0.15">
      <c r="A8422">
        <f t="shared" si="131"/>
        <v>8421</v>
      </c>
      <c r="B8422" s="23" t="s">
        <v>201</v>
      </c>
      <c r="C8422" s="23" t="s">
        <v>157</v>
      </c>
      <c r="D8422" s="23" t="s">
        <v>156</v>
      </c>
      <c r="E8422" s="24">
        <v>74</v>
      </c>
      <c r="F8422" s="24">
        <v>1</v>
      </c>
      <c r="G8422" s="24">
        <v>0</v>
      </c>
      <c r="H8422" s="24">
        <v>406</v>
      </c>
      <c r="I8422" t="str">
        <f>IF(AND(D8422=受益地検索!$I$2,E8422=受益地検索!$E$2),A8422,"")</f>
        <v/>
      </c>
    </row>
    <row r="8423" spans="1:9" x14ac:dyDescent="0.15">
      <c r="A8423">
        <f t="shared" si="131"/>
        <v>8422</v>
      </c>
      <c r="B8423" s="23" t="s">
        <v>201</v>
      </c>
      <c r="C8423" s="23" t="s">
        <v>157</v>
      </c>
      <c r="D8423" s="23" t="s">
        <v>156</v>
      </c>
      <c r="E8423" s="24">
        <v>77</v>
      </c>
      <c r="F8423" s="24">
        <v>4</v>
      </c>
      <c r="G8423" s="24">
        <v>0</v>
      </c>
      <c r="H8423" s="24">
        <v>642</v>
      </c>
      <c r="I8423" t="str">
        <f>IF(AND(D8423=受益地検索!$I$2,E8423=受益地検索!$E$2),A8423,"")</f>
        <v/>
      </c>
    </row>
    <row r="8424" spans="1:9" x14ac:dyDescent="0.15">
      <c r="A8424">
        <f t="shared" si="131"/>
        <v>8423</v>
      </c>
      <c r="B8424" s="23" t="s">
        <v>201</v>
      </c>
      <c r="C8424" s="23" t="s">
        <v>157</v>
      </c>
      <c r="D8424" s="23" t="s">
        <v>156</v>
      </c>
      <c r="E8424" s="24">
        <v>81</v>
      </c>
      <c r="F8424" s="24">
        <v>1</v>
      </c>
      <c r="G8424" s="24">
        <v>0</v>
      </c>
      <c r="H8424" s="24">
        <v>277</v>
      </c>
      <c r="I8424" t="str">
        <f>IF(AND(D8424=受益地検索!$I$2,E8424=受益地検索!$E$2),A8424,"")</f>
        <v/>
      </c>
    </row>
    <row r="8425" spans="1:9" x14ac:dyDescent="0.15">
      <c r="A8425">
        <f t="shared" si="131"/>
        <v>8424</v>
      </c>
      <c r="B8425" s="23" t="s">
        <v>201</v>
      </c>
      <c r="C8425" s="23" t="s">
        <v>157</v>
      </c>
      <c r="D8425" s="23" t="s">
        <v>156</v>
      </c>
      <c r="E8425" s="24">
        <v>82</v>
      </c>
      <c r="F8425" s="24">
        <v>1</v>
      </c>
      <c r="G8425" s="24">
        <v>0</v>
      </c>
      <c r="H8425" s="24">
        <v>210</v>
      </c>
      <c r="I8425" t="str">
        <f>IF(AND(D8425=受益地検索!$I$2,E8425=受益地検索!$E$2),A8425,"")</f>
        <v/>
      </c>
    </row>
    <row r="8426" spans="1:9" x14ac:dyDescent="0.15">
      <c r="A8426">
        <f t="shared" si="131"/>
        <v>8425</v>
      </c>
      <c r="B8426" s="23" t="s">
        <v>201</v>
      </c>
      <c r="C8426" s="23" t="s">
        <v>157</v>
      </c>
      <c r="D8426" s="23" t="s">
        <v>156</v>
      </c>
      <c r="E8426" s="24">
        <v>83</v>
      </c>
      <c r="F8426" s="24">
        <v>4</v>
      </c>
      <c r="G8426" s="24">
        <v>0</v>
      </c>
      <c r="H8426" s="24">
        <v>9.49</v>
      </c>
      <c r="I8426" t="str">
        <f>IF(AND(D8426=受益地検索!$I$2,E8426=受益地検索!$E$2),A8426,"")</f>
        <v/>
      </c>
    </row>
    <row r="8427" spans="1:9" x14ac:dyDescent="0.15">
      <c r="A8427">
        <f t="shared" si="131"/>
        <v>8426</v>
      </c>
      <c r="B8427" s="23" t="s">
        <v>201</v>
      </c>
      <c r="C8427" s="23" t="s">
        <v>157</v>
      </c>
      <c r="D8427" s="23" t="s">
        <v>156</v>
      </c>
      <c r="E8427" s="24">
        <v>88</v>
      </c>
      <c r="F8427" s="24">
        <v>1</v>
      </c>
      <c r="G8427" s="24">
        <v>0</v>
      </c>
      <c r="H8427" s="24">
        <v>567</v>
      </c>
      <c r="I8427" t="str">
        <f>IF(AND(D8427=受益地検索!$I$2,E8427=受益地検索!$E$2),A8427,"")</f>
        <v/>
      </c>
    </row>
    <row r="8428" spans="1:9" x14ac:dyDescent="0.15">
      <c r="A8428">
        <f t="shared" si="131"/>
        <v>8427</v>
      </c>
      <c r="B8428" s="23" t="s">
        <v>201</v>
      </c>
      <c r="C8428" s="23" t="s">
        <v>157</v>
      </c>
      <c r="D8428" s="23" t="s">
        <v>156</v>
      </c>
      <c r="E8428" s="24">
        <v>108</v>
      </c>
      <c r="F8428" s="24">
        <v>1</v>
      </c>
      <c r="G8428" s="24">
        <v>0</v>
      </c>
      <c r="H8428" s="24">
        <v>1273</v>
      </c>
      <c r="I8428" t="str">
        <f>IF(AND(D8428=受益地検索!$I$2,E8428=受益地検索!$E$2),A8428,"")</f>
        <v/>
      </c>
    </row>
    <row r="8429" spans="1:9" x14ac:dyDescent="0.15">
      <c r="A8429">
        <f t="shared" si="131"/>
        <v>8428</v>
      </c>
      <c r="B8429" s="23" t="s">
        <v>201</v>
      </c>
      <c r="C8429" s="23" t="s">
        <v>157</v>
      </c>
      <c r="D8429" s="23" t="s">
        <v>156</v>
      </c>
      <c r="E8429" s="24">
        <v>109</v>
      </c>
      <c r="F8429" s="24">
        <v>1</v>
      </c>
      <c r="G8429" s="24">
        <v>0</v>
      </c>
      <c r="H8429" s="24">
        <v>1400</v>
      </c>
      <c r="I8429" t="str">
        <f>IF(AND(D8429=受益地検索!$I$2,E8429=受益地検索!$E$2),A8429,"")</f>
        <v/>
      </c>
    </row>
    <row r="8430" spans="1:9" x14ac:dyDescent="0.15">
      <c r="A8430">
        <f t="shared" si="131"/>
        <v>8429</v>
      </c>
      <c r="B8430" s="23" t="s">
        <v>201</v>
      </c>
      <c r="C8430" s="23" t="s">
        <v>157</v>
      </c>
      <c r="D8430" s="23" t="s">
        <v>156</v>
      </c>
      <c r="E8430" s="24">
        <v>120</v>
      </c>
      <c r="F8430" s="24">
        <v>1</v>
      </c>
      <c r="G8430" s="24">
        <v>0</v>
      </c>
      <c r="H8430" s="24">
        <v>1274</v>
      </c>
      <c r="I8430" t="str">
        <f>IF(AND(D8430=受益地検索!$I$2,E8430=受益地検索!$E$2),A8430,"")</f>
        <v/>
      </c>
    </row>
    <row r="8431" spans="1:9" x14ac:dyDescent="0.15">
      <c r="A8431">
        <f t="shared" si="131"/>
        <v>8430</v>
      </c>
      <c r="B8431" s="23" t="s">
        <v>201</v>
      </c>
      <c r="C8431" s="23" t="s">
        <v>157</v>
      </c>
      <c r="D8431" s="23" t="s">
        <v>156</v>
      </c>
      <c r="E8431" s="24">
        <v>125</v>
      </c>
      <c r="F8431" s="24">
        <v>0</v>
      </c>
      <c r="G8431" s="24">
        <v>0</v>
      </c>
      <c r="H8431" s="24">
        <v>324</v>
      </c>
      <c r="I8431" t="str">
        <f>IF(AND(D8431=受益地検索!$I$2,E8431=受益地検索!$E$2),A8431,"")</f>
        <v/>
      </c>
    </row>
    <row r="8432" spans="1:9" x14ac:dyDescent="0.15">
      <c r="A8432">
        <f t="shared" si="131"/>
        <v>8431</v>
      </c>
      <c r="B8432" s="23" t="s">
        <v>201</v>
      </c>
      <c r="C8432" s="23" t="s">
        <v>157</v>
      </c>
      <c r="D8432" s="23" t="s">
        <v>156</v>
      </c>
      <c r="E8432" s="24">
        <v>138</v>
      </c>
      <c r="F8432" s="24">
        <v>4</v>
      </c>
      <c r="G8432" s="24">
        <v>0</v>
      </c>
      <c r="H8432" s="24">
        <v>513</v>
      </c>
      <c r="I8432" t="str">
        <f>IF(AND(D8432=受益地検索!$I$2,E8432=受益地検索!$E$2),A8432,"")</f>
        <v/>
      </c>
    </row>
    <row r="8433" spans="1:9" x14ac:dyDescent="0.15">
      <c r="A8433">
        <f t="shared" si="131"/>
        <v>8432</v>
      </c>
      <c r="B8433" s="23" t="s">
        <v>201</v>
      </c>
      <c r="C8433" s="23" t="s">
        <v>157</v>
      </c>
      <c r="D8433" s="23" t="s">
        <v>156</v>
      </c>
      <c r="E8433" s="24">
        <v>145</v>
      </c>
      <c r="F8433" s="24">
        <v>1</v>
      </c>
      <c r="G8433" s="24">
        <v>0</v>
      </c>
      <c r="H8433" s="24">
        <v>1087</v>
      </c>
      <c r="I8433" t="str">
        <f>IF(AND(D8433=受益地検索!$I$2,E8433=受益地検索!$E$2),A8433,"")</f>
        <v/>
      </c>
    </row>
    <row r="8434" spans="1:9" x14ac:dyDescent="0.15">
      <c r="A8434">
        <f t="shared" si="131"/>
        <v>8433</v>
      </c>
      <c r="B8434" s="23" t="s">
        <v>201</v>
      </c>
      <c r="C8434" s="23" t="s">
        <v>157</v>
      </c>
      <c r="D8434" s="23" t="s">
        <v>156</v>
      </c>
      <c r="E8434" s="24">
        <v>154</v>
      </c>
      <c r="F8434" s="24">
        <v>1</v>
      </c>
      <c r="G8434" s="24">
        <v>0</v>
      </c>
      <c r="H8434" s="24">
        <v>1870</v>
      </c>
      <c r="I8434" t="str">
        <f>IF(AND(D8434=受益地検索!$I$2,E8434=受益地検索!$E$2),A8434,"")</f>
        <v/>
      </c>
    </row>
    <row r="8435" spans="1:9" x14ac:dyDescent="0.15">
      <c r="A8435">
        <f t="shared" si="131"/>
        <v>8434</v>
      </c>
      <c r="B8435" s="23" t="s">
        <v>201</v>
      </c>
      <c r="C8435" s="23" t="s">
        <v>157</v>
      </c>
      <c r="D8435" s="23" t="s">
        <v>156</v>
      </c>
      <c r="E8435" s="24">
        <v>155</v>
      </c>
      <c r="F8435" s="24">
        <v>1</v>
      </c>
      <c r="G8435" s="24">
        <v>0</v>
      </c>
      <c r="H8435" s="24">
        <v>1043</v>
      </c>
      <c r="I8435" t="str">
        <f>IF(AND(D8435=受益地検索!$I$2,E8435=受益地検索!$E$2),A8435,"")</f>
        <v/>
      </c>
    </row>
    <row r="8436" spans="1:9" x14ac:dyDescent="0.15">
      <c r="A8436">
        <f t="shared" si="131"/>
        <v>8435</v>
      </c>
      <c r="B8436" s="23" t="s">
        <v>201</v>
      </c>
      <c r="C8436" s="23" t="s">
        <v>157</v>
      </c>
      <c r="D8436" s="23" t="s">
        <v>156</v>
      </c>
      <c r="E8436" s="24">
        <v>156</v>
      </c>
      <c r="F8436" s="24">
        <v>0</v>
      </c>
      <c r="G8436" s="24">
        <v>0</v>
      </c>
      <c r="H8436" s="24">
        <v>344</v>
      </c>
      <c r="I8436" t="str">
        <f>IF(AND(D8436=受益地検索!$I$2,E8436=受益地検索!$E$2),A8436,"")</f>
        <v/>
      </c>
    </row>
    <row r="8437" spans="1:9" x14ac:dyDescent="0.15">
      <c r="A8437">
        <f t="shared" si="131"/>
        <v>8436</v>
      </c>
      <c r="B8437" s="23" t="s">
        <v>201</v>
      </c>
      <c r="C8437" s="23" t="s">
        <v>157</v>
      </c>
      <c r="D8437" s="23" t="s">
        <v>156</v>
      </c>
      <c r="E8437" s="24">
        <v>163</v>
      </c>
      <c r="F8437" s="24">
        <v>1</v>
      </c>
      <c r="G8437" s="24">
        <v>0</v>
      </c>
      <c r="H8437" s="24">
        <v>1063</v>
      </c>
      <c r="I8437" t="str">
        <f>IF(AND(D8437=受益地検索!$I$2,E8437=受益地検索!$E$2),A8437,"")</f>
        <v/>
      </c>
    </row>
    <row r="8438" spans="1:9" x14ac:dyDescent="0.15">
      <c r="A8438">
        <f t="shared" si="131"/>
        <v>8437</v>
      </c>
      <c r="B8438" s="23" t="s">
        <v>201</v>
      </c>
      <c r="C8438" s="23" t="s">
        <v>157</v>
      </c>
      <c r="D8438" s="23" t="s">
        <v>156</v>
      </c>
      <c r="E8438" s="24">
        <v>164</v>
      </c>
      <c r="F8438" s="24">
        <v>1</v>
      </c>
      <c r="G8438" s="24">
        <v>0</v>
      </c>
      <c r="H8438" s="24">
        <v>514</v>
      </c>
      <c r="I8438" t="str">
        <f>IF(AND(D8438=受益地検索!$I$2,E8438=受益地検索!$E$2),A8438,"")</f>
        <v/>
      </c>
    </row>
    <row r="8439" spans="1:9" x14ac:dyDescent="0.15">
      <c r="A8439">
        <f t="shared" si="131"/>
        <v>8438</v>
      </c>
      <c r="B8439" s="23" t="s">
        <v>201</v>
      </c>
      <c r="C8439" s="23" t="s">
        <v>157</v>
      </c>
      <c r="D8439" s="23" t="s">
        <v>156</v>
      </c>
      <c r="E8439" s="24">
        <v>164</v>
      </c>
      <c r="F8439" s="24">
        <v>2</v>
      </c>
      <c r="G8439" s="24">
        <v>0</v>
      </c>
      <c r="H8439" s="24">
        <v>448</v>
      </c>
      <c r="I8439" t="str">
        <f>IF(AND(D8439=受益地検索!$I$2,E8439=受益地検索!$E$2),A8439,"")</f>
        <v/>
      </c>
    </row>
    <row r="8440" spans="1:9" x14ac:dyDescent="0.15">
      <c r="A8440">
        <f t="shared" si="131"/>
        <v>8439</v>
      </c>
      <c r="B8440" s="23" t="s">
        <v>201</v>
      </c>
      <c r="C8440" s="23" t="s">
        <v>157</v>
      </c>
      <c r="D8440" s="23" t="s">
        <v>156</v>
      </c>
      <c r="E8440" s="24">
        <v>165</v>
      </c>
      <c r="F8440" s="24">
        <v>1</v>
      </c>
      <c r="G8440" s="24">
        <v>0</v>
      </c>
      <c r="H8440" s="24">
        <v>837</v>
      </c>
      <c r="I8440" t="str">
        <f>IF(AND(D8440=受益地検索!$I$2,E8440=受益地検索!$E$2),A8440,"")</f>
        <v/>
      </c>
    </row>
    <row r="8441" spans="1:9" x14ac:dyDescent="0.15">
      <c r="A8441">
        <f t="shared" si="131"/>
        <v>8440</v>
      </c>
      <c r="B8441" s="23" t="s">
        <v>201</v>
      </c>
      <c r="C8441" s="23" t="s">
        <v>157</v>
      </c>
      <c r="D8441" s="23" t="s">
        <v>156</v>
      </c>
      <c r="E8441" s="24">
        <v>166</v>
      </c>
      <c r="F8441" s="24">
        <v>1</v>
      </c>
      <c r="G8441" s="24">
        <v>0</v>
      </c>
      <c r="H8441" s="24">
        <v>846</v>
      </c>
      <c r="I8441" t="str">
        <f>IF(AND(D8441=受益地検索!$I$2,E8441=受益地検索!$E$2),A8441,"")</f>
        <v/>
      </c>
    </row>
    <row r="8442" spans="1:9" x14ac:dyDescent="0.15">
      <c r="A8442">
        <f t="shared" si="131"/>
        <v>8441</v>
      </c>
      <c r="B8442" s="23" t="s">
        <v>201</v>
      </c>
      <c r="C8442" s="23" t="s">
        <v>157</v>
      </c>
      <c r="D8442" s="23" t="s">
        <v>156</v>
      </c>
      <c r="E8442" s="24">
        <v>167</v>
      </c>
      <c r="F8442" s="24">
        <v>1</v>
      </c>
      <c r="G8442" s="24">
        <v>0</v>
      </c>
      <c r="H8442" s="24">
        <v>994</v>
      </c>
      <c r="I8442" t="str">
        <f>IF(AND(D8442=受益地検索!$I$2,E8442=受益地検索!$E$2),A8442,"")</f>
        <v/>
      </c>
    </row>
    <row r="8443" spans="1:9" x14ac:dyDescent="0.15">
      <c r="A8443">
        <f t="shared" si="131"/>
        <v>8442</v>
      </c>
      <c r="B8443" s="23" t="s">
        <v>201</v>
      </c>
      <c r="C8443" s="23" t="s">
        <v>157</v>
      </c>
      <c r="D8443" s="23" t="s">
        <v>156</v>
      </c>
      <c r="E8443" s="24">
        <v>167</v>
      </c>
      <c r="F8443" s="24">
        <v>3</v>
      </c>
      <c r="G8443" s="24">
        <v>0</v>
      </c>
      <c r="H8443" s="24">
        <v>476</v>
      </c>
      <c r="I8443" t="str">
        <f>IF(AND(D8443=受益地検索!$I$2,E8443=受益地検索!$E$2),A8443,"")</f>
        <v/>
      </c>
    </row>
    <row r="8444" spans="1:9" x14ac:dyDescent="0.15">
      <c r="A8444">
        <f t="shared" si="131"/>
        <v>8443</v>
      </c>
      <c r="B8444" s="23" t="s">
        <v>201</v>
      </c>
      <c r="C8444" s="23" t="s">
        <v>157</v>
      </c>
      <c r="D8444" s="23" t="s">
        <v>156</v>
      </c>
      <c r="E8444" s="24">
        <v>168</v>
      </c>
      <c r="F8444" s="24">
        <v>1</v>
      </c>
      <c r="G8444" s="24">
        <v>0</v>
      </c>
      <c r="H8444" s="24">
        <v>768</v>
      </c>
      <c r="I8444" t="str">
        <f>IF(AND(D8444=受益地検索!$I$2,E8444=受益地検索!$E$2),A8444,"")</f>
        <v/>
      </c>
    </row>
    <row r="8445" spans="1:9" x14ac:dyDescent="0.15">
      <c r="A8445">
        <f t="shared" si="131"/>
        <v>8444</v>
      </c>
      <c r="B8445" s="23" t="s">
        <v>201</v>
      </c>
      <c r="C8445" s="23" t="s">
        <v>157</v>
      </c>
      <c r="D8445" s="23" t="s">
        <v>156</v>
      </c>
      <c r="E8445" s="24">
        <v>169</v>
      </c>
      <c r="F8445" s="24">
        <v>0</v>
      </c>
      <c r="G8445" s="24">
        <v>0</v>
      </c>
      <c r="H8445" s="24">
        <v>1491</v>
      </c>
      <c r="I8445" t="str">
        <f>IF(AND(D8445=受益地検索!$I$2,E8445=受益地検索!$E$2),A8445,"")</f>
        <v/>
      </c>
    </row>
    <row r="8446" spans="1:9" x14ac:dyDescent="0.15">
      <c r="A8446">
        <f t="shared" si="131"/>
        <v>8445</v>
      </c>
      <c r="B8446" s="23" t="s">
        <v>201</v>
      </c>
      <c r="C8446" s="23" t="s">
        <v>157</v>
      </c>
      <c r="D8446" s="23" t="s">
        <v>156</v>
      </c>
      <c r="E8446" s="24">
        <v>170</v>
      </c>
      <c r="F8446" s="24">
        <v>1</v>
      </c>
      <c r="G8446" s="24">
        <v>0</v>
      </c>
      <c r="H8446" s="24">
        <v>1991</v>
      </c>
      <c r="I8446" t="str">
        <f>IF(AND(D8446=受益地検索!$I$2,E8446=受益地検索!$E$2),A8446,"")</f>
        <v/>
      </c>
    </row>
    <row r="8447" spans="1:9" x14ac:dyDescent="0.15">
      <c r="A8447">
        <f t="shared" si="131"/>
        <v>8446</v>
      </c>
      <c r="B8447" s="23" t="s">
        <v>201</v>
      </c>
      <c r="C8447" s="23" t="s">
        <v>157</v>
      </c>
      <c r="D8447" s="23" t="s">
        <v>156</v>
      </c>
      <c r="E8447" s="24">
        <v>171</v>
      </c>
      <c r="F8447" s="24">
        <v>0</v>
      </c>
      <c r="G8447" s="24">
        <v>0</v>
      </c>
      <c r="H8447" s="24">
        <v>1587</v>
      </c>
      <c r="I8447" t="str">
        <f>IF(AND(D8447=受益地検索!$I$2,E8447=受益地検索!$E$2),A8447,"")</f>
        <v/>
      </c>
    </row>
    <row r="8448" spans="1:9" x14ac:dyDescent="0.15">
      <c r="A8448">
        <f t="shared" si="131"/>
        <v>8447</v>
      </c>
      <c r="B8448" s="23" t="s">
        <v>201</v>
      </c>
      <c r="C8448" s="23" t="s">
        <v>157</v>
      </c>
      <c r="D8448" s="23" t="s">
        <v>156</v>
      </c>
      <c r="E8448" s="24">
        <v>172</v>
      </c>
      <c r="F8448" s="24">
        <v>0</v>
      </c>
      <c r="G8448" s="24">
        <v>0</v>
      </c>
      <c r="H8448" s="24">
        <v>1008</v>
      </c>
      <c r="I8448" t="str">
        <f>IF(AND(D8448=受益地検索!$I$2,E8448=受益地検索!$E$2),A8448,"")</f>
        <v/>
      </c>
    </row>
    <row r="8449" spans="1:9" x14ac:dyDescent="0.15">
      <c r="A8449">
        <f t="shared" si="131"/>
        <v>8448</v>
      </c>
      <c r="B8449" s="23" t="s">
        <v>201</v>
      </c>
      <c r="C8449" s="23" t="s">
        <v>157</v>
      </c>
      <c r="D8449" s="23" t="s">
        <v>156</v>
      </c>
      <c r="E8449" s="24">
        <v>173</v>
      </c>
      <c r="F8449" s="24">
        <v>2</v>
      </c>
      <c r="G8449" s="24">
        <v>0</v>
      </c>
      <c r="H8449" s="24">
        <v>322</v>
      </c>
      <c r="I8449" t="str">
        <f>IF(AND(D8449=受益地検索!$I$2,E8449=受益地検索!$E$2),A8449,"")</f>
        <v/>
      </c>
    </row>
    <row r="8450" spans="1:9" x14ac:dyDescent="0.15">
      <c r="A8450">
        <f t="shared" si="131"/>
        <v>8449</v>
      </c>
      <c r="B8450" s="23" t="s">
        <v>201</v>
      </c>
      <c r="C8450" s="23" t="s">
        <v>157</v>
      </c>
      <c r="D8450" s="23" t="s">
        <v>156</v>
      </c>
      <c r="E8450" s="24">
        <v>174</v>
      </c>
      <c r="F8450" s="24">
        <v>1</v>
      </c>
      <c r="G8450" s="24">
        <v>0</v>
      </c>
      <c r="H8450" s="24">
        <v>414</v>
      </c>
      <c r="I8450" t="str">
        <f>IF(AND(D8450=受益地検索!$I$2,E8450=受益地検索!$E$2),A8450,"")</f>
        <v/>
      </c>
    </row>
    <row r="8451" spans="1:9" x14ac:dyDescent="0.15">
      <c r="A8451">
        <f t="shared" si="131"/>
        <v>8450</v>
      </c>
      <c r="B8451" s="23" t="s">
        <v>201</v>
      </c>
      <c r="C8451" s="23" t="s">
        <v>157</v>
      </c>
      <c r="D8451" s="23" t="s">
        <v>156</v>
      </c>
      <c r="E8451" s="24">
        <v>174</v>
      </c>
      <c r="F8451" s="24">
        <v>4</v>
      </c>
      <c r="G8451" s="24">
        <v>0</v>
      </c>
      <c r="H8451" s="24">
        <v>11</v>
      </c>
      <c r="I8451" t="str">
        <f>IF(AND(D8451=受益地検索!$I$2,E8451=受益地検索!$E$2),A8451,"")</f>
        <v/>
      </c>
    </row>
    <row r="8452" spans="1:9" x14ac:dyDescent="0.15">
      <c r="A8452">
        <f t="shared" ref="A8452:A8515" si="132">A8451+1</f>
        <v>8451</v>
      </c>
      <c r="B8452" s="23" t="s">
        <v>201</v>
      </c>
      <c r="C8452" s="23" t="s">
        <v>157</v>
      </c>
      <c r="D8452" s="23" t="s">
        <v>156</v>
      </c>
      <c r="E8452" s="24">
        <v>175</v>
      </c>
      <c r="F8452" s="24">
        <v>3</v>
      </c>
      <c r="G8452" s="24">
        <v>0</v>
      </c>
      <c r="H8452" s="24">
        <v>397</v>
      </c>
      <c r="I8452" t="str">
        <f>IF(AND(D8452=受益地検索!$I$2,E8452=受益地検索!$E$2),A8452,"")</f>
        <v/>
      </c>
    </row>
    <row r="8453" spans="1:9" x14ac:dyDescent="0.15">
      <c r="A8453">
        <f t="shared" si="132"/>
        <v>8452</v>
      </c>
      <c r="B8453" s="23" t="s">
        <v>201</v>
      </c>
      <c r="C8453" s="23" t="s">
        <v>157</v>
      </c>
      <c r="D8453" s="23" t="s">
        <v>156</v>
      </c>
      <c r="E8453" s="24">
        <v>176</v>
      </c>
      <c r="F8453" s="24">
        <v>1</v>
      </c>
      <c r="G8453" s="24">
        <v>0</v>
      </c>
      <c r="H8453" s="24">
        <v>583</v>
      </c>
      <c r="I8453" t="str">
        <f>IF(AND(D8453=受益地検索!$I$2,E8453=受益地検索!$E$2),A8453,"")</f>
        <v/>
      </c>
    </row>
    <row r="8454" spans="1:9" x14ac:dyDescent="0.15">
      <c r="A8454">
        <f t="shared" si="132"/>
        <v>8453</v>
      </c>
      <c r="B8454" s="23" t="s">
        <v>201</v>
      </c>
      <c r="C8454" s="23" t="s">
        <v>157</v>
      </c>
      <c r="D8454" s="23" t="s">
        <v>156</v>
      </c>
      <c r="E8454" s="24">
        <v>177</v>
      </c>
      <c r="F8454" s="24">
        <v>1</v>
      </c>
      <c r="G8454" s="24">
        <v>0</v>
      </c>
      <c r="H8454" s="24">
        <v>384</v>
      </c>
      <c r="I8454" t="str">
        <f>IF(AND(D8454=受益地検索!$I$2,E8454=受益地検索!$E$2),A8454,"")</f>
        <v/>
      </c>
    </row>
    <row r="8455" spans="1:9" x14ac:dyDescent="0.15">
      <c r="A8455">
        <f t="shared" si="132"/>
        <v>8454</v>
      </c>
      <c r="B8455" s="23" t="s">
        <v>201</v>
      </c>
      <c r="C8455" s="23" t="s">
        <v>157</v>
      </c>
      <c r="D8455" s="23" t="s">
        <v>156</v>
      </c>
      <c r="E8455" s="24">
        <v>177</v>
      </c>
      <c r="F8455" s="24">
        <v>2</v>
      </c>
      <c r="G8455" s="24">
        <v>0</v>
      </c>
      <c r="H8455" s="24">
        <v>363</v>
      </c>
      <c r="I8455" t="str">
        <f>IF(AND(D8455=受益地検索!$I$2,E8455=受益地検索!$E$2),A8455,"")</f>
        <v/>
      </c>
    </row>
    <row r="8456" spans="1:9" x14ac:dyDescent="0.15">
      <c r="A8456">
        <f t="shared" si="132"/>
        <v>8455</v>
      </c>
      <c r="B8456" s="23" t="s">
        <v>201</v>
      </c>
      <c r="C8456" s="23" t="s">
        <v>157</v>
      </c>
      <c r="D8456" s="23" t="s">
        <v>156</v>
      </c>
      <c r="E8456" s="24">
        <v>177</v>
      </c>
      <c r="F8456" s="24">
        <v>4</v>
      </c>
      <c r="G8456" s="24">
        <v>0</v>
      </c>
      <c r="H8456" s="24">
        <v>393</v>
      </c>
      <c r="I8456" t="str">
        <f>IF(AND(D8456=受益地検索!$I$2,E8456=受益地検索!$E$2),A8456,"")</f>
        <v/>
      </c>
    </row>
    <row r="8457" spans="1:9" x14ac:dyDescent="0.15">
      <c r="A8457">
        <f t="shared" si="132"/>
        <v>8456</v>
      </c>
      <c r="B8457" s="23" t="s">
        <v>201</v>
      </c>
      <c r="C8457" s="23" t="s">
        <v>157</v>
      </c>
      <c r="D8457" s="23" t="s">
        <v>156</v>
      </c>
      <c r="E8457" s="24">
        <v>178</v>
      </c>
      <c r="F8457" s="24">
        <v>4</v>
      </c>
      <c r="G8457" s="24">
        <v>0</v>
      </c>
      <c r="H8457" s="24">
        <v>176</v>
      </c>
      <c r="I8457" t="str">
        <f>IF(AND(D8457=受益地検索!$I$2,E8457=受益地検索!$E$2),A8457,"")</f>
        <v/>
      </c>
    </row>
    <row r="8458" spans="1:9" x14ac:dyDescent="0.15">
      <c r="A8458">
        <f t="shared" si="132"/>
        <v>8457</v>
      </c>
      <c r="B8458" s="23" t="s">
        <v>201</v>
      </c>
      <c r="C8458" s="23" t="s">
        <v>157</v>
      </c>
      <c r="D8458" s="23" t="s">
        <v>156</v>
      </c>
      <c r="E8458" s="24">
        <v>179</v>
      </c>
      <c r="F8458" s="24">
        <v>1</v>
      </c>
      <c r="G8458" s="24">
        <v>0</v>
      </c>
      <c r="H8458" s="24">
        <v>191</v>
      </c>
      <c r="I8458" t="str">
        <f>IF(AND(D8458=受益地検索!$I$2,E8458=受益地検索!$E$2),A8458,"")</f>
        <v/>
      </c>
    </row>
    <row r="8459" spans="1:9" x14ac:dyDescent="0.15">
      <c r="A8459">
        <f t="shared" si="132"/>
        <v>8458</v>
      </c>
      <c r="B8459" s="23" t="s">
        <v>201</v>
      </c>
      <c r="C8459" s="23" t="s">
        <v>157</v>
      </c>
      <c r="D8459" s="23" t="s">
        <v>156</v>
      </c>
      <c r="E8459" s="24">
        <v>181</v>
      </c>
      <c r="F8459" s="24">
        <v>1</v>
      </c>
      <c r="G8459" s="24">
        <v>0</v>
      </c>
      <c r="H8459" s="24">
        <v>406</v>
      </c>
      <c r="I8459" t="str">
        <f>IF(AND(D8459=受益地検索!$I$2,E8459=受益地検索!$E$2),A8459,"")</f>
        <v/>
      </c>
    </row>
    <row r="8460" spans="1:9" x14ac:dyDescent="0.15">
      <c r="A8460">
        <f t="shared" si="132"/>
        <v>8459</v>
      </c>
      <c r="B8460" s="23" t="s">
        <v>201</v>
      </c>
      <c r="C8460" s="23" t="s">
        <v>157</v>
      </c>
      <c r="D8460" s="23" t="s">
        <v>156</v>
      </c>
      <c r="E8460" s="24">
        <v>184</v>
      </c>
      <c r="F8460" s="24">
        <v>2</v>
      </c>
      <c r="G8460" s="24">
        <v>0</v>
      </c>
      <c r="H8460" s="24">
        <v>447</v>
      </c>
      <c r="I8460" t="str">
        <f>IF(AND(D8460=受益地検索!$I$2,E8460=受益地検索!$E$2),A8460,"")</f>
        <v/>
      </c>
    </row>
    <row r="8461" spans="1:9" x14ac:dyDescent="0.15">
      <c r="A8461">
        <f t="shared" si="132"/>
        <v>8460</v>
      </c>
      <c r="B8461" s="23" t="s">
        <v>201</v>
      </c>
      <c r="C8461" s="23" t="s">
        <v>157</v>
      </c>
      <c r="D8461" s="23" t="s">
        <v>156</v>
      </c>
      <c r="E8461" s="24">
        <v>185</v>
      </c>
      <c r="F8461" s="24">
        <v>1</v>
      </c>
      <c r="G8461" s="24">
        <v>0</v>
      </c>
      <c r="H8461" s="24">
        <v>625</v>
      </c>
      <c r="I8461" t="str">
        <f>IF(AND(D8461=受益地検索!$I$2,E8461=受益地検索!$E$2),A8461,"")</f>
        <v/>
      </c>
    </row>
    <row r="8462" spans="1:9" x14ac:dyDescent="0.15">
      <c r="A8462">
        <f t="shared" si="132"/>
        <v>8461</v>
      </c>
      <c r="B8462" s="23" t="s">
        <v>201</v>
      </c>
      <c r="C8462" s="23" t="s">
        <v>157</v>
      </c>
      <c r="D8462" s="23" t="s">
        <v>156</v>
      </c>
      <c r="E8462" s="24">
        <v>186</v>
      </c>
      <c r="F8462" s="24">
        <v>3</v>
      </c>
      <c r="G8462" s="24">
        <v>0</v>
      </c>
      <c r="H8462" s="24">
        <v>127</v>
      </c>
      <c r="I8462" t="str">
        <f>IF(AND(D8462=受益地検索!$I$2,E8462=受益地検索!$E$2),A8462,"")</f>
        <v/>
      </c>
    </row>
    <row r="8463" spans="1:9" x14ac:dyDescent="0.15">
      <c r="A8463">
        <f t="shared" si="132"/>
        <v>8462</v>
      </c>
      <c r="B8463" s="23" t="s">
        <v>201</v>
      </c>
      <c r="C8463" s="23" t="s">
        <v>157</v>
      </c>
      <c r="D8463" s="23" t="s">
        <v>156</v>
      </c>
      <c r="E8463" s="24">
        <v>186</v>
      </c>
      <c r="F8463" s="24">
        <v>4</v>
      </c>
      <c r="G8463" s="24">
        <v>0</v>
      </c>
      <c r="H8463" s="24">
        <v>124</v>
      </c>
      <c r="I8463" t="str">
        <f>IF(AND(D8463=受益地検索!$I$2,E8463=受益地検索!$E$2),A8463,"")</f>
        <v/>
      </c>
    </row>
    <row r="8464" spans="1:9" x14ac:dyDescent="0.15">
      <c r="A8464">
        <f t="shared" si="132"/>
        <v>8463</v>
      </c>
      <c r="B8464" s="23" t="s">
        <v>201</v>
      </c>
      <c r="C8464" s="23" t="s">
        <v>157</v>
      </c>
      <c r="D8464" s="23" t="s">
        <v>156</v>
      </c>
      <c r="E8464" s="24">
        <v>187</v>
      </c>
      <c r="F8464" s="24">
        <v>2</v>
      </c>
      <c r="G8464" s="24">
        <v>0</v>
      </c>
      <c r="H8464" s="24">
        <v>969</v>
      </c>
      <c r="I8464" t="str">
        <f>IF(AND(D8464=受益地検索!$I$2,E8464=受益地検索!$E$2),A8464,"")</f>
        <v/>
      </c>
    </row>
    <row r="8465" spans="1:9" x14ac:dyDescent="0.15">
      <c r="A8465">
        <f t="shared" si="132"/>
        <v>8464</v>
      </c>
      <c r="B8465" s="23" t="s">
        <v>201</v>
      </c>
      <c r="C8465" s="23" t="s">
        <v>157</v>
      </c>
      <c r="D8465" s="23" t="s">
        <v>156</v>
      </c>
      <c r="E8465" s="24">
        <v>188</v>
      </c>
      <c r="F8465" s="24">
        <v>2</v>
      </c>
      <c r="G8465" s="24">
        <v>0</v>
      </c>
      <c r="H8465" s="24">
        <v>1744</v>
      </c>
      <c r="I8465" t="str">
        <f>IF(AND(D8465=受益地検索!$I$2,E8465=受益地検索!$E$2),A8465,"")</f>
        <v/>
      </c>
    </row>
    <row r="8466" spans="1:9" x14ac:dyDescent="0.15">
      <c r="A8466">
        <f t="shared" si="132"/>
        <v>8465</v>
      </c>
      <c r="B8466" s="23" t="s">
        <v>201</v>
      </c>
      <c r="C8466" s="23" t="s">
        <v>157</v>
      </c>
      <c r="D8466" s="23" t="s">
        <v>156</v>
      </c>
      <c r="E8466" s="24">
        <v>189</v>
      </c>
      <c r="F8466" s="24">
        <v>1</v>
      </c>
      <c r="G8466" s="24">
        <v>0</v>
      </c>
      <c r="H8466" s="24">
        <v>175</v>
      </c>
      <c r="I8466" t="str">
        <f>IF(AND(D8466=受益地検索!$I$2,E8466=受益地検索!$E$2),A8466,"")</f>
        <v/>
      </c>
    </row>
    <row r="8467" spans="1:9" x14ac:dyDescent="0.15">
      <c r="A8467">
        <f t="shared" si="132"/>
        <v>8466</v>
      </c>
      <c r="B8467" s="23" t="s">
        <v>201</v>
      </c>
      <c r="C8467" s="23" t="s">
        <v>157</v>
      </c>
      <c r="D8467" s="23" t="s">
        <v>156</v>
      </c>
      <c r="E8467" s="24">
        <v>191</v>
      </c>
      <c r="F8467" s="24">
        <v>1</v>
      </c>
      <c r="G8467" s="24">
        <v>0</v>
      </c>
      <c r="H8467" s="24">
        <v>1082</v>
      </c>
      <c r="I8467" t="str">
        <f>IF(AND(D8467=受益地検索!$I$2,E8467=受益地検索!$E$2),A8467,"")</f>
        <v/>
      </c>
    </row>
    <row r="8468" spans="1:9" x14ac:dyDescent="0.15">
      <c r="A8468">
        <f t="shared" si="132"/>
        <v>8467</v>
      </c>
      <c r="B8468" s="23" t="s">
        <v>201</v>
      </c>
      <c r="C8468" s="23" t="s">
        <v>157</v>
      </c>
      <c r="D8468" s="23" t="s">
        <v>156</v>
      </c>
      <c r="E8468" s="24">
        <v>192</v>
      </c>
      <c r="F8468" s="24">
        <v>1</v>
      </c>
      <c r="G8468" s="24">
        <v>0</v>
      </c>
      <c r="H8468" s="24">
        <v>978</v>
      </c>
      <c r="I8468" t="str">
        <f>IF(AND(D8468=受益地検索!$I$2,E8468=受益地検索!$E$2),A8468,"")</f>
        <v/>
      </c>
    </row>
    <row r="8469" spans="1:9" x14ac:dyDescent="0.15">
      <c r="A8469">
        <f t="shared" si="132"/>
        <v>8468</v>
      </c>
      <c r="B8469" s="23" t="s">
        <v>201</v>
      </c>
      <c r="C8469" s="23" t="s">
        <v>157</v>
      </c>
      <c r="D8469" s="23" t="s">
        <v>156</v>
      </c>
      <c r="E8469" s="24">
        <v>193</v>
      </c>
      <c r="F8469" s="24">
        <v>2</v>
      </c>
      <c r="G8469" s="24">
        <v>0</v>
      </c>
      <c r="H8469" s="24">
        <v>309</v>
      </c>
      <c r="I8469" t="str">
        <f>IF(AND(D8469=受益地検索!$I$2,E8469=受益地検索!$E$2),A8469,"")</f>
        <v/>
      </c>
    </row>
    <row r="8470" spans="1:9" x14ac:dyDescent="0.15">
      <c r="A8470">
        <f t="shared" si="132"/>
        <v>8469</v>
      </c>
      <c r="B8470" s="23" t="s">
        <v>201</v>
      </c>
      <c r="C8470" s="23" t="s">
        <v>157</v>
      </c>
      <c r="D8470" s="23" t="s">
        <v>156</v>
      </c>
      <c r="E8470" s="24">
        <v>194</v>
      </c>
      <c r="F8470" s="24">
        <v>0</v>
      </c>
      <c r="G8470" s="24">
        <v>0</v>
      </c>
      <c r="H8470" s="24">
        <v>505</v>
      </c>
      <c r="I8470" t="str">
        <f>IF(AND(D8470=受益地検索!$I$2,E8470=受益地検索!$E$2),A8470,"")</f>
        <v/>
      </c>
    </row>
    <row r="8471" spans="1:9" x14ac:dyDescent="0.15">
      <c r="A8471">
        <f t="shared" si="132"/>
        <v>8470</v>
      </c>
      <c r="B8471" s="23" t="s">
        <v>201</v>
      </c>
      <c r="C8471" s="23" t="s">
        <v>157</v>
      </c>
      <c r="D8471" s="23" t="s">
        <v>156</v>
      </c>
      <c r="E8471" s="24">
        <v>196</v>
      </c>
      <c r="F8471" s="24">
        <v>1</v>
      </c>
      <c r="G8471" s="24">
        <v>0</v>
      </c>
      <c r="H8471" s="24">
        <v>1725</v>
      </c>
      <c r="I8471" t="str">
        <f>IF(AND(D8471=受益地検索!$I$2,E8471=受益地検索!$E$2),A8471,"")</f>
        <v/>
      </c>
    </row>
    <row r="8472" spans="1:9" x14ac:dyDescent="0.15">
      <c r="A8472">
        <f t="shared" si="132"/>
        <v>8471</v>
      </c>
      <c r="B8472" s="23" t="s">
        <v>201</v>
      </c>
      <c r="C8472" s="23" t="s">
        <v>157</v>
      </c>
      <c r="D8472" s="23" t="s">
        <v>156</v>
      </c>
      <c r="E8472" s="24">
        <v>197</v>
      </c>
      <c r="F8472" s="24">
        <v>1</v>
      </c>
      <c r="G8472" s="24">
        <v>0</v>
      </c>
      <c r="H8472" s="24">
        <v>799</v>
      </c>
      <c r="I8472" t="str">
        <f>IF(AND(D8472=受益地検索!$I$2,E8472=受益地検索!$E$2),A8472,"")</f>
        <v/>
      </c>
    </row>
    <row r="8473" spans="1:9" x14ac:dyDescent="0.15">
      <c r="A8473">
        <f t="shared" si="132"/>
        <v>8472</v>
      </c>
      <c r="B8473" s="23" t="s">
        <v>201</v>
      </c>
      <c r="C8473" s="23" t="s">
        <v>157</v>
      </c>
      <c r="D8473" s="23" t="s">
        <v>156</v>
      </c>
      <c r="E8473" s="24">
        <v>198</v>
      </c>
      <c r="F8473" s="24">
        <v>1</v>
      </c>
      <c r="G8473" s="24">
        <v>0</v>
      </c>
      <c r="H8473" s="24">
        <v>1464</v>
      </c>
      <c r="I8473" t="str">
        <f>IF(AND(D8473=受益地検索!$I$2,E8473=受益地検索!$E$2),A8473,"")</f>
        <v/>
      </c>
    </row>
    <row r="8474" spans="1:9" x14ac:dyDescent="0.15">
      <c r="A8474">
        <f t="shared" si="132"/>
        <v>8473</v>
      </c>
      <c r="B8474" s="23" t="s">
        <v>201</v>
      </c>
      <c r="C8474" s="23" t="s">
        <v>157</v>
      </c>
      <c r="D8474" s="23" t="s">
        <v>156</v>
      </c>
      <c r="E8474" s="24">
        <v>199</v>
      </c>
      <c r="F8474" s="24">
        <v>1</v>
      </c>
      <c r="G8474" s="24">
        <v>0</v>
      </c>
      <c r="H8474" s="24">
        <v>1565</v>
      </c>
      <c r="I8474" t="str">
        <f>IF(AND(D8474=受益地検索!$I$2,E8474=受益地検索!$E$2),A8474,"")</f>
        <v/>
      </c>
    </row>
    <row r="8475" spans="1:9" x14ac:dyDescent="0.15">
      <c r="A8475">
        <f t="shared" si="132"/>
        <v>8474</v>
      </c>
      <c r="B8475" s="23" t="s">
        <v>201</v>
      </c>
      <c r="C8475" s="23" t="s">
        <v>157</v>
      </c>
      <c r="D8475" s="23" t="s">
        <v>156</v>
      </c>
      <c r="E8475" s="24">
        <v>200</v>
      </c>
      <c r="F8475" s="24">
        <v>1</v>
      </c>
      <c r="G8475" s="24">
        <v>0</v>
      </c>
      <c r="H8475" s="24">
        <v>884</v>
      </c>
      <c r="I8475" t="str">
        <f>IF(AND(D8475=受益地検索!$I$2,E8475=受益地検索!$E$2),A8475,"")</f>
        <v/>
      </c>
    </row>
    <row r="8476" spans="1:9" x14ac:dyDescent="0.15">
      <c r="A8476">
        <f t="shared" si="132"/>
        <v>8475</v>
      </c>
      <c r="B8476" s="23" t="s">
        <v>201</v>
      </c>
      <c r="C8476" s="23" t="s">
        <v>157</v>
      </c>
      <c r="D8476" s="23" t="s">
        <v>156</v>
      </c>
      <c r="E8476" s="24">
        <v>201</v>
      </c>
      <c r="F8476" s="24">
        <v>1</v>
      </c>
      <c r="G8476" s="24">
        <v>0</v>
      </c>
      <c r="H8476" s="24">
        <v>682</v>
      </c>
      <c r="I8476" t="str">
        <f>IF(AND(D8476=受益地検索!$I$2,E8476=受益地検索!$E$2),A8476,"")</f>
        <v/>
      </c>
    </row>
    <row r="8477" spans="1:9" x14ac:dyDescent="0.15">
      <c r="A8477">
        <f t="shared" si="132"/>
        <v>8476</v>
      </c>
      <c r="B8477" s="23" t="s">
        <v>201</v>
      </c>
      <c r="C8477" s="23" t="s">
        <v>157</v>
      </c>
      <c r="D8477" s="23" t="s">
        <v>156</v>
      </c>
      <c r="E8477" s="24">
        <v>202</v>
      </c>
      <c r="F8477" s="24">
        <v>1</v>
      </c>
      <c r="G8477" s="24">
        <v>0</v>
      </c>
      <c r="H8477" s="24">
        <v>883</v>
      </c>
      <c r="I8477" t="str">
        <f>IF(AND(D8477=受益地検索!$I$2,E8477=受益地検索!$E$2),A8477,"")</f>
        <v/>
      </c>
    </row>
    <row r="8478" spans="1:9" x14ac:dyDescent="0.15">
      <c r="A8478">
        <f t="shared" si="132"/>
        <v>8477</v>
      </c>
      <c r="B8478" s="23" t="s">
        <v>201</v>
      </c>
      <c r="C8478" s="23" t="s">
        <v>157</v>
      </c>
      <c r="D8478" s="23" t="s">
        <v>156</v>
      </c>
      <c r="E8478" s="24">
        <v>203</v>
      </c>
      <c r="F8478" s="24">
        <v>1</v>
      </c>
      <c r="G8478" s="24">
        <v>0</v>
      </c>
      <c r="H8478" s="24">
        <v>1586</v>
      </c>
      <c r="I8478" t="str">
        <f>IF(AND(D8478=受益地検索!$I$2,E8478=受益地検索!$E$2),A8478,"")</f>
        <v/>
      </c>
    </row>
    <row r="8479" spans="1:9" x14ac:dyDescent="0.15">
      <c r="A8479">
        <f t="shared" si="132"/>
        <v>8478</v>
      </c>
      <c r="B8479" s="23" t="s">
        <v>201</v>
      </c>
      <c r="C8479" s="23" t="s">
        <v>157</v>
      </c>
      <c r="D8479" s="23" t="s">
        <v>156</v>
      </c>
      <c r="E8479" s="24">
        <v>204</v>
      </c>
      <c r="F8479" s="24">
        <v>1</v>
      </c>
      <c r="G8479" s="24">
        <v>0</v>
      </c>
      <c r="H8479" s="24">
        <v>978</v>
      </c>
      <c r="I8479" t="str">
        <f>IF(AND(D8479=受益地検索!$I$2,E8479=受益地検索!$E$2),A8479,"")</f>
        <v/>
      </c>
    </row>
    <row r="8480" spans="1:9" x14ac:dyDescent="0.15">
      <c r="A8480">
        <f t="shared" si="132"/>
        <v>8479</v>
      </c>
      <c r="B8480" s="23" t="s">
        <v>201</v>
      </c>
      <c r="C8480" s="23" t="s">
        <v>157</v>
      </c>
      <c r="D8480" s="23" t="s">
        <v>156</v>
      </c>
      <c r="E8480" s="24">
        <v>206</v>
      </c>
      <c r="F8480" s="24">
        <v>1</v>
      </c>
      <c r="G8480" s="24">
        <v>0</v>
      </c>
      <c r="H8480" s="24">
        <v>1045</v>
      </c>
      <c r="I8480" t="str">
        <f>IF(AND(D8480=受益地検索!$I$2,E8480=受益地検索!$E$2),A8480,"")</f>
        <v/>
      </c>
    </row>
    <row r="8481" spans="1:9" x14ac:dyDescent="0.15">
      <c r="A8481">
        <f t="shared" si="132"/>
        <v>8480</v>
      </c>
      <c r="B8481" s="23" t="s">
        <v>201</v>
      </c>
      <c r="C8481" s="23" t="s">
        <v>157</v>
      </c>
      <c r="D8481" s="23" t="s">
        <v>156</v>
      </c>
      <c r="E8481" s="24">
        <v>207</v>
      </c>
      <c r="F8481" s="24">
        <v>1</v>
      </c>
      <c r="G8481" s="24">
        <v>0</v>
      </c>
      <c r="H8481" s="24">
        <v>393</v>
      </c>
      <c r="I8481" t="str">
        <f>IF(AND(D8481=受益地検索!$I$2,E8481=受益地検索!$E$2),A8481,"")</f>
        <v/>
      </c>
    </row>
    <row r="8482" spans="1:9" x14ac:dyDescent="0.15">
      <c r="A8482">
        <f t="shared" si="132"/>
        <v>8481</v>
      </c>
      <c r="B8482" s="23" t="s">
        <v>201</v>
      </c>
      <c r="C8482" s="23" t="s">
        <v>157</v>
      </c>
      <c r="D8482" s="23" t="s">
        <v>156</v>
      </c>
      <c r="E8482" s="24">
        <v>208</v>
      </c>
      <c r="F8482" s="24">
        <v>1</v>
      </c>
      <c r="G8482" s="24">
        <v>0</v>
      </c>
      <c r="H8482" s="24">
        <v>208</v>
      </c>
      <c r="I8482" t="str">
        <f>IF(AND(D8482=受益地検索!$I$2,E8482=受益地検索!$E$2),A8482,"")</f>
        <v/>
      </c>
    </row>
    <row r="8483" spans="1:9" x14ac:dyDescent="0.15">
      <c r="A8483">
        <f t="shared" si="132"/>
        <v>8482</v>
      </c>
      <c r="B8483" s="23" t="s">
        <v>201</v>
      </c>
      <c r="C8483" s="23" t="s">
        <v>157</v>
      </c>
      <c r="D8483" s="23" t="s">
        <v>156</v>
      </c>
      <c r="E8483" s="24">
        <v>208</v>
      </c>
      <c r="F8483" s="24">
        <v>2</v>
      </c>
      <c r="G8483" s="24">
        <v>0</v>
      </c>
      <c r="H8483" s="24">
        <v>271</v>
      </c>
      <c r="I8483" t="str">
        <f>IF(AND(D8483=受益地検索!$I$2,E8483=受益地検索!$E$2),A8483,"")</f>
        <v/>
      </c>
    </row>
    <row r="8484" spans="1:9" x14ac:dyDescent="0.15">
      <c r="A8484">
        <f t="shared" si="132"/>
        <v>8483</v>
      </c>
      <c r="B8484" s="23" t="s">
        <v>201</v>
      </c>
      <c r="C8484" s="23" t="s">
        <v>157</v>
      </c>
      <c r="D8484" s="23" t="s">
        <v>156</v>
      </c>
      <c r="E8484" s="24">
        <v>210</v>
      </c>
      <c r="F8484" s="24">
        <v>1</v>
      </c>
      <c r="G8484" s="24">
        <v>0</v>
      </c>
      <c r="H8484" s="24">
        <v>550</v>
      </c>
      <c r="I8484" t="str">
        <f>IF(AND(D8484=受益地検索!$I$2,E8484=受益地検索!$E$2),A8484,"")</f>
        <v/>
      </c>
    </row>
    <row r="8485" spans="1:9" x14ac:dyDescent="0.15">
      <c r="A8485">
        <f t="shared" si="132"/>
        <v>8484</v>
      </c>
      <c r="B8485" s="23" t="s">
        <v>201</v>
      </c>
      <c r="C8485" s="23" t="s">
        <v>157</v>
      </c>
      <c r="D8485" s="23" t="s">
        <v>156</v>
      </c>
      <c r="E8485" s="24">
        <v>224</v>
      </c>
      <c r="F8485" s="24">
        <v>1</v>
      </c>
      <c r="G8485" s="24">
        <v>0</v>
      </c>
      <c r="H8485" s="24">
        <v>1242</v>
      </c>
      <c r="I8485" t="str">
        <f>IF(AND(D8485=受益地検索!$I$2,E8485=受益地検索!$E$2),A8485,"")</f>
        <v/>
      </c>
    </row>
    <row r="8486" spans="1:9" x14ac:dyDescent="0.15">
      <c r="A8486">
        <f t="shared" si="132"/>
        <v>8485</v>
      </c>
      <c r="B8486" s="23" t="s">
        <v>201</v>
      </c>
      <c r="C8486" s="23" t="s">
        <v>157</v>
      </c>
      <c r="D8486" s="23" t="s">
        <v>156</v>
      </c>
      <c r="E8486" s="24">
        <v>225</v>
      </c>
      <c r="F8486" s="24">
        <v>1</v>
      </c>
      <c r="G8486" s="24">
        <v>0</v>
      </c>
      <c r="H8486" s="24">
        <v>742</v>
      </c>
      <c r="I8486" t="str">
        <f>IF(AND(D8486=受益地検索!$I$2,E8486=受益地検索!$E$2),A8486,"")</f>
        <v/>
      </c>
    </row>
    <row r="8487" spans="1:9" x14ac:dyDescent="0.15">
      <c r="A8487">
        <f t="shared" si="132"/>
        <v>8486</v>
      </c>
      <c r="B8487" s="23" t="s">
        <v>201</v>
      </c>
      <c r="C8487" s="23" t="s">
        <v>157</v>
      </c>
      <c r="D8487" s="23" t="s">
        <v>156</v>
      </c>
      <c r="E8487" s="24">
        <v>226</v>
      </c>
      <c r="F8487" s="24">
        <v>1</v>
      </c>
      <c r="G8487" s="24">
        <v>0</v>
      </c>
      <c r="H8487" s="24">
        <v>798</v>
      </c>
      <c r="I8487" t="str">
        <f>IF(AND(D8487=受益地検索!$I$2,E8487=受益地検索!$E$2),A8487,"")</f>
        <v/>
      </c>
    </row>
    <row r="8488" spans="1:9" x14ac:dyDescent="0.15">
      <c r="A8488">
        <f t="shared" si="132"/>
        <v>8487</v>
      </c>
      <c r="B8488" s="23" t="s">
        <v>201</v>
      </c>
      <c r="C8488" s="23" t="s">
        <v>157</v>
      </c>
      <c r="D8488" s="23" t="s">
        <v>156</v>
      </c>
      <c r="E8488" s="24">
        <v>231</v>
      </c>
      <c r="F8488" s="24">
        <v>1</v>
      </c>
      <c r="G8488" s="24">
        <v>0</v>
      </c>
      <c r="H8488" s="24">
        <v>107</v>
      </c>
      <c r="I8488" t="str">
        <f>IF(AND(D8488=受益地検索!$I$2,E8488=受益地検索!$E$2),A8488,"")</f>
        <v/>
      </c>
    </row>
    <row r="8489" spans="1:9" x14ac:dyDescent="0.15">
      <c r="A8489">
        <f t="shared" si="132"/>
        <v>8488</v>
      </c>
      <c r="B8489" s="23" t="s">
        <v>201</v>
      </c>
      <c r="C8489" s="23" t="s">
        <v>157</v>
      </c>
      <c r="D8489" s="23" t="s">
        <v>156</v>
      </c>
      <c r="E8489" s="24">
        <v>233</v>
      </c>
      <c r="F8489" s="24">
        <v>1</v>
      </c>
      <c r="G8489" s="24">
        <v>0</v>
      </c>
      <c r="H8489" s="24">
        <v>515</v>
      </c>
      <c r="I8489" t="str">
        <f>IF(AND(D8489=受益地検索!$I$2,E8489=受益地検索!$E$2),A8489,"")</f>
        <v/>
      </c>
    </row>
    <row r="8490" spans="1:9" x14ac:dyDescent="0.15">
      <c r="A8490">
        <f t="shared" si="132"/>
        <v>8489</v>
      </c>
      <c r="B8490" s="23" t="s">
        <v>201</v>
      </c>
      <c r="C8490" s="23" t="s">
        <v>157</v>
      </c>
      <c r="D8490" s="23" t="s">
        <v>156</v>
      </c>
      <c r="E8490" s="24">
        <v>233</v>
      </c>
      <c r="F8490" s="24">
        <v>2</v>
      </c>
      <c r="G8490" s="24">
        <v>0</v>
      </c>
      <c r="H8490" s="24">
        <v>349</v>
      </c>
      <c r="I8490" t="str">
        <f>IF(AND(D8490=受益地検索!$I$2,E8490=受益地検索!$E$2),A8490,"")</f>
        <v/>
      </c>
    </row>
    <row r="8491" spans="1:9" x14ac:dyDescent="0.15">
      <c r="A8491">
        <f t="shared" si="132"/>
        <v>8490</v>
      </c>
      <c r="B8491" s="23" t="s">
        <v>201</v>
      </c>
      <c r="C8491" s="23" t="s">
        <v>157</v>
      </c>
      <c r="D8491" s="23" t="s">
        <v>156</v>
      </c>
      <c r="E8491" s="24">
        <v>306</v>
      </c>
      <c r="F8491" s="24">
        <v>1</v>
      </c>
      <c r="G8491" s="24">
        <v>0</v>
      </c>
      <c r="H8491" s="24">
        <v>613</v>
      </c>
      <c r="I8491" t="str">
        <f>IF(AND(D8491=受益地検索!$I$2,E8491=受益地検索!$E$2),A8491,"")</f>
        <v/>
      </c>
    </row>
    <row r="8492" spans="1:9" x14ac:dyDescent="0.15">
      <c r="A8492">
        <f t="shared" si="132"/>
        <v>8491</v>
      </c>
      <c r="B8492" s="23" t="s">
        <v>201</v>
      </c>
      <c r="C8492" s="23" t="s">
        <v>157</v>
      </c>
      <c r="D8492" s="23" t="s">
        <v>156</v>
      </c>
      <c r="E8492" s="24">
        <v>311</v>
      </c>
      <c r="F8492" s="24">
        <v>1</v>
      </c>
      <c r="G8492" s="24">
        <v>0</v>
      </c>
      <c r="H8492" s="24">
        <v>148</v>
      </c>
      <c r="I8492" t="str">
        <f>IF(AND(D8492=受益地検索!$I$2,E8492=受益地検索!$E$2),A8492,"")</f>
        <v/>
      </c>
    </row>
    <row r="8493" spans="1:9" x14ac:dyDescent="0.15">
      <c r="A8493">
        <f t="shared" si="132"/>
        <v>8492</v>
      </c>
      <c r="B8493" s="23" t="s">
        <v>201</v>
      </c>
      <c r="C8493" s="23" t="s">
        <v>157</v>
      </c>
      <c r="D8493" s="23" t="s">
        <v>156</v>
      </c>
      <c r="E8493" s="24">
        <v>311</v>
      </c>
      <c r="F8493" s="24">
        <v>2</v>
      </c>
      <c r="G8493" s="24">
        <v>0</v>
      </c>
      <c r="H8493" s="24">
        <v>842</v>
      </c>
      <c r="I8493" t="str">
        <f>IF(AND(D8493=受益地検索!$I$2,E8493=受益地検索!$E$2),A8493,"")</f>
        <v/>
      </c>
    </row>
    <row r="8494" spans="1:9" x14ac:dyDescent="0.15">
      <c r="A8494">
        <f t="shared" si="132"/>
        <v>8493</v>
      </c>
      <c r="B8494" s="23" t="s">
        <v>201</v>
      </c>
      <c r="C8494" s="23" t="s">
        <v>157</v>
      </c>
      <c r="D8494" s="23" t="s">
        <v>156</v>
      </c>
      <c r="E8494" s="24">
        <v>312</v>
      </c>
      <c r="F8494" s="24">
        <v>1</v>
      </c>
      <c r="G8494" s="24">
        <v>0</v>
      </c>
      <c r="H8494" s="24">
        <v>941</v>
      </c>
      <c r="I8494" t="str">
        <f>IF(AND(D8494=受益地検索!$I$2,E8494=受益地検索!$E$2),A8494,"")</f>
        <v/>
      </c>
    </row>
    <row r="8495" spans="1:9" x14ac:dyDescent="0.15">
      <c r="A8495">
        <f t="shared" si="132"/>
        <v>8494</v>
      </c>
      <c r="B8495" s="23" t="s">
        <v>201</v>
      </c>
      <c r="C8495" s="23" t="s">
        <v>157</v>
      </c>
      <c r="D8495" s="23" t="s">
        <v>156</v>
      </c>
      <c r="E8495" s="24">
        <v>314</v>
      </c>
      <c r="F8495" s="24">
        <v>0</v>
      </c>
      <c r="G8495" s="24">
        <v>0</v>
      </c>
      <c r="H8495" s="24">
        <v>1169</v>
      </c>
      <c r="I8495" t="str">
        <f>IF(AND(D8495=受益地検索!$I$2,E8495=受益地検索!$E$2),A8495,"")</f>
        <v/>
      </c>
    </row>
    <row r="8496" spans="1:9" x14ac:dyDescent="0.15">
      <c r="A8496">
        <f t="shared" si="132"/>
        <v>8495</v>
      </c>
      <c r="B8496" s="23" t="s">
        <v>201</v>
      </c>
      <c r="C8496" s="23" t="s">
        <v>157</v>
      </c>
      <c r="D8496" s="23" t="s">
        <v>156</v>
      </c>
      <c r="E8496" s="24">
        <v>315</v>
      </c>
      <c r="F8496" s="24">
        <v>1</v>
      </c>
      <c r="G8496" s="24">
        <v>0</v>
      </c>
      <c r="H8496" s="24">
        <v>1000</v>
      </c>
      <c r="I8496" t="str">
        <f>IF(AND(D8496=受益地検索!$I$2,E8496=受益地検索!$E$2),A8496,"")</f>
        <v/>
      </c>
    </row>
    <row r="8497" spans="1:9" x14ac:dyDescent="0.15">
      <c r="A8497">
        <f t="shared" si="132"/>
        <v>8496</v>
      </c>
      <c r="B8497" s="23" t="s">
        <v>201</v>
      </c>
      <c r="C8497" s="23" t="s">
        <v>157</v>
      </c>
      <c r="D8497" s="23" t="s">
        <v>156</v>
      </c>
      <c r="E8497" s="24">
        <v>316</v>
      </c>
      <c r="F8497" s="24">
        <v>1</v>
      </c>
      <c r="G8497" s="24">
        <v>0</v>
      </c>
      <c r="H8497" s="24">
        <v>1244</v>
      </c>
      <c r="I8497" t="str">
        <f>IF(AND(D8497=受益地検索!$I$2,E8497=受益地検索!$E$2),A8497,"")</f>
        <v/>
      </c>
    </row>
    <row r="8498" spans="1:9" x14ac:dyDescent="0.15">
      <c r="A8498">
        <f t="shared" si="132"/>
        <v>8497</v>
      </c>
      <c r="B8498" s="23" t="s">
        <v>201</v>
      </c>
      <c r="C8498" s="23" t="s">
        <v>157</v>
      </c>
      <c r="D8498" s="23" t="s">
        <v>156</v>
      </c>
      <c r="E8498" s="24">
        <v>317</v>
      </c>
      <c r="F8498" s="24">
        <v>0</v>
      </c>
      <c r="G8498" s="24">
        <v>0</v>
      </c>
      <c r="H8498" s="24">
        <v>614</v>
      </c>
      <c r="I8498" t="str">
        <f>IF(AND(D8498=受益地検索!$I$2,E8498=受益地検索!$E$2),A8498,"")</f>
        <v/>
      </c>
    </row>
    <row r="8499" spans="1:9" x14ac:dyDescent="0.15">
      <c r="A8499">
        <f t="shared" si="132"/>
        <v>8498</v>
      </c>
      <c r="B8499" s="23" t="s">
        <v>201</v>
      </c>
      <c r="C8499" s="23" t="s">
        <v>157</v>
      </c>
      <c r="D8499" s="23" t="s">
        <v>156</v>
      </c>
      <c r="E8499" s="24">
        <v>318</v>
      </c>
      <c r="F8499" s="24">
        <v>1</v>
      </c>
      <c r="G8499" s="24">
        <v>0</v>
      </c>
      <c r="H8499" s="24">
        <v>1747</v>
      </c>
      <c r="I8499" t="str">
        <f>IF(AND(D8499=受益地検索!$I$2,E8499=受益地検索!$E$2),A8499,"")</f>
        <v/>
      </c>
    </row>
    <row r="8500" spans="1:9" x14ac:dyDescent="0.15">
      <c r="A8500">
        <f t="shared" si="132"/>
        <v>8499</v>
      </c>
      <c r="B8500" s="23" t="s">
        <v>201</v>
      </c>
      <c r="C8500" s="23" t="s">
        <v>157</v>
      </c>
      <c r="D8500" s="23" t="s">
        <v>156</v>
      </c>
      <c r="E8500" s="24">
        <v>319</v>
      </c>
      <c r="F8500" s="24">
        <v>1</v>
      </c>
      <c r="G8500" s="24">
        <v>0</v>
      </c>
      <c r="H8500" s="24">
        <v>1233</v>
      </c>
      <c r="I8500" t="str">
        <f>IF(AND(D8500=受益地検索!$I$2,E8500=受益地検索!$E$2),A8500,"")</f>
        <v/>
      </c>
    </row>
    <row r="8501" spans="1:9" x14ac:dyDescent="0.15">
      <c r="A8501">
        <f t="shared" si="132"/>
        <v>8500</v>
      </c>
      <c r="B8501" s="23" t="s">
        <v>201</v>
      </c>
      <c r="C8501" s="23" t="s">
        <v>157</v>
      </c>
      <c r="D8501" s="23" t="s">
        <v>156</v>
      </c>
      <c r="E8501" s="24">
        <v>320</v>
      </c>
      <c r="F8501" s="24">
        <v>0</v>
      </c>
      <c r="G8501" s="24">
        <v>0</v>
      </c>
      <c r="H8501" s="24">
        <v>1962</v>
      </c>
      <c r="I8501" t="str">
        <f>IF(AND(D8501=受益地検索!$I$2,E8501=受益地検索!$E$2),A8501,"")</f>
        <v/>
      </c>
    </row>
    <row r="8502" spans="1:9" x14ac:dyDescent="0.15">
      <c r="A8502">
        <f t="shared" si="132"/>
        <v>8501</v>
      </c>
      <c r="B8502" s="23" t="s">
        <v>201</v>
      </c>
      <c r="C8502" s="23" t="s">
        <v>157</v>
      </c>
      <c r="D8502" s="23" t="s">
        <v>156</v>
      </c>
      <c r="E8502" s="24">
        <v>321</v>
      </c>
      <c r="F8502" s="24">
        <v>1</v>
      </c>
      <c r="G8502" s="24">
        <v>0</v>
      </c>
      <c r="H8502" s="24">
        <v>760</v>
      </c>
      <c r="I8502" t="str">
        <f>IF(AND(D8502=受益地検索!$I$2,E8502=受益地検索!$E$2),A8502,"")</f>
        <v/>
      </c>
    </row>
    <row r="8503" spans="1:9" x14ac:dyDescent="0.15">
      <c r="A8503">
        <f t="shared" si="132"/>
        <v>8502</v>
      </c>
      <c r="B8503" s="23" t="s">
        <v>201</v>
      </c>
      <c r="C8503" s="23" t="s">
        <v>157</v>
      </c>
      <c r="D8503" s="23" t="s">
        <v>156</v>
      </c>
      <c r="E8503" s="24">
        <v>322</v>
      </c>
      <c r="F8503" s="24">
        <v>0</v>
      </c>
      <c r="G8503" s="24">
        <v>0</v>
      </c>
      <c r="H8503" s="24">
        <v>1146</v>
      </c>
      <c r="I8503" t="str">
        <f>IF(AND(D8503=受益地検索!$I$2,E8503=受益地検索!$E$2),A8503,"")</f>
        <v/>
      </c>
    </row>
    <row r="8504" spans="1:9" x14ac:dyDescent="0.15">
      <c r="A8504">
        <f t="shared" si="132"/>
        <v>8503</v>
      </c>
      <c r="B8504" s="23" t="s">
        <v>201</v>
      </c>
      <c r="C8504" s="23" t="s">
        <v>157</v>
      </c>
      <c r="D8504" s="23" t="s">
        <v>156</v>
      </c>
      <c r="E8504" s="24">
        <v>323</v>
      </c>
      <c r="F8504" s="24">
        <v>1</v>
      </c>
      <c r="G8504" s="24">
        <v>0</v>
      </c>
      <c r="H8504" s="24">
        <v>698</v>
      </c>
      <c r="I8504" t="str">
        <f>IF(AND(D8504=受益地検索!$I$2,E8504=受益地検索!$E$2),A8504,"")</f>
        <v/>
      </c>
    </row>
    <row r="8505" spans="1:9" x14ac:dyDescent="0.15">
      <c r="A8505">
        <f t="shared" si="132"/>
        <v>8504</v>
      </c>
      <c r="B8505" s="23" t="s">
        <v>201</v>
      </c>
      <c r="C8505" s="23" t="s">
        <v>157</v>
      </c>
      <c r="D8505" s="23" t="s">
        <v>156</v>
      </c>
      <c r="E8505" s="24">
        <v>324</v>
      </c>
      <c r="F8505" s="24">
        <v>2</v>
      </c>
      <c r="G8505" s="24">
        <v>0</v>
      </c>
      <c r="H8505" s="24">
        <v>429</v>
      </c>
      <c r="I8505" t="str">
        <f>IF(AND(D8505=受益地検索!$I$2,E8505=受益地検索!$E$2),A8505,"")</f>
        <v/>
      </c>
    </row>
    <row r="8506" spans="1:9" x14ac:dyDescent="0.15">
      <c r="A8506">
        <f t="shared" si="132"/>
        <v>8505</v>
      </c>
      <c r="B8506" s="23" t="s">
        <v>201</v>
      </c>
      <c r="C8506" s="23" t="s">
        <v>157</v>
      </c>
      <c r="D8506" s="23" t="s">
        <v>156</v>
      </c>
      <c r="E8506" s="24">
        <v>324</v>
      </c>
      <c r="F8506" s="24">
        <v>3</v>
      </c>
      <c r="G8506" s="24">
        <v>0</v>
      </c>
      <c r="H8506" s="24">
        <v>323</v>
      </c>
      <c r="I8506" t="str">
        <f>IF(AND(D8506=受益地検索!$I$2,E8506=受益地検索!$E$2),A8506,"")</f>
        <v/>
      </c>
    </row>
    <row r="8507" spans="1:9" x14ac:dyDescent="0.15">
      <c r="A8507">
        <f t="shared" si="132"/>
        <v>8506</v>
      </c>
      <c r="B8507" s="23" t="s">
        <v>201</v>
      </c>
      <c r="C8507" s="23" t="s">
        <v>157</v>
      </c>
      <c r="D8507" s="23" t="s">
        <v>156</v>
      </c>
      <c r="E8507" s="24">
        <v>325</v>
      </c>
      <c r="F8507" s="24">
        <v>1</v>
      </c>
      <c r="G8507" s="24">
        <v>0</v>
      </c>
      <c r="H8507" s="24">
        <v>1896</v>
      </c>
      <c r="I8507" t="str">
        <f>IF(AND(D8507=受益地検索!$I$2,E8507=受益地検索!$E$2),A8507,"")</f>
        <v/>
      </c>
    </row>
    <row r="8508" spans="1:9" x14ac:dyDescent="0.15">
      <c r="A8508">
        <f t="shared" si="132"/>
        <v>8507</v>
      </c>
      <c r="B8508" s="23" t="s">
        <v>201</v>
      </c>
      <c r="C8508" s="23" t="s">
        <v>157</v>
      </c>
      <c r="D8508" s="23" t="s">
        <v>156</v>
      </c>
      <c r="E8508" s="24">
        <v>326</v>
      </c>
      <c r="F8508" s="24">
        <v>1</v>
      </c>
      <c r="G8508" s="24">
        <v>0</v>
      </c>
      <c r="H8508" s="24">
        <v>1296</v>
      </c>
      <c r="I8508" t="str">
        <f>IF(AND(D8508=受益地検索!$I$2,E8508=受益地検索!$E$2),A8508,"")</f>
        <v/>
      </c>
    </row>
    <row r="8509" spans="1:9" x14ac:dyDescent="0.15">
      <c r="A8509">
        <f t="shared" si="132"/>
        <v>8508</v>
      </c>
      <c r="B8509" s="23" t="s">
        <v>201</v>
      </c>
      <c r="C8509" s="23" t="s">
        <v>157</v>
      </c>
      <c r="D8509" s="23" t="s">
        <v>156</v>
      </c>
      <c r="E8509" s="24">
        <v>328</v>
      </c>
      <c r="F8509" s="24">
        <v>1</v>
      </c>
      <c r="G8509" s="24">
        <v>0</v>
      </c>
      <c r="H8509" s="24">
        <v>377</v>
      </c>
      <c r="I8509" t="str">
        <f>IF(AND(D8509=受益地検索!$I$2,E8509=受益地検索!$E$2),A8509,"")</f>
        <v/>
      </c>
    </row>
    <row r="8510" spans="1:9" x14ac:dyDescent="0.15">
      <c r="A8510">
        <f t="shared" si="132"/>
        <v>8509</v>
      </c>
      <c r="B8510" s="23" t="s">
        <v>201</v>
      </c>
      <c r="C8510" s="23" t="s">
        <v>157</v>
      </c>
      <c r="D8510" s="23" t="s">
        <v>156</v>
      </c>
      <c r="E8510" s="24">
        <v>328</v>
      </c>
      <c r="F8510" s="24">
        <v>2</v>
      </c>
      <c r="G8510" s="24">
        <v>0</v>
      </c>
      <c r="H8510" s="24">
        <v>563</v>
      </c>
      <c r="I8510" t="str">
        <f>IF(AND(D8510=受益地検索!$I$2,E8510=受益地検索!$E$2),A8510,"")</f>
        <v/>
      </c>
    </row>
    <row r="8511" spans="1:9" x14ac:dyDescent="0.15">
      <c r="A8511">
        <f t="shared" si="132"/>
        <v>8510</v>
      </c>
      <c r="B8511" s="23" t="s">
        <v>201</v>
      </c>
      <c r="C8511" s="23" t="s">
        <v>157</v>
      </c>
      <c r="D8511" s="23" t="s">
        <v>156</v>
      </c>
      <c r="E8511" s="24">
        <v>328</v>
      </c>
      <c r="F8511" s="24">
        <v>3</v>
      </c>
      <c r="G8511" s="24">
        <v>0</v>
      </c>
      <c r="H8511" s="24">
        <v>641</v>
      </c>
      <c r="I8511" t="str">
        <f>IF(AND(D8511=受益地検索!$I$2,E8511=受益地検索!$E$2),A8511,"")</f>
        <v/>
      </c>
    </row>
    <row r="8512" spans="1:9" x14ac:dyDescent="0.15">
      <c r="A8512">
        <f t="shared" si="132"/>
        <v>8511</v>
      </c>
      <c r="B8512" s="23" t="s">
        <v>201</v>
      </c>
      <c r="C8512" s="23" t="s">
        <v>157</v>
      </c>
      <c r="D8512" s="23" t="s">
        <v>156</v>
      </c>
      <c r="E8512" s="24">
        <v>329</v>
      </c>
      <c r="F8512" s="24">
        <v>2</v>
      </c>
      <c r="G8512" s="24">
        <v>0</v>
      </c>
      <c r="H8512" s="24">
        <v>299</v>
      </c>
      <c r="I8512" t="str">
        <f>IF(AND(D8512=受益地検索!$I$2,E8512=受益地検索!$E$2),A8512,"")</f>
        <v/>
      </c>
    </row>
    <row r="8513" spans="1:9" x14ac:dyDescent="0.15">
      <c r="A8513">
        <f t="shared" si="132"/>
        <v>8512</v>
      </c>
      <c r="B8513" s="23" t="s">
        <v>201</v>
      </c>
      <c r="C8513" s="23" t="s">
        <v>157</v>
      </c>
      <c r="D8513" s="23" t="s">
        <v>156</v>
      </c>
      <c r="E8513" s="24">
        <v>330</v>
      </c>
      <c r="F8513" s="24">
        <v>1</v>
      </c>
      <c r="G8513" s="24">
        <v>0</v>
      </c>
      <c r="H8513" s="24">
        <v>1124</v>
      </c>
      <c r="I8513" t="str">
        <f>IF(AND(D8513=受益地検索!$I$2,E8513=受益地検索!$E$2),A8513,"")</f>
        <v/>
      </c>
    </row>
    <row r="8514" spans="1:9" x14ac:dyDescent="0.15">
      <c r="A8514">
        <f t="shared" si="132"/>
        <v>8513</v>
      </c>
      <c r="B8514" s="23" t="s">
        <v>201</v>
      </c>
      <c r="C8514" s="23" t="s">
        <v>157</v>
      </c>
      <c r="D8514" s="23" t="s">
        <v>156</v>
      </c>
      <c r="E8514" s="24">
        <v>331</v>
      </c>
      <c r="F8514" s="24">
        <v>1</v>
      </c>
      <c r="G8514" s="24">
        <v>0</v>
      </c>
      <c r="H8514" s="24">
        <v>1036</v>
      </c>
      <c r="I8514" t="str">
        <f>IF(AND(D8514=受益地検索!$I$2,E8514=受益地検索!$E$2),A8514,"")</f>
        <v/>
      </c>
    </row>
    <row r="8515" spans="1:9" x14ac:dyDescent="0.15">
      <c r="A8515">
        <f t="shared" si="132"/>
        <v>8514</v>
      </c>
      <c r="B8515" s="23" t="s">
        <v>201</v>
      </c>
      <c r="C8515" s="23" t="s">
        <v>157</v>
      </c>
      <c r="D8515" s="23" t="s">
        <v>156</v>
      </c>
      <c r="E8515" s="24">
        <v>332</v>
      </c>
      <c r="F8515" s="24">
        <v>1</v>
      </c>
      <c r="G8515" s="24">
        <v>0</v>
      </c>
      <c r="H8515" s="24">
        <v>242</v>
      </c>
      <c r="I8515" t="str">
        <f>IF(AND(D8515=受益地検索!$I$2,E8515=受益地検索!$E$2),A8515,"")</f>
        <v/>
      </c>
    </row>
    <row r="8516" spans="1:9" x14ac:dyDescent="0.15">
      <c r="A8516">
        <f t="shared" ref="A8516:A8579" si="133">A8515+1</f>
        <v>8515</v>
      </c>
      <c r="B8516" s="23" t="s">
        <v>201</v>
      </c>
      <c r="C8516" s="23" t="s">
        <v>157</v>
      </c>
      <c r="D8516" s="23" t="s">
        <v>156</v>
      </c>
      <c r="E8516" s="24">
        <v>333</v>
      </c>
      <c r="F8516" s="24">
        <v>1</v>
      </c>
      <c r="G8516" s="24">
        <v>0</v>
      </c>
      <c r="H8516" s="24">
        <v>1895</v>
      </c>
      <c r="I8516" t="str">
        <f>IF(AND(D8516=受益地検索!$I$2,E8516=受益地検索!$E$2),A8516,"")</f>
        <v/>
      </c>
    </row>
    <row r="8517" spans="1:9" x14ac:dyDescent="0.15">
      <c r="A8517">
        <f t="shared" si="133"/>
        <v>8516</v>
      </c>
      <c r="B8517" s="23" t="s">
        <v>201</v>
      </c>
      <c r="C8517" s="23" t="s">
        <v>157</v>
      </c>
      <c r="D8517" s="23" t="s">
        <v>156</v>
      </c>
      <c r="E8517" s="24">
        <v>339</v>
      </c>
      <c r="F8517" s="24">
        <v>2</v>
      </c>
      <c r="G8517" s="24">
        <v>0</v>
      </c>
      <c r="H8517" s="24">
        <v>106</v>
      </c>
      <c r="I8517" t="str">
        <f>IF(AND(D8517=受益地検索!$I$2,E8517=受益地検索!$E$2),A8517,"")</f>
        <v/>
      </c>
    </row>
    <row r="8518" spans="1:9" x14ac:dyDescent="0.15">
      <c r="A8518">
        <f t="shared" si="133"/>
        <v>8517</v>
      </c>
      <c r="B8518" s="23" t="s">
        <v>201</v>
      </c>
      <c r="C8518" s="23" t="s">
        <v>157</v>
      </c>
      <c r="D8518" s="23" t="s">
        <v>156</v>
      </c>
      <c r="E8518" s="24">
        <v>340</v>
      </c>
      <c r="F8518" s="24">
        <v>1</v>
      </c>
      <c r="G8518" s="24">
        <v>0</v>
      </c>
      <c r="H8518" s="24">
        <v>897</v>
      </c>
      <c r="I8518" t="str">
        <f>IF(AND(D8518=受益地検索!$I$2,E8518=受益地検索!$E$2),A8518,"")</f>
        <v/>
      </c>
    </row>
    <row r="8519" spans="1:9" x14ac:dyDescent="0.15">
      <c r="A8519">
        <f t="shared" si="133"/>
        <v>8518</v>
      </c>
      <c r="B8519" s="23" t="s">
        <v>201</v>
      </c>
      <c r="C8519" s="23" t="s">
        <v>157</v>
      </c>
      <c r="D8519" s="23" t="s">
        <v>156</v>
      </c>
      <c r="E8519" s="24">
        <v>340</v>
      </c>
      <c r="F8519" s="24">
        <v>3</v>
      </c>
      <c r="G8519" s="24">
        <v>0</v>
      </c>
      <c r="H8519" s="24">
        <v>189</v>
      </c>
      <c r="I8519" t="str">
        <f>IF(AND(D8519=受益地検索!$I$2,E8519=受益地検索!$E$2),A8519,"")</f>
        <v/>
      </c>
    </row>
    <row r="8520" spans="1:9" x14ac:dyDescent="0.15">
      <c r="A8520">
        <f t="shared" si="133"/>
        <v>8519</v>
      </c>
      <c r="B8520" s="23" t="s">
        <v>201</v>
      </c>
      <c r="C8520" s="23" t="s">
        <v>157</v>
      </c>
      <c r="D8520" s="23" t="s">
        <v>156</v>
      </c>
      <c r="E8520" s="24">
        <v>341</v>
      </c>
      <c r="F8520" s="24">
        <v>1</v>
      </c>
      <c r="G8520" s="24">
        <v>0</v>
      </c>
      <c r="H8520" s="24">
        <v>797</v>
      </c>
      <c r="I8520" t="str">
        <f>IF(AND(D8520=受益地検索!$I$2,E8520=受益地検索!$E$2),A8520,"")</f>
        <v/>
      </c>
    </row>
    <row r="8521" spans="1:9" x14ac:dyDescent="0.15">
      <c r="A8521">
        <f t="shared" si="133"/>
        <v>8520</v>
      </c>
      <c r="B8521" s="23" t="s">
        <v>201</v>
      </c>
      <c r="C8521" s="23" t="s">
        <v>157</v>
      </c>
      <c r="D8521" s="23" t="s">
        <v>156</v>
      </c>
      <c r="E8521" s="24">
        <v>342</v>
      </c>
      <c r="F8521" s="24">
        <v>1</v>
      </c>
      <c r="G8521" s="24">
        <v>0</v>
      </c>
      <c r="H8521" s="24">
        <v>1274</v>
      </c>
      <c r="I8521" t="str">
        <f>IF(AND(D8521=受益地検索!$I$2,E8521=受益地検索!$E$2),A8521,"")</f>
        <v/>
      </c>
    </row>
    <row r="8522" spans="1:9" x14ac:dyDescent="0.15">
      <c r="A8522">
        <f t="shared" si="133"/>
        <v>8521</v>
      </c>
      <c r="B8522" s="23" t="s">
        <v>201</v>
      </c>
      <c r="C8522" s="23" t="s">
        <v>157</v>
      </c>
      <c r="D8522" s="23" t="s">
        <v>156</v>
      </c>
      <c r="E8522" s="24">
        <v>343</v>
      </c>
      <c r="F8522" s="24">
        <v>1</v>
      </c>
      <c r="G8522" s="24">
        <v>0</v>
      </c>
      <c r="H8522" s="24">
        <v>1096</v>
      </c>
      <c r="I8522" t="str">
        <f>IF(AND(D8522=受益地検索!$I$2,E8522=受益地検索!$E$2),A8522,"")</f>
        <v/>
      </c>
    </row>
    <row r="8523" spans="1:9" x14ac:dyDescent="0.15">
      <c r="A8523">
        <f t="shared" si="133"/>
        <v>8522</v>
      </c>
      <c r="B8523" s="23" t="s">
        <v>201</v>
      </c>
      <c r="C8523" s="23" t="s">
        <v>157</v>
      </c>
      <c r="D8523" s="23" t="s">
        <v>156</v>
      </c>
      <c r="E8523" s="24">
        <v>344</v>
      </c>
      <c r="F8523" s="24">
        <v>1</v>
      </c>
      <c r="G8523" s="24">
        <v>0</v>
      </c>
      <c r="H8523" s="24">
        <v>616</v>
      </c>
      <c r="I8523" t="str">
        <f>IF(AND(D8523=受益地検索!$I$2,E8523=受益地検索!$E$2),A8523,"")</f>
        <v/>
      </c>
    </row>
    <row r="8524" spans="1:9" x14ac:dyDescent="0.15">
      <c r="A8524">
        <f t="shared" si="133"/>
        <v>8523</v>
      </c>
      <c r="B8524" s="23" t="s">
        <v>201</v>
      </c>
      <c r="C8524" s="23" t="s">
        <v>157</v>
      </c>
      <c r="D8524" s="23" t="s">
        <v>156</v>
      </c>
      <c r="E8524" s="24">
        <v>345</v>
      </c>
      <c r="F8524" s="24">
        <v>1</v>
      </c>
      <c r="G8524" s="24">
        <v>0</v>
      </c>
      <c r="H8524" s="24">
        <v>197</v>
      </c>
      <c r="I8524" t="str">
        <f>IF(AND(D8524=受益地検索!$I$2,E8524=受益地検索!$E$2),A8524,"")</f>
        <v/>
      </c>
    </row>
    <row r="8525" spans="1:9" x14ac:dyDescent="0.15">
      <c r="A8525">
        <f t="shared" si="133"/>
        <v>8524</v>
      </c>
      <c r="B8525" s="23" t="s">
        <v>201</v>
      </c>
      <c r="C8525" s="23" t="s">
        <v>157</v>
      </c>
      <c r="D8525" s="23" t="s">
        <v>156</v>
      </c>
      <c r="E8525" s="24">
        <v>347</v>
      </c>
      <c r="F8525" s="24">
        <v>0</v>
      </c>
      <c r="G8525" s="24">
        <v>0</v>
      </c>
      <c r="H8525" s="24">
        <v>202</v>
      </c>
      <c r="I8525" t="str">
        <f>IF(AND(D8525=受益地検索!$I$2,E8525=受益地検索!$E$2),A8525,"")</f>
        <v/>
      </c>
    </row>
    <row r="8526" spans="1:9" x14ac:dyDescent="0.15">
      <c r="A8526">
        <f t="shared" si="133"/>
        <v>8525</v>
      </c>
      <c r="B8526" s="23" t="s">
        <v>201</v>
      </c>
      <c r="C8526" s="23" t="s">
        <v>157</v>
      </c>
      <c r="D8526" s="23" t="s">
        <v>156</v>
      </c>
      <c r="E8526" s="24">
        <v>348</v>
      </c>
      <c r="F8526" s="24">
        <v>1</v>
      </c>
      <c r="G8526" s="24">
        <v>0</v>
      </c>
      <c r="H8526" s="24">
        <v>900</v>
      </c>
      <c r="I8526" t="str">
        <f>IF(AND(D8526=受益地検索!$I$2,E8526=受益地検索!$E$2),A8526,"")</f>
        <v/>
      </c>
    </row>
    <row r="8527" spans="1:9" x14ac:dyDescent="0.15">
      <c r="A8527">
        <f t="shared" si="133"/>
        <v>8526</v>
      </c>
      <c r="B8527" s="23" t="s">
        <v>201</v>
      </c>
      <c r="C8527" s="23" t="s">
        <v>157</v>
      </c>
      <c r="D8527" s="23" t="s">
        <v>156</v>
      </c>
      <c r="E8527" s="24">
        <v>349</v>
      </c>
      <c r="F8527" s="24">
        <v>1</v>
      </c>
      <c r="G8527" s="24">
        <v>0</v>
      </c>
      <c r="H8527" s="24">
        <v>1001</v>
      </c>
      <c r="I8527" t="str">
        <f>IF(AND(D8527=受益地検索!$I$2,E8527=受益地検索!$E$2),A8527,"")</f>
        <v/>
      </c>
    </row>
    <row r="8528" spans="1:9" x14ac:dyDescent="0.15">
      <c r="A8528">
        <f t="shared" si="133"/>
        <v>8527</v>
      </c>
      <c r="B8528" s="23" t="s">
        <v>201</v>
      </c>
      <c r="C8528" s="23" t="s">
        <v>157</v>
      </c>
      <c r="D8528" s="23" t="s">
        <v>156</v>
      </c>
      <c r="E8528" s="24">
        <v>358</v>
      </c>
      <c r="F8528" s="24">
        <v>1</v>
      </c>
      <c r="G8528" s="24">
        <v>1</v>
      </c>
      <c r="H8528" s="24">
        <v>1574</v>
      </c>
      <c r="I8528" t="str">
        <f>IF(AND(D8528=受益地検索!$I$2,E8528=受益地検索!$E$2),A8528,"")</f>
        <v/>
      </c>
    </row>
    <row r="8529" spans="1:9" x14ac:dyDescent="0.15">
      <c r="A8529">
        <f t="shared" si="133"/>
        <v>8528</v>
      </c>
      <c r="B8529" s="23" t="s">
        <v>201</v>
      </c>
      <c r="C8529" s="23" t="s">
        <v>157</v>
      </c>
      <c r="D8529" s="23" t="s">
        <v>156</v>
      </c>
      <c r="E8529" s="24">
        <v>358</v>
      </c>
      <c r="F8529" s="24">
        <v>1</v>
      </c>
      <c r="G8529" s="24">
        <v>0</v>
      </c>
      <c r="H8529" s="24">
        <v>503</v>
      </c>
      <c r="I8529" t="str">
        <f>IF(AND(D8529=受益地検索!$I$2,E8529=受益地検索!$E$2),A8529,"")</f>
        <v/>
      </c>
    </row>
    <row r="8530" spans="1:9" x14ac:dyDescent="0.15">
      <c r="A8530">
        <f t="shared" si="133"/>
        <v>8529</v>
      </c>
      <c r="B8530" s="23" t="s">
        <v>201</v>
      </c>
      <c r="C8530" s="23" t="s">
        <v>157</v>
      </c>
      <c r="D8530" s="23" t="s">
        <v>156</v>
      </c>
      <c r="E8530" s="24">
        <v>358</v>
      </c>
      <c r="F8530" s="24">
        <v>2</v>
      </c>
      <c r="G8530" s="24">
        <v>0</v>
      </c>
      <c r="H8530" s="24">
        <v>1180</v>
      </c>
      <c r="I8530" t="str">
        <f>IF(AND(D8530=受益地検索!$I$2,E8530=受益地検索!$E$2),A8530,"")</f>
        <v/>
      </c>
    </row>
    <row r="8531" spans="1:9" x14ac:dyDescent="0.15">
      <c r="A8531">
        <f t="shared" si="133"/>
        <v>8530</v>
      </c>
      <c r="B8531" s="23" t="s">
        <v>201</v>
      </c>
      <c r="C8531" s="23" t="s">
        <v>157</v>
      </c>
      <c r="D8531" s="23" t="s">
        <v>156</v>
      </c>
      <c r="E8531" s="24">
        <v>359</v>
      </c>
      <c r="F8531" s="24">
        <v>1</v>
      </c>
      <c r="G8531" s="24">
        <v>0</v>
      </c>
      <c r="H8531" s="24">
        <v>1000</v>
      </c>
      <c r="I8531" t="str">
        <f>IF(AND(D8531=受益地検索!$I$2,E8531=受益地検索!$E$2),A8531,"")</f>
        <v/>
      </c>
    </row>
    <row r="8532" spans="1:9" x14ac:dyDescent="0.15">
      <c r="A8532">
        <f t="shared" si="133"/>
        <v>8531</v>
      </c>
      <c r="B8532" s="23" t="s">
        <v>201</v>
      </c>
      <c r="C8532" s="23" t="s">
        <v>157</v>
      </c>
      <c r="D8532" s="23" t="s">
        <v>156</v>
      </c>
      <c r="E8532" s="24">
        <v>359</v>
      </c>
      <c r="F8532" s="24">
        <v>2</v>
      </c>
      <c r="G8532" s="24">
        <v>0</v>
      </c>
      <c r="H8532" s="24">
        <v>295</v>
      </c>
      <c r="I8532" t="str">
        <f>IF(AND(D8532=受益地検索!$I$2,E8532=受益地検索!$E$2),A8532,"")</f>
        <v/>
      </c>
    </row>
    <row r="8533" spans="1:9" x14ac:dyDescent="0.15">
      <c r="A8533">
        <f t="shared" si="133"/>
        <v>8532</v>
      </c>
      <c r="B8533" s="23" t="s">
        <v>201</v>
      </c>
      <c r="C8533" s="23" t="s">
        <v>157</v>
      </c>
      <c r="D8533" s="23" t="s">
        <v>156</v>
      </c>
      <c r="E8533" s="24">
        <v>360</v>
      </c>
      <c r="F8533" s="24">
        <v>1</v>
      </c>
      <c r="G8533" s="24">
        <v>0</v>
      </c>
      <c r="H8533" s="24">
        <v>1711</v>
      </c>
      <c r="I8533" t="str">
        <f>IF(AND(D8533=受益地検索!$I$2,E8533=受益地検索!$E$2),A8533,"")</f>
        <v/>
      </c>
    </row>
    <row r="8534" spans="1:9" x14ac:dyDescent="0.15">
      <c r="A8534">
        <f t="shared" si="133"/>
        <v>8533</v>
      </c>
      <c r="B8534" s="23" t="s">
        <v>201</v>
      </c>
      <c r="C8534" s="23" t="s">
        <v>157</v>
      </c>
      <c r="D8534" s="23" t="s">
        <v>156</v>
      </c>
      <c r="E8534" s="24">
        <v>360</v>
      </c>
      <c r="F8534" s="24">
        <v>2</v>
      </c>
      <c r="G8534" s="24">
        <v>0</v>
      </c>
      <c r="H8534" s="24">
        <v>900</v>
      </c>
      <c r="I8534" t="str">
        <f>IF(AND(D8534=受益地検索!$I$2,E8534=受益地検索!$E$2),A8534,"")</f>
        <v/>
      </c>
    </row>
    <row r="8535" spans="1:9" x14ac:dyDescent="0.15">
      <c r="A8535">
        <f t="shared" si="133"/>
        <v>8534</v>
      </c>
      <c r="B8535" s="23" t="s">
        <v>201</v>
      </c>
      <c r="C8535" s="23" t="s">
        <v>157</v>
      </c>
      <c r="D8535" s="23" t="s">
        <v>156</v>
      </c>
      <c r="E8535" s="24">
        <v>361</v>
      </c>
      <c r="F8535" s="24">
        <v>3</v>
      </c>
      <c r="G8535" s="24">
        <v>0</v>
      </c>
      <c r="H8535" s="24">
        <v>159</v>
      </c>
      <c r="I8535" t="str">
        <f>IF(AND(D8535=受益地検索!$I$2,E8535=受益地検索!$E$2),A8535,"")</f>
        <v/>
      </c>
    </row>
    <row r="8536" spans="1:9" x14ac:dyDescent="0.15">
      <c r="A8536">
        <f t="shared" si="133"/>
        <v>8535</v>
      </c>
      <c r="B8536" s="23" t="s">
        <v>201</v>
      </c>
      <c r="C8536" s="23" t="s">
        <v>157</v>
      </c>
      <c r="D8536" s="23" t="s">
        <v>156</v>
      </c>
      <c r="E8536" s="24">
        <v>362</v>
      </c>
      <c r="F8536" s="24">
        <v>1</v>
      </c>
      <c r="G8536" s="24">
        <v>0</v>
      </c>
      <c r="H8536" s="24">
        <v>702</v>
      </c>
      <c r="I8536" t="str">
        <f>IF(AND(D8536=受益地検索!$I$2,E8536=受益地検索!$E$2),A8536,"")</f>
        <v/>
      </c>
    </row>
    <row r="8537" spans="1:9" x14ac:dyDescent="0.15">
      <c r="A8537">
        <f t="shared" si="133"/>
        <v>8536</v>
      </c>
      <c r="B8537" s="23" t="s">
        <v>201</v>
      </c>
      <c r="C8537" s="23" t="s">
        <v>157</v>
      </c>
      <c r="D8537" s="23" t="s">
        <v>156</v>
      </c>
      <c r="E8537" s="24">
        <v>362</v>
      </c>
      <c r="F8537" s="24">
        <v>2</v>
      </c>
      <c r="G8537" s="24">
        <v>0</v>
      </c>
      <c r="H8537" s="24">
        <v>352</v>
      </c>
      <c r="I8537" t="str">
        <f>IF(AND(D8537=受益地検索!$I$2,E8537=受益地検索!$E$2),A8537,"")</f>
        <v/>
      </c>
    </row>
    <row r="8538" spans="1:9" x14ac:dyDescent="0.15">
      <c r="A8538">
        <f t="shared" si="133"/>
        <v>8537</v>
      </c>
      <c r="B8538" s="23" t="s">
        <v>201</v>
      </c>
      <c r="C8538" s="23" t="s">
        <v>157</v>
      </c>
      <c r="D8538" s="23" t="s">
        <v>156</v>
      </c>
      <c r="E8538" s="24">
        <v>364</v>
      </c>
      <c r="F8538" s="24">
        <v>1</v>
      </c>
      <c r="G8538" s="24">
        <v>0</v>
      </c>
      <c r="H8538" s="24">
        <v>745</v>
      </c>
      <c r="I8538" t="str">
        <f>IF(AND(D8538=受益地検索!$I$2,E8538=受益地検索!$E$2),A8538,"")</f>
        <v/>
      </c>
    </row>
    <row r="8539" spans="1:9" x14ac:dyDescent="0.15">
      <c r="A8539">
        <f t="shared" si="133"/>
        <v>8538</v>
      </c>
      <c r="B8539" s="23" t="s">
        <v>201</v>
      </c>
      <c r="C8539" s="23" t="s">
        <v>157</v>
      </c>
      <c r="D8539" s="23" t="s">
        <v>156</v>
      </c>
      <c r="E8539" s="24">
        <v>364</v>
      </c>
      <c r="F8539" s="24">
        <v>2</v>
      </c>
      <c r="G8539" s="24">
        <v>0</v>
      </c>
      <c r="H8539" s="24">
        <v>1330</v>
      </c>
      <c r="I8539" t="str">
        <f>IF(AND(D8539=受益地検索!$I$2,E8539=受益地検索!$E$2),A8539,"")</f>
        <v/>
      </c>
    </row>
    <row r="8540" spans="1:9" x14ac:dyDescent="0.15">
      <c r="A8540">
        <f t="shared" si="133"/>
        <v>8539</v>
      </c>
      <c r="B8540" s="23" t="s">
        <v>201</v>
      </c>
      <c r="C8540" s="23" t="s">
        <v>157</v>
      </c>
      <c r="D8540" s="23" t="s">
        <v>156</v>
      </c>
      <c r="E8540" s="24">
        <v>365</v>
      </c>
      <c r="F8540" s="24">
        <v>1</v>
      </c>
      <c r="G8540" s="24">
        <v>0</v>
      </c>
      <c r="H8540" s="24">
        <v>563</v>
      </c>
      <c r="I8540" t="str">
        <f>IF(AND(D8540=受益地検索!$I$2,E8540=受益地検索!$E$2),A8540,"")</f>
        <v/>
      </c>
    </row>
    <row r="8541" spans="1:9" x14ac:dyDescent="0.15">
      <c r="A8541">
        <f t="shared" si="133"/>
        <v>8540</v>
      </c>
      <c r="B8541" s="23" t="s">
        <v>201</v>
      </c>
      <c r="C8541" s="23" t="s">
        <v>157</v>
      </c>
      <c r="D8541" s="23" t="s">
        <v>156</v>
      </c>
      <c r="E8541" s="24">
        <v>365</v>
      </c>
      <c r="F8541" s="24">
        <v>2</v>
      </c>
      <c r="G8541" s="24">
        <v>0</v>
      </c>
      <c r="H8541" s="24">
        <v>883</v>
      </c>
      <c r="I8541" t="str">
        <f>IF(AND(D8541=受益地検索!$I$2,E8541=受益地検索!$E$2),A8541,"")</f>
        <v/>
      </c>
    </row>
    <row r="8542" spans="1:9" x14ac:dyDescent="0.15">
      <c r="A8542">
        <f t="shared" si="133"/>
        <v>8541</v>
      </c>
      <c r="B8542" s="23" t="s">
        <v>201</v>
      </c>
      <c r="C8542" s="23" t="s">
        <v>157</v>
      </c>
      <c r="D8542" s="23" t="s">
        <v>156</v>
      </c>
      <c r="E8542" s="24">
        <v>366</v>
      </c>
      <c r="F8542" s="24">
        <v>1</v>
      </c>
      <c r="G8542" s="24">
        <v>0</v>
      </c>
      <c r="H8542" s="24">
        <v>793</v>
      </c>
      <c r="I8542" t="str">
        <f>IF(AND(D8542=受益地検索!$I$2,E8542=受益地検索!$E$2),A8542,"")</f>
        <v/>
      </c>
    </row>
    <row r="8543" spans="1:9" x14ac:dyDescent="0.15">
      <c r="A8543">
        <f t="shared" si="133"/>
        <v>8542</v>
      </c>
      <c r="B8543" s="23" t="s">
        <v>201</v>
      </c>
      <c r="C8543" s="23" t="s">
        <v>157</v>
      </c>
      <c r="D8543" s="23" t="s">
        <v>156</v>
      </c>
      <c r="E8543" s="24">
        <v>366</v>
      </c>
      <c r="F8543" s="24">
        <v>2</v>
      </c>
      <c r="G8543" s="24">
        <v>0</v>
      </c>
      <c r="H8543" s="24">
        <v>389</v>
      </c>
      <c r="I8543" t="str">
        <f>IF(AND(D8543=受益地検索!$I$2,E8543=受益地検索!$E$2),A8543,"")</f>
        <v/>
      </c>
    </row>
    <row r="8544" spans="1:9" x14ac:dyDescent="0.15">
      <c r="A8544">
        <f t="shared" si="133"/>
        <v>8543</v>
      </c>
      <c r="B8544" s="23" t="s">
        <v>201</v>
      </c>
      <c r="C8544" s="23" t="s">
        <v>157</v>
      </c>
      <c r="D8544" s="23" t="s">
        <v>156</v>
      </c>
      <c r="E8544" s="24">
        <v>367</v>
      </c>
      <c r="F8544" s="24">
        <v>1</v>
      </c>
      <c r="G8544" s="24">
        <v>0</v>
      </c>
      <c r="H8544" s="24">
        <v>1310</v>
      </c>
      <c r="I8544" t="str">
        <f>IF(AND(D8544=受益地検索!$I$2,E8544=受益地検索!$E$2),A8544,"")</f>
        <v/>
      </c>
    </row>
    <row r="8545" spans="1:9" x14ac:dyDescent="0.15">
      <c r="A8545">
        <f t="shared" si="133"/>
        <v>8544</v>
      </c>
      <c r="B8545" s="23" t="s">
        <v>201</v>
      </c>
      <c r="C8545" s="23" t="s">
        <v>157</v>
      </c>
      <c r="D8545" s="23" t="s">
        <v>156</v>
      </c>
      <c r="E8545" s="24">
        <v>370</v>
      </c>
      <c r="F8545" s="24">
        <v>1</v>
      </c>
      <c r="G8545" s="24">
        <v>0</v>
      </c>
      <c r="H8545" s="24">
        <v>908</v>
      </c>
      <c r="I8545" t="str">
        <f>IF(AND(D8545=受益地検索!$I$2,E8545=受益地検索!$E$2),A8545,"")</f>
        <v/>
      </c>
    </row>
    <row r="8546" spans="1:9" x14ac:dyDescent="0.15">
      <c r="A8546">
        <f t="shared" si="133"/>
        <v>8545</v>
      </c>
      <c r="B8546" s="23" t="s">
        <v>201</v>
      </c>
      <c r="C8546" s="23" t="s">
        <v>157</v>
      </c>
      <c r="D8546" s="23" t="s">
        <v>156</v>
      </c>
      <c r="E8546" s="24">
        <v>371</v>
      </c>
      <c r="F8546" s="24">
        <v>1</v>
      </c>
      <c r="G8546" s="24">
        <v>0</v>
      </c>
      <c r="H8546" s="24">
        <v>601</v>
      </c>
      <c r="I8546" t="str">
        <f>IF(AND(D8546=受益地検索!$I$2,E8546=受益地検索!$E$2),A8546,"")</f>
        <v/>
      </c>
    </row>
    <row r="8547" spans="1:9" x14ac:dyDescent="0.15">
      <c r="A8547">
        <f t="shared" si="133"/>
        <v>8546</v>
      </c>
      <c r="B8547" s="23" t="s">
        <v>201</v>
      </c>
      <c r="C8547" s="23" t="s">
        <v>157</v>
      </c>
      <c r="D8547" s="23" t="s">
        <v>156</v>
      </c>
      <c r="E8547" s="24">
        <v>372</v>
      </c>
      <c r="F8547" s="24">
        <v>1</v>
      </c>
      <c r="G8547" s="24">
        <v>0</v>
      </c>
      <c r="H8547" s="24">
        <v>487</v>
      </c>
      <c r="I8547" t="str">
        <f>IF(AND(D8547=受益地検索!$I$2,E8547=受益地検索!$E$2),A8547,"")</f>
        <v/>
      </c>
    </row>
    <row r="8548" spans="1:9" x14ac:dyDescent="0.15">
      <c r="A8548">
        <f t="shared" si="133"/>
        <v>8547</v>
      </c>
      <c r="B8548" s="23" t="s">
        <v>201</v>
      </c>
      <c r="C8548" s="23" t="s">
        <v>157</v>
      </c>
      <c r="D8548" s="23" t="s">
        <v>156</v>
      </c>
      <c r="E8548" s="24">
        <v>373</v>
      </c>
      <c r="F8548" s="24">
        <v>1</v>
      </c>
      <c r="G8548" s="24">
        <v>0</v>
      </c>
      <c r="H8548" s="24">
        <v>867</v>
      </c>
      <c r="I8548" t="str">
        <f>IF(AND(D8548=受益地検索!$I$2,E8548=受益地検索!$E$2),A8548,"")</f>
        <v/>
      </c>
    </row>
    <row r="8549" spans="1:9" x14ac:dyDescent="0.15">
      <c r="A8549">
        <f t="shared" si="133"/>
        <v>8548</v>
      </c>
      <c r="B8549" s="23" t="s">
        <v>201</v>
      </c>
      <c r="C8549" s="23" t="s">
        <v>157</v>
      </c>
      <c r="D8549" s="23" t="s">
        <v>156</v>
      </c>
      <c r="E8549" s="24">
        <v>374</v>
      </c>
      <c r="F8549" s="24">
        <v>1</v>
      </c>
      <c r="G8549" s="24">
        <v>0</v>
      </c>
      <c r="H8549" s="24">
        <v>974</v>
      </c>
      <c r="I8549" t="str">
        <f>IF(AND(D8549=受益地検索!$I$2,E8549=受益地検索!$E$2),A8549,"")</f>
        <v/>
      </c>
    </row>
    <row r="8550" spans="1:9" x14ac:dyDescent="0.15">
      <c r="A8550">
        <f t="shared" si="133"/>
        <v>8549</v>
      </c>
      <c r="B8550" s="23" t="s">
        <v>201</v>
      </c>
      <c r="C8550" s="23" t="s">
        <v>157</v>
      </c>
      <c r="D8550" s="23" t="s">
        <v>156</v>
      </c>
      <c r="E8550" s="24">
        <v>375</v>
      </c>
      <c r="F8550" s="24">
        <v>1</v>
      </c>
      <c r="G8550" s="24">
        <v>0</v>
      </c>
      <c r="H8550" s="24">
        <v>1075</v>
      </c>
      <c r="I8550" t="str">
        <f>IF(AND(D8550=受益地検索!$I$2,E8550=受益地検索!$E$2),A8550,"")</f>
        <v/>
      </c>
    </row>
    <row r="8551" spans="1:9" x14ac:dyDescent="0.15">
      <c r="A8551">
        <f t="shared" si="133"/>
        <v>8550</v>
      </c>
      <c r="B8551" s="23" t="s">
        <v>201</v>
      </c>
      <c r="C8551" s="23" t="s">
        <v>157</v>
      </c>
      <c r="D8551" s="23" t="s">
        <v>156</v>
      </c>
      <c r="E8551" s="24">
        <v>376</v>
      </c>
      <c r="F8551" s="24">
        <v>4</v>
      </c>
      <c r="G8551" s="24">
        <v>0</v>
      </c>
      <c r="H8551" s="24">
        <v>84</v>
      </c>
      <c r="I8551" t="str">
        <f>IF(AND(D8551=受益地検索!$I$2,E8551=受益地検索!$E$2),A8551,"")</f>
        <v/>
      </c>
    </row>
    <row r="8552" spans="1:9" x14ac:dyDescent="0.15">
      <c r="A8552">
        <f t="shared" si="133"/>
        <v>8551</v>
      </c>
      <c r="B8552" s="23" t="s">
        <v>201</v>
      </c>
      <c r="C8552" s="23" t="s">
        <v>157</v>
      </c>
      <c r="D8552" s="23" t="s">
        <v>156</v>
      </c>
      <c r="E8552" s="24">
        <v>377</v>
      </c>
      <c r="F8552" s="24">
        <v>1</v>
      </c>
      <c r="G8552" s="24">
        <v>0</v>
      </c>
      <c r="H8552" s="24">
        <v>267</v>
      </c>
      <c r="I8552" t="str">
        <f>IF(AND(D8552=受益地検索!$I$2,E8552=受益地検索!$E$2),A8552,"")</f>
        <v/>
      </c>
    </row>
    <row r="8553" spans="1:9" x14ac:dyDescent="0.15">
      <c r="A8553">
        <f t="shared" si="133"/>
        <v>8552</v>
      </c>
      <c r="B8553" s="23" t="s">
        <v>201</v>
      </c>
      <c r="C8553" s="23" t="s">
        <v>157</v>
      </c>
      <c r="D8553" s="23" t="s">
        <v>156</v>
      </c>
      <c r="E8553" s="24">
        <v>378</v>
      </c>
      <c r="F8553" s="24">
        <v>1</v>
      </c>
      <c r="G8553" s="24">
        <v>0</v>
      </c>
      <c r="H8553" s="24">
        <v>1278</v>
      </c>
      <c r="I8553" t="str">
        <f>IF(AND(D8553=受益地検索!$I$2,E8553=受益地検索!$E$2),A8553,"")</f>
        <v/>
      </c>
    </row>
    <row r="8554" spans="1:9" x14ac:dyDescent="0.15">
      <c r="A8554">
        <f t="shared" si="133"/>
        <v>8553</v>
      </c>
      <c r="B8554" s="23" t="s">
        <v>201</v>
      </c>
      <c r="C8554" s="23" t="s">
        <v>157</v>
      </c>
      <c r="D8554" s="23" t="s">
        <v>156</v>
      </c>
      <c r="E8554" s="24">
        <v>379</v>
      </c>
      <c r="F8554" s="24">
        <v>1</v>
      </c>
      <c r="G8554" s="24">
        <v>0</v>
      </c>
      <c r="H8554" s="24">
        <v>239</v>
      </c>
      <c r="I8554" t="str">
        <f>IF(AND(D8554=受益地検索!$I$2,E8554=受益地検索!$E$2),A8554,"")</f>
        <v/>
      </c>
    </row>
    <row r="8555" spans="1:9" x14ac:dyDescent="0.15">
      <c r="A8555">
        <f t="shared" si="133"/>
        <v>8554</v>
      </c>
      <c r="B8555" s="23" t="s">
        <v>201</v>
      </c>
      <c r="C8555" s="23" t="s">
        <v>157</v>
      </c>
      <c r="D8555" s="23" t="s">
        <v>156</v>
      </c>
      <c r="E8555" s="24">
        <v>380</v>
      </c>
      <c r="F8555" s="24">
        <v>1</v>
      </c>
      <c r="G8555" s="24">
        <v>0</v>
      </c>
      <c r="H8555" s="24">
        <v>214</v>
      </c>
      <c r="I8555" t="str">
        <f>IF(AND(D8555=受益地検索!$I$2,E8555=受益地検索!$E$2),A8555,"")</f>
        <v/>
      </c>
    </row>
    <row r="8556" spans="1:9" x14ac:dyDescent="0.15">
      <c r="A8556">
        <f t="shared" si="133"/>
        <v>8555</v>
      </c>
      <c r="B8556" s="23" t="s">
        <v>201</v>
      </c>
      <c r="C8556" s="23" t="s">
        <v>157</v>
      </c>
      <c r="D8556" s="23" t="s">
        <v>156</v>
      </c>
      <c r="E8556" s="24">
        <v>380</v>
      </c>
      <c r="F8556" s="24">
        <v>2</v>
      </c>
      <c r="G8556" s="24">
        <v>0</v>
      </c>
      <c r="H8556" s="24">
        <v>403</v>
      </c>
      <c r="I8556" t="str">
        <f>IF(AND(D8556=受益地検索!$I$2,E8556=受益地検索!$E$2),A8556,"")</f>
        <v/>
      </c>
    </row>
    <row r="8557" spans="1:9" x14ac:dyDescent="0.15">
      <c r="A8557">
        <f t="shared" si="133"/>
        <v>8556</v>
      </c>
      <c r="B8557" s="23" t="s">
        <v>201</v>
      </c>
      <c r="C8557" s="23" t="s">
        <v>157</v>
      </c>
      <c r="D8557" s="23" t="s">
        <v>156</v>
      </c>
      <c r="E8557" s="24">
        <v>381</v>
      </c>
      <c r="F8557" s="24">
        <v>1</v>
      </c>
      <c r="G8557" s="24">
        <v>0</v>
      </c>
      <c r="H8557" s="24">
        <v>857</v>
      </c>
      <c r="I8557" t="str">
        <f>IF(AND(D8557=受益地検索!$I$2,E8557=受益地検索!$E$2),A8557,"")</f>
        <v/>
      </c>
    </row>
    <row r="8558" spans="1:9" x14ac:dyDescent="0.15">
      <c r="A8558">
        <f t="shared" si="133"/>
        <v>8557</v>
      </c>
      <c r="B8558" s="23" t="s">
        <v>201</v>
      </c>
      <c r="C8558" s="23" t="s">
        <v>157</v>
      </c>
      <c r="D8558" s="23" t="s">
        <v>156</v>
      </c>
      <c r="E8558" s="24">
        <v>382</v>
      </c>
      <c r="F8558" s="24">
        <v>1</v>
      </c>
      <c r="G8558" s="24">
        <v>0</v>
      </c>
      <c r="H8558" s="24">
        <v>974</v>
      </c>
      <c r="I8558" t="str">
        <f>IF(AND(D8558=受益地検索!$I$2,E8558=受益地検索!$E$2),A8558,"")</f>
        <v/>
      </c>
    </row>
    <row r="8559" spans="1:9" x14ac:dyDescent="0.15">
      <c r="A8559">
        <f t="shared" si="133"/>
        <v>8558</v>
      </c>
      <c r="B8559" s="23" t="s">
        <v>201</v>
      </c>
      <c r="C8559" s="23" t="s">
        <v>157</v>
      </c>
      <c r="D8559" s="23" t="s">
        <v>156</v>
      </c>
      <c r="E8559" s="24">
        <v>382</v>
      </c>
      <c r="F8559" s="24">
        <v>1</v>
      </c>
      <c r="G8559" s="24">
        <v>1</v>
      </c>
      <c r="H8559" s="24">
        <v>1</v>
      </c>
      <c r="I8559" t="str">
        <f>IF(AND(D8559=受益地検索!$I$2,E8559=受益地検索!$E$2),A8559,"")</f>
        <v/>
      </c>
    </row>
    <row r="8560" spans="1:9" x14ac:dyDescent="0.15">
      <c r="A8560">
        <f t="shared" si="133"/>
        <v>8559</v>
      </c>
      <c r="B8560" s="23" t="s">
        <v>201</v>
      </c>
      <c r="C8560" s="23" t="s">
        <v>157</v>
      </c>
      <c r="D8560" s="23" t="s">
        <v>156</v>
      </c>
      <c r="E8560" s="24">
        <v>383</v>
      </c>
      <c r="F8560" s="24">
        <v>1</v>
      </c>
      <c r="G8560" s="24">
        <v>0</v>
      </c>
      <c r="H8560" s="24">
        <v>1322</v>
      </c>
      <c r="I8560" t="str">
        <f>IF(AND(D8560=受益地検索!$I$2,E8560=受益地検索!$E$2),A8560,"")</f>
        <v/>
      </c>
    </row>
    <row r="8561" spans="1:9" x14ac:dyDescent="0.15">
      <c r="A8561">
        <f t="shared" si="133"/>
        <v>8560</v>
      </c>
      <c r="B8561" s="23" t="s">
        <v>201</v>
      </c>
      <c r="C8561" s="23" t="s">
        <v>157</v>
      </c>
      <c r="D8561" s="23" t="s">
        <v>156</v>
      </c>
      <c r="E8561" s="24">
        <v>384</v>
      </c>
      <c r="F8561" s="24">
        <v>1</v>
      </c>
      <c r="G8561" s="24">
        <v>0</v>
      </c>
      <c r="H8561" s="24">
        <v>1828</v>
      </c>
      <c r="I8561" t="str">
        <f>IF(AND(D8561=受益地検索!$I$2,E8561=受益地検索!$E$2),A8561,"")</f>
        <v/>
      </c>
    </row>
    <row r="8562" spans="1:9" x14ac:dyDescent="0.15">
      <c r="A8562">
        <f t="shared" si="133"/>
        <v>8561</v>
      </c>
      <c r="B8562" s="23" t="s">
        <v>201</v>
      </c>
      <c r="C8562" s="23" t="s">
        <v>157</v>
      </c>
      <c r="D8562" s="23" t="s">
        <v>156</v>
      </c>
      <c r="E8562" s="24">
        <v>385</v>
      </c>
      <c r="F8562" s="24">
        <v>2</v>
      </c>
      <c r="G8562" s="24">
        <v>0</v>
      </c>
      <c r="H8562" s="24">
        <v>714</v>
      </c>
      <c r="I8562" t="str">
        <f>IF(AND(D8562=受益地検索!$I$2,E8562=受益地検索!$E$2),A8562,"")</f>
        <v/>
      </c>
    </row>
    <row r="8563" spans="1:9" x14ac:dyDescent="0.15">
      <c r="A8563">
        <f t="shared" si="133"/>
        <v>8562</v>
      </c>
      <c r="B8563" s="23" t="s">
        <v>201</v>
      </c>
      <c r="C8563" s="23" t="s">
        <v>157</v>
      </c>
      <c r="D8563" s="23" t="s">
        <v>156</v>
      </c>
      <c r="E8563" s="24">
        <v>386</v>
      </c>
      <c r="F8563" s="24">
        <v>1</v>
      </c>
      <c r="G8563" s="24">
        <v>0</v>
      </c>
      <c r="H8563" s="24">
        <v>1425</v>
      </c>
      <c r="I8563" t="str">
        <f>IF(AND(D8563=受益地検索!$I$2,E8563=受益地検索!$E$2),A8563,"")</f>
        <v/>
      </c>
    </row>
    <row r="8564" spans="1:9" x14ac:dyDescent="0.15">
      <c r="A8564">
        <f t="shared" si="133"/>
        <v>8563</v>
      </c>
      <c r="B8564" s="23" t="s">
        <v>201</v>
      </c>
      <c r="C8564" s="23" t="s">
        <v>157</v>
      </c>
      <c r="D8564" s="23" t="s">
        <v>156</v>
      </c>
      <c r="E8564" s="24">
        <v>387</v>
      </c>
      <c r="F8564" s="24">
        <v>1</v>
      </c>
      <c r="G8564" s="24">
        <v>0</v>
      </c>
      <c r="H8564" s="24">
        <v>1432</v>
      </c>
      <c r="I8564" t="str">
        <f>IF(AND(D8564=受益地検索!$I$2,E8564=受益地検索!$E$2),A8564,"")</f>
        <v/>
      </c>
    </row>
    <row r="8565" spans="1:9" x14ac:dyDescent="0.15">
      <c r="A8565">
        <f t="shared" si="133"/>
        <v>8564</v>
      </c>
      <c r="B8565" s="23" t="s">
        <v>201</v>
      </c>
      <c r="C8565" s="23" t="s">
        <v>157</v>
      </c>
      <c r="D8565" s="23" t="s">
        <v>156</v>
      </c>
      <c r="E8565" s="24">
        <v>388</v>
      </c>
      <c r="F8565" s="24">
        <v>1</v>
      </c>
      <c r="G8565" s="24">
        <v>0</v>
      </c>
      <c r="H8565" s="24">
        <v>341</v>
      </c>
      <c r="I8565" t="str">
        <f>IF(AND(D8565=受益地検索!$I$2,E8565=受益地検索!$E$2),A8565,"")</f>
        <v/>
      </c>
    </row>
    <row r="8566" spans="1:9" x14ac:dyDescent="0.15">
      <c r="A8566">
        <f t="shared" si="133"/>
        <v>8565</v>
      </c>
      <c r="B8566" s="23" t="s">
        <v>201</v>
      </c>
      <c r="C8566" s="23" t="s">
        <v>157</v>
      </c>
      <c r="D8566" s="23" t="s">
        <v>156</v>
      </c>
      <c r="E8566" s="24">
        <v>820</v>
      </c>
      <c r="F8566" s="24">
        <v>0</v>
      </c>
      <c r="G8566" s="24">
        <v>0</v>
      </c>
      <c r="H8566" s="24">
        <v>1299</v>
      </c>
      <c r="I8566" t="str">
        <f>IF(AND(D8566=受益地検索!$I$2,E8566=受益地検索!$E$2),A8566,"")</f>
        <v/>
      </c>
    </row>
    <row r="8567" spans="1:9" x14ac:dyDescent="0.15">
      <c r="A8567">
        <f t="shared" si="133"/>
        <v>8566</v>
      </c>
      <c r="B8567" s="23" t="s">
        <v>201</v>
      </c>
      <c r="C8567" s="23" t="s">
        <v>157</v>
      </c>
      <c r="D8567" s="23" t="s">
        <v>156</v>
      </c>
      <c r="E8567" s="24">
        <v>821</v>
      </c>
      <c r="F8567" s="24">
        <v>0</v>
      </c>
      <c r="G8567" s="24">
        <v>0</v>
      </c>
      <c r="H8567" s="24">
        <v>631</v>
      </c>
      <c r="I8567" t="str">
        <f>IF(AND(D8567=受益地検索!$I$2,E8567=受益地検索!$E$2),A8567,"")</f>
        <v/>
      </c>
    </row>
    <row r="8568" spans="1:9" x14ac:dyDescent="0.15">
      <c r="A8568">
        <f t="shared" si="133"/>
        <v>8567</v>
      </c>
      <c r="B8568" s="23" t="s">
        <v>201</v>
      </c>
      <c r="C8568" s="23" t="s">
        <v>157</v>
      </c>
      <c r="D8568" s="23" t="s">
        <v>156</v>
      </c>
      <c r="E8568" s="24">
        <v>822</v>
      </c>
      <c r="F8568" s="24">
        <v>0</v>
      </c>
      <c r="G8568" s="24">
        <v>0</v>
      </c>
      <c r="H8568" s="24">
        <v>450</v>
      </c>
      <c r="I8568" t="str">
        <f>IF(AND(D8568=受益地検索!$I$2,E8568=受益地検索!$E$2),A8568,"")</f>
        <v/>
      </c>
    </row>
    <row r="8569" spans="1:9" x14ac:dyDescent="0.15">
      <c r="A8569">
        <f t="shared" si="133"/>
        <v>8568</v>
      </c>
      <c r="B8569" s="23" t="s">
        <v>201</v>
      </c>
      <c r="C8569" s="23" t="s">
        <v>157</v>
      </c>
      <c r="D8569" s="23" t="s">
        <v>156</v>
      </c>
      <c r="E8569" s="24">
        <v>823</v>
      </c>
      <c r="F8569" s="24">
        <v>1</v>
      </c>
      <c r="G8569" s="24">
        <v>0</v>
      </c>
      <c r="H8569" s="24">
        <v>429</v>
      </c>
      <c r="I8569" t="str">
        <f>IF(AND(D8569=受益地検索!$I$2,E8569=受益地検索!$E$2),A8569,"")</f>
        <v/>
      </c>
    </row>
    <row r="8570" spans="1:9" x14ac:dyDescent="0.15">
      <c r="A8570">
        <f t="shared" si="133"/>
        <v>8569</v>
      </c>
      <c r="B8570" s="23" t="s">
        <v>201</v>
      </c>
      <c r="C8570" s="23" t="s">
        <v>157</v>
      </c>
      <c r="D8570" s="23" t="s">
        <v>156</v>
      </c>
      <c r="E8570" s="24">
        <v>823</v>
      </c>
      <c r="F8570" s="24">
        <v>2</v>
      </c>
      <c r="G8570" s="24">
        <v>0</v>
      </c>
      <c r="H8570" s="24">
        <v>468</v>
      </c>
      <c r="I8570" t="str">
        <f>IF(AND(D8570=受益地検索!$I$2,E8570=受益地検索!$E$2),A8570,"")</f>
        <v/>
      </c>
    </row>
    <row r="8571" spans="1:9" x14ac:dyDescent="0.15">
      <c r="A8571">
        <f t="shared" si="133"/>
        <v>8570</v>
      </c>
      <c r="B8571" s="23" t="s">
        <v>201</v>
      </c>
      <c r="C8571" s="23" t="s">
        <v>157</v>
      </c>
      <c r="D8571" s="23" t="s">
        <v>156</v>
      </c>
      <c r="E8571" s="24">
        <v>825</v>
      </c>
      <c r="F8571" s="24">
        <v>0</v>
      </c>
      <c r="G8571" s="24">
        <v>0</v>
      </c>
      <c r="H8571" s="24">
        <v>2632</v>
      </c>
      <c r="I8571" t="str">
        <f>IF(AND(D8571=受益地検索!$I$2,E8571=受益地検索!$E$2),A8571,"")</f>
        <v/>
      </c>
    </row>
    <row r="8572" spans="1:9" x14ac:dyDescent="0.15">
      <c r="A8572">
        <f t="shared" si="133"/>
        <v>8571</v>
      </c>
      <c r="B8572" s="23" t="s">
        <v>201</v>
      </c>
      <c r="C8572" s="23" t="s">
        <v>157</v>
      </c>
      <c r="D8572" s="23" t="s">
        <v>156</v>
      </c>
      <c r="E8572" s="24">
        <v>826</v>
      </c>
      <c r="F8572" s="24">
        <v>0</v>
      </c>
      <c r="G8572" s="24">
        <v>0</v>
      </c>
      <c r="H8572" s="24">
        <v>3108</v>
      </c>
      <c r="I8572" t="str">
        <f>IF(AND(D8572=受益地検索!$I$2,E8572=受益地検索!$E$2),A8572,"")</f>
        <v/>
      </c>
    </row>
    <row r="8573" spans="1:9" x14ac:dyDescent="0.15">
      <c r="A8573">
        <f t="shared" si="133"/>
        <v>8572</v>
      </c>
      <c r="B8573" s="23" t="s">
        <v>201</v>
      </c>
      <c r="C8573" s="23" t="s">
        <v>157</v>
      </c>
      <c r="D8573" s="23" t="s">
        <v>156</v>
      </c>
      <c r="E8573" s="24">
        <v>827</v>
      </c>
      <c r="F8573" s="24">
        <v>1</v>
      </c>
      <c r="G8573" s="24">
        <v>0</v>
      </c>
      <c r="H8573" s="24">
        <v>262</v>
      </c>
      <c r="I8573" t="str">
        <f>IF(AND(D8573=受益地検索!$I$2,E8573=受益地検索!$E$2),A8573,"")</f>
        <v/>
      </c>
    </row>
    <row r="8574" spans="1:9" x14ac:dyDescent="0.15">
      <c r="A8574">
        <f t="shared" si="133"/>
        <v>8573</v>
      </c>
      <c r="B8574" s="23" t="s">
        <v>201</v>
      </c>
      <c r="C8574" s="23" t="s">
        <v>157</v>
      </c>
      <c r="D8574" s="23" t="s">
        <v>156</v>
      </c>
      <c r="E8574" s="24">
        <v>827</v>
      </c>
      <c r="F8574" s="24">
        <v>2</v>
      </c>
      <c r="G8574" s="24">
        <v>0</v>
      </c>
      <c r="H8574" s="24">
        <v>290</v>
      </c>
      <c r="I8574" t="str">
        <f>IF(AND(D8574=受益地検索!$I$2,E8574=受益地検索!$E$2),A8574,"")</f>
        <v/>
      </c>
    </row>
    <row r="8575" spans="1:9" x14ac:dyDescent="0.15">
      <c r="A8575">
        <f t="shared" si="133"/>
        <v>8574</v>
      </c>
      <c r="B8575" s="23" t="s">
        <v>201</v>
      </c>
      <c r="C8575" s="23" t="s">
        <v>157</v>
      </c>
      <c r="D8575" s="23" t="s">
        <v>156</v>
      </c>
      <c r="E8575" s="24">
        <v>828</v>
      </c>
      <c r="F8575" s="24">
        <v>0</v>
      </c>
      <c r="G8575" s="24">
        <v>0</v>
      </c>
      <c r="H8575" s="24">
        <v>907</v>
      </c>
      <c r="I8575" t="str">
        <f>IF(AND(D8575=受益地検索!$I$2,E8575=受益地検索!$E$2),A8575,"")</f>
        <v/>
      </c>
    </row>
    <row r="8576" spans="1:9" x14ac:dyDescent="0.15">
      <c r="A8576">
        <f t="shared" si="133"/>
        <v>8575</v>
      </c>
      <c r="B8576" s="23" t="s">
        <v>201</v>
      </c>
      <c r="C8576" s="23" t="s">
        <v>160</v>
      </c>
      <c r="D8576" s="23" t="s">
        <v>159</v>
      </c>
      <c r="E8576" s="24">
        <v>1</v>
      </c>
      <c r="F8576" s="24">
        <v>1</v>
      </c>
      <c r="G8576" s="24">
        <v>0</v>
      </c>
      <c r="H8576" s="24">
        <v>808</v>
      </c>
      <c r="I8576" t="str">
        <f>IF(AND(D8576=受益地検索!$I$2,E8576=受益地検索!$E$2),A8576,"")</f>
        <v/>
      </c>
    </row>
    <row r="8577" spans="1:9" x14ac:dyDescent="0.15">
      <c r="A8577">
        <f t="shared" si="133"/>
        <v>8576</v>
      </c>
      <c r="B8577" s="23" t="s">
        <v>201</v>
      </c>
      <c r="C8577" s="23" t="s">
        <v>160</v>
      </c>
      <c r="D8577" s="23" t="s">
        <v>159</v>
      </c>
      <c r="E8577" s="24">
        <v>2</v>
      </c>
      <c r="F8577" s="24">
        <v>0</v>
      </c>
      <c r="G8577" s="24">
        <v>0</v>
      </c>
      <c r="H8577" s="24">
        <v>328</v>
      </c>
      <c r="I8577" t="str">
        <f>IF(AND(D8577=受益地検索!$I$2,E8577=受益地検索!$E$2),A8577,"")</f>
        <v/>
      </c>
    </row>
    <row r="8578" spans="1:9" x14ac:dyDescent="0.15">
      <c r="A8578">
        <f t="shared" si="133"/>
        <v>8577</v>
      </c>
      <c r="B8578" s="23" t="s">
        <v>201</v>
      </c>
      <c r="C8578" s="23" t="s">
        <v>160</v>
      </c>
      <c r="D8578" s="23" t="s">
        <v>159</v>
      </c>
      <c r="E8578" s="24">
        <v>3</v>
      </c>
      <c r="F8578" s="24">
        <v>1</v>
      </c>
      <c r="G8578" s="24">
        <v>0</v>
      </c>
      <c r="H8578" s="24">
        <v>919</v>
      </c>
      <c r="I8578" t="str">
        <f>IF(AND(D8578=受益地検索!$I$2,E8578=受益地検索!$E$2),A8578,"")</f>
        <v/>
      </c>
    </row>
    <row r="8579" spans="1:9" x14ac:dyDescent="0.15">
      <c r="A8579">
        <f t="shared" si="133"/>
        <v>8578</v>
      </c>
      <c r="B8579" s="23" t="s">
        <v>201</v>
      </c>
      <c r="C8579" s="23" t="s">
        <v>160</v>
      </c>
      <c r="D8579" s="23" t="s">
        <v>159</v>
      </c>
      <c r="E8579" s="24">
        <v>4</v>
      </c>
      <c r="F8579" s="24">
        <v>1</v>
      </c>
      <c r="G8579" s="24">
        <v>0</v>
      </c>
      <c r="H8579" s="24">
        <v>375</v>
      </c>
      <c r="I8579" t="str">
        <f>IF(AND(D8579=受益地検索!$I$2,E8579=受益地検索!$E$2),A8579,"")</f>
        <v/>
      </c>
    </row>
    <row r="8580" spans="1:9" x14ac:dyDescent="0.15">
      <c r="A8580">
        <f t="shared" ref="A8580:A8643" si="134">A8579+1</f>
        <v>8579</v>
      </c>
      <c r="B8580" s="23" t="s">
        <v>201</v>
      </c>
      <c r="C8580" s="23" t="s">
        <v>160</v>
      </c>
      <c r="D8580" s="23" t="s">
        <v>159</v>
      </c>
      <c r="E8580" s="24">
        <v>5</v>
      </c>
      <c r="F8580" s="24">
        <v>1</v>
      </c>
      <c r="G8580" s="24">
        <v>0</v>
      </c>
      <c r="H8580" s="24">
        <v>952</v>
      </c>
      <c r="I8580" t="str">
        <f>IF(AND(D8580=受益地検索!$I$2,E8580=受益地検索!$E$2),A8580,"")</f>
        <v/>
      </c>
    </row>
    <row r="8581" spans="1:9" x14ac:dyDescent="0.15">
      <c r="A8581">
        <f t="shared" si="134"/>
        <v>8580</v>
      </c>
      <c r="B8581" s="23" t="s">
        <v>201</v>
      </c>
      <c r="C8581" s="23" t="s">
        <v>160</v>
      </c>
      <c r="D8581" s="23" t="s">
        <v>159</v>
      </c>
      <c r="E8581" s="24">
        <v>6</v>
      </c>
      <c r="F8581" s="24">
        <v>1</v>
      </c>
      <c r="G8581" s="24">
        <v>0</v>
      </c>
      <c r="H8581" s="24">
        <v>742</v>
      </c>
      <c r="I8581" t="str">
        <f>IF(AND(D8581=受益地検索!$I$2,E8581=受益地検索!$E$2),A8581,"")</f>
        <v/>
      </c>
    </row>
    <row r="8582" spans="1:9" x14ac:dyDescent="0.15">
      <c r="A8582">
        <f t="shared" si="134"/>
        <v>8581</v>
      </c>
      <c r="B8582" s="23" t="s">
        <v>201</v>
      </c>
      <c r="C8582" s="23" t="s">
        <v>160</v>
      </c>
      <c r="D8582" s="23" t="s">
        <v>159</v>
      </c>
      <c r="E8582" s="24">
        <v>39</v>
      </c>
      <c r="F8582" s="24">
        <v>1</v>
      </c>
      <c r="G8582" s="24">
        <v>0</v>
      </c>
      <c r="H8582" s="24">
        <v>1247</v>
      </c>
      <c r="I8582" t="str">
        <f>IF(AND(D8582=受益地検索!$I$2,E8582=受益地検索!$E$2),A8582,"")</f>
        <v/>
      </c>
    </row>
    <row r="8583" spans="1:9" x14ac:dyDescent="0.15">
      <c r="A8583">
        <f t="shared" si="134"/>
        <v>8582</v>
      </c>
      <c r="B8583" s="23" t="s">
        <v>201</v>
      </c>
      <c r="C8583" s="23" t="s">
        <v>160</v>
      </c>
      <c r="D8583" s="23" t="s">
        <v>159</v>
      </c>
      <c r="E8583" s="24">
        <v>40</v>
      </c>
      <c r="F8583" s="24">
        <v>1</v>
      </c>
      <c r="G8583" s="24">
        <v>0</v>
      </c>
      <c r="H8583" s="24">
        <v>919</v>
      </c>
      <c r="I8583" t="str">
        <f>IF(AND(D8583=受益地検索!$I$2,E8583=受益地検索!$E$2),A8583,"")</f>
        <v/>
      </c>
    </row>
    <row r="8584" spans="1:9" x14ac:dyDescent="0.15">
      <c r="A8584">
        <f t="shared" si="134"/>
        <v>8583</v>
      </c>
      <c r="B8584" s="23" t="s">
        <v>201</v>
      </c>
      <c r="C8584" s="23" t="s">
        <v>160</v>
      </c>
      <c r="D8584" s="23" t="s">
        <v>159</v>
      </c>
      <c r="E8584" s="24">
        <v>41</v>
      </c>
      <c r="F8584" s="24">
        <v>1</v>
      </c>
      <c r="G8584" s="24">
        <v>0</v>
      </c>
      <c r="H8584" s="24">
        <v>1289</v>
      </c>
      <c r="I8584" t="str">
        <f>IF(AND(D8584=受益地検索!$I$2,E8584=受益地検索!$E$2),A8584,"")</f>
        <v/>
      </c>
    </row>
    <row r="8585" spans="1:9" x14ac:dyDescent="0.15">
      <c r="A8585">
        <f t="shared" si="134"/>
        <v>8584</v>
      </c>
      <c r="B8585" s="23" t="s">
        <v>201</v>
      </c>
      <c r="C8585" s="23" t="s">
        <v>160</v>
      </c>
      <c r="D8585" s="23" t="s">
        <v>159</v>
      </c>
      <c r="E8585" s="24">
        <v>42</v>
      </c>
      <c r="F8585" s="24">
        <v>1</v>
      </c>
      <c r="G8585" s="24">
        <v>0</v>
      </c>
      <c r="H8585" s="24">
        <v>927</v>
      </c>
      <c r="I8585" t="str">
        <f>IF(AND(D8585=受益地検索!$I$2,E8585=受益地検索!$E$2),A8585,"")</f>
        <v/>
      </c>
    </row>
    <row r="8586" spans="1:9" x14ac:dyDescent="0.15">
      <c r="A8586">
        <f t="shared" si="134"/>
        <v>8585</v>
      </c>
      <c r="B8586" s="23" t="s">
        <v>201</v>
      </c>
      <c r="C8586" s="23" t="s">
        <v>160</v>
      </c>
      <c r="D8586" s="23" t="s">
        <v>159</v>
      </c>
      <c r="E8586" s="24">
        <v>43</v>
      </c>
      <c r="F8586" s="24">
        <v>1</v>
      </c>
      <c r="G8586" s="24">
        <v>0</v>
      </c>
      <c r="H8586" s="24">
        <v>1335</v>
      </c>
      <c r="I8586" t="str">
        <f>IF(AND(D8586=受益地検索!$I$2,E8586=受益地検索!$E$2),A8586,"")</f>
        <v/>
      </c>
    </row>
    <row r="8587" spans="1:9" x14ac:dyDescent="0.15">
      <c r="A8587">
        <f t="shared" si="134"/>
        <v>8586</v>
      </c>
      <c r="B8587" s="23" t="s">
        <v>201</v>
      </c>
      <c r="C8587" s="23" t="s">
        <v>160</v>
      </c>
      <c r="D8587" s="23" t="s">
        <v>159</v>
      </c>
      <c r="E8587" s="24">
        <v>44</v>
      </c>
      <c r="F8587" s="24">
        <v>0</v>
      </c>
      <c r="G8587" s="24">
        <v>0</v>
      </c>
      <c r="H8587" s="24">
        <v>694</v>
      </c>
      <c r="I8587" t="str">
        <f>IF(AND(D8587=受益地検索!$I$2,E8587=受益地検索!$E$2),A8587,"")</f>
        <v/>
      </c>
    </row>
    <row r="8588" spans="1:9" x14ac:dyDescent="0.15">
      <c r="A8588">
        <f t="shared" si="134"/>
        <v>8587</v>
      </c>
      <c r="B8588" s="23" t="s">
        <v>201</v>
      </c>
      <c r="C8588" s="23" t="s">
        <v>160</v>
      </c>
      <c r="D8588" s="23" t="s">
        <v>159</v>
      </c>
      <c r="E8588" s="24">
        <v>45</v>
      </c>
      <c r="F8588" s="24">
        <v>1</v>
      </c>
      <c r="G8588" s="24">
        <v>0</v>
      </c>
      <c r="H8588" s="24">
        <v>705</v>
      </c>
      <c r="I8588" t="str">
        <f>IF(AND(D8588=受益地検索!$I$2,E8588=受益地検索!$E$2),A8588,"")</f>
        <v/>
      </c>
    </row>
    <row r="8589" spans="1:9" x14ac:dyDescent="0.15">
      <c r="A8589">
        <f t="shared" si="134"/>
        <v>8588</v>
      </c>
      <c r="B8589" s="23" t="s">
        <v>201</v>
      </c>
      <c r="C8589" s="23" t="s">
        <v>160</v>
      </c>
      <c r="D8589" s="23" t="s">
        <v>159</v>
      </c>
      <c r="E8589" s="24">
        <v>47</v>
      </c>
      <c r="F8589" s="24">
        <v>0</v>
      </c>
      <c r="G8589" s="24">
        <v>0</v>
      </c>
      <c r="H8589" s="24">
        <v>1048</v>
      </c>
      <c r="I8589" t="str">
        <f>IF(AND(D8589=受益地検索!$I$2,E8589=受益地検索!$E$2),A8589,"")</f>
        <v/>
      </c>
    </row>
    <row r="8590" spans="1:9" x14ac:dyDescent="0.15">
      <c r="A8590">
        <f t="shared" si="134"/>
        <v>8589</v>
      </c>
      <c r="B8590" s="23" t="s">
        <v>201</v>
      </c>
      <c r="C8590" s="23" t="s">
        <v>160</v>
      </c>
      <c r="D8590" s="23" t="s">
        <v>159</v>
      </c>
      <c r="E8590" s="24">
        <v>48</v>
      </c>
      <c r="F8590" s="24">
        <v>1</v>
      </c>
      <c r="G8590" s="24">
        <v>0</v>
      </c>
      <c r="H8590" s="24">
        <v>1641</v>
      </c>
      <c r="I8590" t="str">
        <f>IF(AND(D8590=受益地検索!$I$2,E8590=受益地検索!$E$2),A8590,"")</f>
        <v/>
      </c>
    </row>
    <row r="8591" spans="1:9" x14ac:dyDescent="0.15">
      <c r="A8591">
        <f t="shared" si="134"/>
        <v>8590</v>
      </c>
      <c r="B8591" s="23" t="s">
        <v>201</v>
      </c>
      <c r="C8591" s="23" t="s">
        <v>160</v>
      </c>
      <c r="D8591" s="23" t="s">
        <v>159</v>
      </c>
      <c r="E8591" s="24">
        <v>49</v>
      </c>
      <c r="F8591" s="24">
        <v>1</v>
      </c>
      <c r="G8591" s="24">
        <v>0</v>
      </c>
      <c r="H8591" s="24">
        <v>885</v>
      </c>
      <c r="I8591" t="str">
        <f>IF(AND(D8591=受益地検索!$I$2,E8591=受益地検索!$E$2),A8591,"")</f>
        <v/>
      </c>
    </row>
    <row r="8592" spans="1:9" x14ac:dyDescent="0.15">
      <c r="A8592">
        <f t="shared" si="134"/>
        <v>8591</v>
      </c>
      <c r="B8592" s="23" t="s">
        <v>201</v>
      </c>
      <c r="C8592" s="23" t="s">
        <v>160</v>
      </c>
      <c r="D8592" s="23" t="s">
        <v>159</v>
      </c>
      <c r="E8592" s="24">
        <v>51</v>
      </c>
      <c r="F8592" s="24">
        <v>1</v>
      </c>
      <c r="G8592" s="24">
        <v>0</v>
      </c>
      <c r="H8592" s="24">
        <v>1147</v>
      </c>
      <c r="I8592" t="str">
        <f>IF(AND(D8592=受益地検索!$I$2,E8592=受益地検索!$E$2),A8592,"")</f>
        <v/>
      </c>
    </row>
    <row r="8593" spans="1:9" x14ac:dyDescent="0.15">
      <c r="A8593">
        <f t="shared" si="134"/>
        <v>8592</v>
      </c>
      <c r="B8593" s="23" t="s">
        <v>201</v>
      </c>
      <c r="C8593" s="23" t="s">
        <v>160</v>
      </c>
      <c r="D8593" s="23" t="s">
        <v>159</v>
      </c>
      <c r="E8593" s="24">
        <v>53</v>
      </c>
      <c r="F8593" s="24">
        <v>1</v>
      </c>
      <c r="G8593" s="24">
        <v>0</v>
      </c>
      <c r="H8593" s="24">
        <v>572</v>
      </c>
      <c r="I8593" t="str">
        <f>IF(AND(D8593=受益地検索!$I$2,E8593=受益地検索!$E$2),A8593,"")</f>
        <v/>
      </c>
    </row>
    <row r="8594" spans="1:9" x14ac:dyDescent="0.15">
      <c r="A8594">
        <f t="shared" si="134"/>
        <v>8593</v>
      </c>
      <c r="B8594" s="23" t="s">
        <v>201</v>
      </c>
      <c r="C8594" s="23" t="s">
        <v>160</v>
      </c>
      <c r="D8594" s="23" t="s">
        <v>159</v>
      </c>
      <c r="E8594" s="24">
        <v>54</v>
      </c>
      <c r="F8594" s="24">
        <v>1</v>
      </c>
      <c r="G8594" s="24">
        <v>0</v>
      </c>
      <c r="H8594" s="24">
        <v>1284</v>
      </c>
      <c r="I8594" t="str">
        <f>IF(AND(D8594=受益地検索!$I$2,E8594=受益地検索!$E$2),A8594,"")</f>
        <v/>
      </c>
    </row>
    <row r="8595" spans="1:9" x14ac:dyDescent="0.15">
      <c r="A8595">
        <f t="shared" si="134"/>
        <v>8594</v>
      </c>
      <c r="B8595" s="23" t="s">
        <v>201</v>
      </c>
      <c r="C8595" s="23" t="s">
        <v>160</v>
      </c>
      <c r="D8595" s="23" t="s">
        <v>159</v>
      </c>
      <c r="E8595" s="24">
        <v>55</v>
      </c>
      <c r="F8595" s="24">
        <v>1</v>
      </c>
      <c r="G8595" s="24">
        <v>0</v>
      </c>
      <c r="H8595" s="24">
        <v>1260</v>
      </c>
      <c r="I8595" t="str">
        <f>IF(AND(D8595=受益地検索!$I$2,E8595=受益地検索!$E$2),A8595,"")</f>
        <v/>
      </c>
    </row>
    <row r="8596" spans="1:9" x14ac:dyDescent="0.15">
      <c r="A8596">
        <f t="shared" si="134"/>
        <v>8595</v>
      </c>
      <c r="B8596" s="23" t="s">
        <v>201</v>
      </c>
      <c r="C8596" s="23" t="s">
        <v>160</v>
      </c>
      <c r="D8596" s="23" t="s">
        <v>159</v>
      </c>
      <c r="E8596" s="24">
        <v>56</v>
      </c>
      <c r="F8596" s="24">
        <v>1</v>
      </c>
      <c r="G8596" s="24">
        <v>0</v>
      </c>
      <c r="H8596" s="24">
        <v>1364</v>
      </c>
      <c r="I8596" t="str">
        <f>IF(AND(D8596=受益地検索!$I$2,E8596=受益地検索!$E$2),A8596,"")</f>
        <v/>
      </c>
    </row>
    <row r="8597" spans="1:9" x14ac:dyDescent="0.15">
      <c r="A8597">
        <f t="shared" si="134"/>
        <v>8596</v>
      </c>
      <c r="B8597" s="23" t="s">
        <v>201</v>
      </c>
      <c r="C8597" s="23" t="s">
        <v>160</v>
      </c>
      <c r="D8597" s="23" t="s">
        <v>159</v>
      </c>
      <c r="E8597" s="24">
        <v>57</v>
      </c>
      <c r="F8597" s="24">
        <v>1</v>
      </c>
      <c r="G8597" s="24">
        <v>0</v>
      </c>
      <c r="H8597" s="24">
        <v>1181</v>
      </c>
      <c r="I8597" t="str">
        <f>IF(AND(D8597=受益地検索!$I$2,E8597=受益地検索!$E$2),A8597,"")</f>
        <v/>
      </c>
    </row>
    <row r="8598" spans="1:9" x14ac:dyDescent="0.15">
      <c r="A8598">
        <f t="shared" si="134"/>
        <v>8597</v>
      </c>
      <c r="B8598" s="23" t="s">
        <v>201</v>
      </c>
      <c r="C8598" s="23" t="s">
        <v>160</v>
      </c>
      <c r="D8598" s="23" t="s">
        <v>159</v>
      </c>
      <c r="E8598" s="24">
        <v>58</v>
      </c>
      <c r="F8598" s="24">
        <v>1</v>
      </c>
      <c r="G8598" s="24">
        <v>0</v>
      </c>
      <c r="H8598" s="24">
        <v>1269</v>
      </c>
      <c r="I8598" t="str">
        <f>IF(AND(D8598=受益地検索!$I$2,E8598=受益地検索!$E$2),A8598,"")</f>
        <v/>
      </c>
    </row>
    <row r="8599" spans="1:9" x14ac:dyDescent="0.15">
      <c r="A8599">
        <f t="shared" si="134"/>
        <v>8598</v>
      </c>
      <c r="B8599" s="23" t="s">
        <v>201</v>
      </c>
      <c r="C8599" s="23" t="s">
        <v>160</v>
      </c>
      <c r="D8599" s="23" t="s">
        <v>159</v>
      </c>
      <c r="E8599" s="24">
        <v>62</v>
      </c>
      <c r="F8599" s="24">
        <v>1</v>
      </c>
      <c r="G8599" s="24">
        <v>0</v>
      </c>
      <c r="H8599" s="24">
        <v>613</v>
      </c>
      <c r="I8599" t="str">
        <f>IF(AND(D8599=受益地検索!$I$2,E8599=受益地検索!$E$2),A8599,"")</f>
        <v/>
      </c>
    </row>
    <row r="8600" spans="1:9" x14ac:dyDescent="0.15">
      <c r="A8600">
        <f t="shared" si="134"/>
        <v>8599</v>
      </c>
      <c r="B8600" s="23" t="s">
        <v>201</v>
      </c>
      <c r="C8600" s="23" t="s">
        <v>160</v>
      </c>
      <c r="D8600" s="23" t="s">
        <v>159</v>
      </c>
      <c r="E8600" s="24">
        <v>63</v>
      </c>
      <c r="F8600" s="24">
        <v>1</v>
      </c>
      <c r="G8600" s="24">
        <v>0</v>
      </c>
      <c r="H8600" s="24">
        <v>835</v>
      </c>
      <c r="I8600" t="str">
        <f>IF(AND(D8600=受益地検索!$I$2,E8600=受益地検索!$E$2),A8600,"")</f>
        <v/>
      </c>
    </row>
    <row r="8601" spans="1:9" x14ac:dyDescent="0.15">
      <c r="A8601">
        <f t="shared" si="134"/>
        <v>8600</v>
      </c>
      <c r="B8601" s="23" t="s">
        <v>201</v>
      </c>
      <c r="C8601" s="23" t="s">
        <v>160</v>
      </c>
      <c r="D8601" s="23" t="s">
        <v>159</v>
      </c>
      <c r="E8601" s="24">
        <v>63</v>
      </c>
      <c r="F8601" s="24">
        <v>4</v>
      </c>
      <c r="G8601" s="24">
        <v>0</v>
      </c>
      <c r="H8601" s="24">
        <v>233</v>
      </c>
      <c r="I8601" t="str">
        <f>IF(AND(D8601=受益地検索!$I$2,E8601=受益地検索!$E$2),A8601,"")</f>
        <v/>
      </c>
    </row>
    <row r="8602" spans="1:9" x14ac:dyDescent="0.15">
      <c r="A8602">
        <f t="shared" si="134"/>
        <v>8601</v>
      </c>
      <c r="B8602" s="23" t="s">
        <v>201</v>
      </c>
      <c r="C8602" s="23" t="s">
        <v>160</v>
      </c>
      <c r="D8602" s="23" t="s">
        <v>159</v>
      </c>
      <c r="E8602" s="24">
        <v>64</v>
      </c>
      <c r="F8602" s="24">
        <v>1</v>
      </c>
      <c r="G8602" s="24">
        <v>0</v>
      </c>
      <c r="H8602" s="24">
        <v>878</v>
      </c>
      <c r="I8602" t="str">
        <f>IF(AND(D8602=受益地検索!$I$2,E8602=受益地検索!$E$2),A8602,"")</f>
        <v/>
      </c>
    </row>
    <row r="8603" spans="1:9" x14ac:dyDescent="0.15">
      <c r="A8603">
        <f t="shared" si="134"/>
        <v>8602</v>
      </c>
      <c r="B8603" s="23" t="s">
        <v>201</v>
      </c>
      <c r="C8603" s="23" t="s">
        <v>160</v>
      </c>
      <c r="D8603" s="23" t="s">
        <v>159</v>
      </c>
      <c r="E8603" s="24">
        <v>64</v>
      </c>
      <c r="F8603" s="24">
        <v>3</v>
      </c>
      <c r="G8603" s="24">
        <v>0</v>
      </c>
      <c r="H8603" s="24">
        <v>148</v>
      </c>
      <c r="I8603" t="str">
        <f>IF(AND(D8603=受益地検索!$I$2,E8603=受益地検索!$E$2),A8603,"")</f>
        <v/>
      </c>
    </row>
    <row r="8604" spans="1:9" x14ac:dyDescent="0.15">
      <c r="A8604">
        <f t="shared" si="134"/>
        <v>8603</v>
      </c>
      <c r="B8604" s="23" t="s">
        <v>201</v>
      </c>
      <c r="C8604" s="23" t="s">
        <v>160</v>
      </c>
      <c r="D8604" s="23" t="s">
        <v>159</v>
      </c>
      <c r="E8604" s="24">
        <v>65</v>
      </c>
      <c r="F8604" s="24">
        <v>1</v>
      </c>
      <c r="G8604" s="24">
        <v>0</v>
      </c>
      <c r="H8604" s="24">
        <v>875</v>
      </c>
      <c r="I8604" t="str">
        <f>IF(AND(D8604=受益地検索!$I$2,E8604=受益地検索!$E$2),A8604,"")</f>
        <v/>
      </c>
    </row>
    <row r="8605" spans="1:9" x14ac:dyDescent="0.15">
      <c r="A8605">
        <f t="shared" si="134"/>
        <v>8604</v>
      </c>
      <c r="B8605" s="23" t="s">
        <v>201</v>
      </c>
      <c r="C8605" s="23" t="s">
        <v>160</v>
      </c>
      <c r="D8605" s="23" t="s">
        <v>159</v>
      </c>
      <c r="E8605" s="24">
        <v>65</v>
      </c>
      <c r="F8605" s="24">
        <v>3</v>
      </c>
      <c r="G8605" s="24">
        <v>0</v>
      </c>
      <c r="H8605" s="24">
        <v>120</v>
      </c>
      <c r="I8605" t="str">
        <f>IF(AND(D8605=受益地検索!$I$2,E8605=受益地検索!$E$2),A8605,"")</f>
        <v/>
      </c>
    </row>
    <row r="8606" spans="1:9" x14ac:dyDescent="0.15">
      <c r="A8606">
        <f t="shared" si="134"/>
        <v>8605</v>
      </c>
      <c r="B8606" s="23" t="s">
        <v>201</v>
      </c>
      <c r="C8606" s="23" t="s">
        <v>160</v>
      </c>
      <c r="D8606" s="23" t="s">
        <v>159</v>
      </c>
      <c r="E8606" s="24">
        <v>66</v>
      </c>
      <c r="F8606" s="24">
        <v>1</v>
      </c>
      <c r="G8606" s="24">
        <v>0</v>
      </c>
      <c r="H8606" s="24">
        <v>1021</v>
      </c>
      <c r="I8606" t="str">
        <f>IF(AND(D8606=受益地検索!$I$2,E8606=受益地検索!$E$2),A8606,"")</f>
        <v/>
      </c>
    </row>
    <row r="8607" spans="1:9" x14ac:dyDescent="0.15">
      <c r="A8607">
        <f t="shared" si="134"/>
        <v>8606</v>
      </c>
      <c r="B8607" s="23" t="s">
        <v>201</v>
      </c>
      <c r="C8607" s="23" t="s">
        <v>160</v>
      </c>
      <c r="D8607" s="23" t="s">
        <v>159</v>
      </c>
      <c r="E8607" s="24">
        <v>66</v>
      </c>
      <c r="F8607" s="24">
        <v>3</v>
      </c>
      <c r="G8607" s="24">
        <v>0</v>
      </c>
      <c r="H8607" s="24">
        <v>137</v>
      </c>
      <c r="I8607" t="str">
        <f>IF(AND(D8607=受益地検索!$I$2,E8607=受益地検索!$E$2),A8607,"")</f>
        <v/>
      </c>
    </row>
    <row r="8608" spans="1:9" x14ac:dyDescent="0.15">
      <c r="A8608">
        <f t="shared" si="134"/>
        <v>8607</v>
      </c>
      <c r="B8608" s="23" t="s">
        <v>201</v>
      </c>
      <c r="C8608" s="23" t="s">
        <v>160</v>
      </c>
      <c r="D8608" s="23" t="s">
        <v>159</v>
      </c>
      <c r="E8608" s="24">
        <v>67</v>
      </c>
      <c r="F8608" s="24">
        <v>1</v>
      </c>
      <c r="G8608" s="24">
        <v>0</v>
      </c>
      <c r="H8608" s="24">
        <v>1048</v>
      </c>
      <c r="I8608" t="str">
        <f>IF(AND(D8608=受益地検索!$I$2,E8608=受益地検索!$E$2),A8608,"")</f>
        <v/>
      </c>
    </row>
    <row r="8609" spans="1:9" x14ac:dyDescent="0.15">
      <c r="A8609">
        <f t="shared" si="134"/>
        <v>8608</v>
      </c>
      <c r="B8609" s="23" t="s">
        <v>201</v>
      </c>
      <c r="C8609" s="23" t="s">
        <v>160</v>
      </c>
      <c r="D8609" s="23" t="s">
        <v>159</v>
      </c>
      <c r="E8609" s="24">
        <v>67</v>
      </c>
      <c r="F8609" s="24">
        <v>3</v>
      </c>
      <c r="G8609" s="24">
        <v>0</v>
      </c>
      <c r="H8609" s="24">
        <v>112</v>
      </c>
      <c r="I8609" t="str">
        <f>IF(AND(D8609=受益地検索!$I$2,E8609=受益地検索!$E$2),A8609,"")</f>
        <v/>
      </c>
    </row>
    <row r="8610" spans="1:9" x14ac:dyDescent="0.15">
      <c r="A8610">
        <f t="shared" si="134"/>
        <v>8609</v>
      </c>
      <c r="B8610" s="23" t="s">
        <v>201</v>
      </c>
      <c r="C8610" s="23" t="s">
        <v>160</v>
      </c>
      <c r="D8610" s="23" t="s">
        <v>159</v>
      </c>
      <c r="E8610" s="24">
        <v>68</v>
      </c>
      <c r="F8610" s="24">
        <v>1</v>
      </c>
      <c r="G8610" s="24">
        <v>0</v>
      </c>
      <c r="H8610" s="24">
        <v>1063</v>
      </c>
      <c r="I8610" t="str">
        <f>IF(AND(D8610=受益地検索!$I$2,E8610=受益地検索!$E$2),A8610,"")</f>
        <v/>
      </c>
    </row>
    <row r="8611" spans="1:9" x14ac:dyDescent="0.15">
      <c r="A8611">
        <f t="shared" si="134"/>
        <v>8610</v>
      </c>
      <c r="B8611" s="23" t="s">
        <v>201</v>
      </c>
      <c r="C8611" s="23" t="s">
        <v>160</v>
      </c>
      <c r="D8611" s="23" t="s">
        <v>159</v>
      </c>
      <c r="E8611" s="24">
        <v>68</v>
      </c>
      <c r="F8611" s="24">
        <v>3</v>
      </c>
      <c r="G8611" s="24">
        <v>0</v>
      </c>
      <c r="H8611" s="24">
        <v>132</v>
      </c>
      <c r="I8611" t="str">
        <f>IF(AND(D8611=受益地検索!$I$2,E8611=受益地検索!$E$2),A8611,"")</f>
        <v/>
      </c>
    </row>
    <row r="8612" spans="1:9" x14ac:dyDescent="0.15">
      <c r="A8612">
        <f t="shared" si="134"/>
        <v>8611</v>
      </c>
      <c r="B8612" s="23" t="s">
        <v>201</v>
      </c>
      <c r="C8612" s="23" t="s">
        <v>160</v>
      </c>
      <c r="D8612" s="23" t="s">
        <v>159</v>
      </c>
      <c r="E8612" s="24">
        <v>69</v>
      </c>
      <c r="F8612" s="24">
        <v>1</v>
      </c>
      <c r="G8612" s="24">
        <v>0</v>
      </c>
      <c r="H8612" s="24">
        <v>1066</v>
      </c>
      <c r="I8612" t="str">
        <f>IF(AND(D8612=受益地検索!$I$2,E8612=受益地検索!$E$2),A8612,"")</f>
        <v/>
      </c>
    </row>
    <row r="8613" spans="1:9" x14ac:dyDescent="0.15">
      <c r="A8613">
        <f t="shared" si="134"/>
        <v>8612</v>
      </c>
      <c r="B8613" s="23" t="s">
        <v>201</v>
      </c>
      <c r="C8613" s="23" t="s">
        <v>160</v>
      </c>
      <c r="D8613" s="23" t="s">
        <v>159</v>
      </c>
      <c r="E8613" s="24">
        <v>69</v>
      </c>
      <c r="F8613" s="24">
        <v>3</v>
      </c>
      <c r="G8613" s="24">
        <v>0</v>
      </c>
      <c r="H8613" s="24">
        <v>145</v>
      </c>
      <c r="I8613" t="str">
        <f>IF(AND(D8613=受益地検索!$I$2,E8613=受益地検索!$E$2),A8613,"")</f>
        <v/>
      </c>
    </row>
    <row r="8614" spans="1:9" x14ac:dyDescent="0.15">
      <c r="A8614">
        <f t="shared" si="134"/>
        <v>8613</v>
      </c>
      <c r="B8614" s="23" t="s">
        <v>201</v>
      </c>
      <c r="C8614" s="23" t="s">
        <v>160</v>
      </c>
      <c r="D8614" s="23" t="s">
        <v>159</v>
      </c>
      <c r="E8614" s="24">
        <v>70</v>
      </c>
      <c r="F8614" s="24">
        <v>1</v>
      </c>
      <c r="G8614" s="24">
        <v>0</v>
      </c>
      <c r="H8614" s="24">
        <v>939</v>
      </c>
      <c r="I8614" t="str">
        <f>IF(AND(D8614=受益地検索!$I$2,E8614=受益地検索!$E$2),A8614,"")</f>
        <v/>
      </c>
    </row>
    <row r="8615" spans="1:9" x14ac:dyDescent="0.15">
      <c r="A8615">
        <f t="shared" si="134"/>
        <v>8614</v>
      </c>
      <c r="B8615" s="23" t="s">
        <v>201</v>
      </c>
      <c r="C8615" s="23" t="s">
        <v>160</v>
      </c>
      <c r="D8615" s="23" t="s">
        <v>159</v>
      </c>
      <c r="E8615" s="24">
        <v>70</v>
      </c>
      <c r="F8615" s="24">
        <v>3</v>
      </c>
      <c r="G8615" s="24">
        <v>0</v>
      </c>
      <c r="H8615" s="24">
        <v>96</v>
      </c>
      <c r="I8615" t="str">
        <f>IF(AND(D8615=受益地検索!$I$2,E8615=受益地検索!$E$2),A8615,"")</f>
        <v/>
      </c>
    </row>
    <row r="8616" spans="1:9" x14ac:dyDescent="0.15">
      <c r="A8616">
        <f t="shared" si="134"/>
        <v>8615</v>
      </c>
      <c r="B8616" s="23" t="s">
        <v>201</v>
      </c>
      <c r="C8616" s="23" t="s">
        <v>160</v>
      </c>
      <c r="D8616" s="23" t="s">
        <v>159</v>
      </c>
      <c r="E8616" s="24">
        <v>71</v>
      </c>
      <c r="F8616" s="24">
        <v>1</v>
      </c>
      <c r="G8616" s="24">
        <v>0</v>
      </c>
      <c r="H8616" s="24">
        <v>658</v>
      </c>
      <c r="I8616" t="str">
        <f>IF(AND(D8616=受益地検索!$I$2,E8616=受益地検索!$E$2),A8616,"")</f>
        <v/>
      </c>
    </row>
    <row r="8617" spans="1:9" x14ac:dyDescent="0.15">
      <c r="A8617">
        <f t="shared" si="134"/>
        <v>8616</v>
      </c>
      <c r="B8617" s="23" t="s">
        <v>201</v>
      </c>
      <c r="C8617" s="23" t="s">
        <v>160</v>
      </c>
      <c r="D8617" s="23" t="s">
        <v>159</v>
      </c>
      <c r="E8617" s="24">
        <v>72</v>
      </c>
      <c r="F8617" s="24">
        <v>1</v>
      </c>
      <c r="G8617" s="24">
        <v>0</v>
      </c>
      <c r="H8617" s="24">
        <v>455</v>
      </c>
      <c r="I8617" t="str">
        <f>IF(AND(D8617=受益地検索!$I$2,E8617=受益地検索!$E$2),A8617,"")</f>
        <v/>
      </c>
    </row>
    <row r="8618" spans="1:9" x14ac:dyDescent="0.15">
      <c r="A8618">
        <f t="shared" si="134"/>
        <v>8617</v>
      </c>
      <c r="B8618" s="23" t="s">
        <v>201</v>
      </c>
      <c r="C8618" s="23" t="s">
        <v>160</v>
      </c>
      <c r="D8618" s="23" t="s">
        <v>159</v>
      </c>
      <c r="E8618" s="24">
        <v>72</v>
      </c>
      <c r="F8618" s="24">
        <v>3</v>
      </c>
      <c r="G8618" s="24">
        <v>0</v>
      </c>
      <c r="H8618" s="24">
        <v>104</v>
      </c>
      <c r="I8618" t="str">
        <f>IF(AND(D8618=受益地検索!$I$2,E8618=受益地検索!$E$2),A8618,"")</f>
        <v/>
      </c>
    </row>
    <row r="8619" spans="1:9" x14ac:dyDescent="0.15">
      <c r="A8619">
        <f t="shared" si="134"/>
        <v>8618</v>
      </c>
      <c r="B8619" s="23" t="s">
        <v>201</v>
      </c>
      <c r="C8619" s="23" t="s">
        <v>160</v>
      </c>
      <c r="D8619" s="23" t="s">
        <v>159</v>
      </c>
      <c r="E8619" s="24">
        <v>73</v>
      </c>
      <c r="F8619" s="24">
        <v>1</v>
      </c>
      <c r="G8619" s="24">
        <v>0</v>
      </c>
      <c r="H8619" s="24">
        <v>816</v>
      </c>
      <c r="I8619" t="str">
        <f>IF(AND(D8619=受益地検索!$I$2,E8619=受益地検索!$E$2),A8619,"")</f>
        <v/>
      </c>
    </row>
    <row r="8620" spans="1:9" x14ac:dyDescent="0.15">
      <c r="A8620">
        <f t="shared" si="134"/>
        <v>8619</v>
      </c>
      <c r="B8620" s="23" t="s">
        <v>201</v>
      </c>
      <c r="C8620" s="23" t="s">
        <v>160</v>
      </c>
      <c r="D8620" s="23" t="s">
        <v>159</v>
      </c>
      <c r="E8620" s="24">
        <v>74</v>
      </c>
      <c r="F8620" s="24">
        <v>0</v>
      </c>
      <c r="G8620" s="24">
        <v>0</v>
      </c>
      <c r="H8620" s="24">
        <v>765</v>
      </c>
      <c r="I8620" t="str">
        <f>IF(AND(D8620=受益地検索!$I$2,E8620=受益地検索!$E$2),A8620,"")</f>
        <v/>
      </c>
    </row>
    <row r="8621" spans="1:9" x14ac:dyDescent="0.15">
      <c r="A8621">
        <f t="shared" si="134"/>
        <v>8620</v>
      </c>
      <c r="B8621" s="23" t="s">
        <v>201</v>
      </c>
      <c r="C8621" s="23" t="s">
        <v>160</v>
      </c>
      <c r="D8621" s="23" t="s">
        <v>159</v>
      </c>
      <c r="E8621" s="24">
        <v>75</v>
      </c>
      <c r="F8621" s="24">
        <v>0</v>
      </c>
      <c r="G8621" s="24">
        <v>0</v>
      </c>
      <c r="H8621" s="24">
        <v>612</v>
      </c>
      <c r="I8621" t="str">
        <f>IF(AND(D8621=受益地検索!$I$2,E8621=受益地検索!$E$2),A8621,"")</f>
        <v/>
      </c>
    </row>
    <row r="8622" spans="1:9" x14ac:dyDescent="0.15">
      <c r="A8622">
        <f t="shared" si="134"/>
        <v>8621</v>
      </c>
      <c r="B8622" s="23" t="s">
        <v>201</v>
      </c>
      <c r="C8622" s="23" t="s">
        <v>160</v>
      </c>
      <c r="D8622" s="23" t="s">
        <v>159</v>
      </c>
      <c r="E8622" s="24">
        <v>76</v>
      </c>
      <c r="F8622" s="24">
        <v>1</v>
      </c>
      <c r="G8622" s="24">
        <v>0</v>
      </c>
      <c r="H8622" s="24">
        <v>1168</v>
      </c>
      <c r="I8622" t="str">
        <f>IF(AND(D8622=受益地検索!$I$2,E8622=受益地検索!$E$2),A8622,"")</f>
        <v/>
      </c>
    </row>
    <row r="8623" spans="1:9" x14ac:dyDescent="0.15">
      <c r="A8623">
        <f t="shared" si="134"/>
        <v>8622</v>
      </c>
      <c r="B8623" s="23" t="s">
        <v>201</v>
      </c>
      <c r="C8623" s="23" t="s">
        <v>160</v>
      </c>
      <c r="D8623" s="23" t="s">
        <v>159</v>
      </c>
      <c r="E8623" s="24">
        <v>77</v>
      </c>
      <c r="F8623" s="24">
        <v>1</v>
      </c>
      <c r="G8623" s="24">
        <v>0</v>
      </c>
      <c r="H8623" s="24">
        <v>1512</v>
      </c>
      <c r="I8623" t="str">
        <f>IF(AND(D8623=受益地検索!$I$2,E8623=受益地検索!$E$2),A8623,"")</f>
        <v/>
      </c>
    </row>
    <row r="8624" spans="1:9" x14ac:dyDescent="0.15">
      <c r="A8624">
        <f t="shared" si="134"/>
        <v>8623</v>
      </c>
      <c r="B8624" s="23" t="s">
        <v>201</v>
      </c>
      <c r="C8624" s="23" t="s">
        <v>160</v>
      </c>
      <c r="D8624" s="23" t="s">
        <v>159</v>
      </c>
      <c r="E8624" s="24">
        <v>78</v>
      </c>
      <c r="F8624" s="24">
        <v>0</v>
      </c>
      <c r="G8624" s="24">
        <v>0</v>
      </c>
      <c r="H8624" s="24">
        <v>521</v>
      </c>
      <c r="I8624" t="str">
        <f>IF(AND(D8624=受益地検索!$I$2,E8624=受益地検索!$E$2),A8624,"")</f>
        <v/>
      </c>
    </row>
    <row r="8625" spans="1:9" x14ac:dyDescent="0.15">
      <c r="A8625">
        <f t="shared" si="134"/>
        <v>8624</v>
      </c>
      <c r="B8625" s="23" t="s">
        <v>201</v>
      </c>
      <c r="C8625" s="23" t="s">
        <v>160</v>
      </c>
      <c r="D8625" s="23" t="s">
        <v>159</v>
      </c>
      <c r="E8625" s="24">
        <v>80</v>
      </c>
      <c r="F8625" s="24">
        <v>1</v>
      </c>
      <c r="G8625" s="24">
        <v>0</v>
      </c>
      <c r="H8625" s="24">
        <v>416</v>
      </c>
      <c r="I8625" t="str">
        <f>IF(AND(D8625=受益地検索!$I$2,E8625=受益地検索!$E$2),A8625,"")</f>
        <v/>
      </c>
    </row>
    <row r="8626" spans="1:9" x14ac:dyDescent="0.15">
      <c r="A8626">
        <f t="shared" si="134"/>
        <v>8625</v>
      </c>
      <c r="B8626" s="23" t="s">
        <v>201</v>
      </c>
      <c r="C8626" s="23" t="s">
        <v>160</v>
      </c>
      <c r="D8626" s="23" t="s">
        <v>159</v>
      </c>
      <c r="E8626" s="24">
        <v>81</v>
      </c>
      <c r="F8626" s="24">
        <v>1</v>
      </c>
      <c r="G8626" s="24">
        <v>0</v>
      </c>
      <c r="H8626" s="24">
        <v>804</v>
      </c>
      <c r="I8626" t="str">
        <f>IF(AND(D8626=受益地検索!$I$2,E8626=受益地検索!$E$2),A8626,"")</f>
        <v/>
      </c>
    </row>
    <row r="8627" spans="1:9" x14ac:dyDescent="0.15">
      <c r="A8627">
        <f t="shared" si="134"/>
        <v>8626</v>
      </c>
      <c r="B8627" s="23" t="s">
        <v>201</v>
      </c>
      <c r="C8627" s="23" t="s">
        <v>160</v>
      </c>
      <c r="D8627" s="23" t="s">
        <v>159</v>
      </c>
      <c r="E8627" s="24">
        <v>82</v>
      </c>
      <c r="F8627" s="24">
        <v>1</v>
      </c>
      <c r="G8627" s="24">
        <v>0</v>
      </c>
      <c r="H8627" s="24">
        <v>366</v>
      </c>
      <c r="I8627" t="str">
        <f>IF(AND(D8627=受益地検索!$I$2,E8627=受益地検索!$E$2),A8627,"")</f>
        <v/>
      </c>
    </row>
    <row r="8628" spans="1:9" x14ac:dyDescent="0.15">
      <c r="A8628">
        <f t="shared" si="134"/>
        <v>8627</v>
      </c>
      <c r="B8628" s="23" t="s">
        <v>201</v>
      </c>
      <c r="C8628" s="23" t="s">
        <v>160</v>
      </c>
      <c r="D8628" s="23" t="s">
        <v>159</v>
      </c>
      <c r="E8628" s="24">
        <v>83</v>
      </c>
      <c r="F8628" s="24">
        <v>0</v>
      </c>
      <c r="G8628" s="24">
        <v>0</v>
      </c>
      <c r="H8628" s="24">
        <v>628</v>
      </c>
      <c r="I8628" t="str">
        <f>IF(AND(D8628=受益地検索!$I$2,E8628=受益地検索!$E$2),A8628,"")</f>
        <v/>
      </c>
    </row>
    <row r="8629" spans="1:9" x14ac:dyDescent="0.15">
      <c r="A8629">
        <f t="shared" si="134"/>
        <v>8628</v>
      </c>
      <c r="B8629" s="23" t="s">
        <v>201</v>
      </c>
      <c r="C8629" s="23" t="s">
        <v>160</v>
      </c>
      <c r="D8629" s="23" t="s">
        <v>159</v>
      </c>
      <c r="E8629" s="24">
        <v>84</v>
      </c>
      <c r="F8629" s="24">
        <v>1</v>
      </c>
      <c r="G8629" s="24">
        <v>0</v>
      </c>
      <c r="H8629" s="24">
        <v>647</v>
      </c>
      <c r="I8629" t="str">
        <f>IF(AND(D8629=受益地検索!$I$2,E8629=受益地検索!$E$2),A8629,"")</f>
        <v/>
      </c>
    </row>
    <row r="8630" spans="1:9" x14ac:dyDescent="0.15">
      <c r="A8630">
        <f t="shared" si="134"/>
        <v>8629</v>
      </c>
      <c r="B8630" s="23" t="s">
        <v>201</v>
      </c>
      <c r="C8630" s="23" t="s">
        <v>160</v>
      </c>
      <c r="D8630" s="23" t="s">
        <v>159</v>
      </c>
      <c r="E8630" s="24">
        <v>85</v>
      </c>
      <c r="F8630" s="24">
        <v>1</v>
      </c>
      <c r="G8630" s="24">
        <v>0</v>
      </c>
      <c r="H8630" s="24">
        <v>457</v>
      </c>
      <c r="I8630" t="str">
        <f>IF(AND(D8630=受益地検索!$I$2,E8630=受益地検索!$E$2),A8630,"")</f>
        <v/>
      </c>
    </row>
    <row r="8631" spans="1:9" x14ac:dyDescent="0.15">
      <c r="A8631">
        <f t="shared" si="134"/>
        <v>8630</v>
      </c>
      <c r="B8631" s="23" t="s">
        <v>201</v>
      </c>
      <c r="C8631" s="23" t="s">
        <v>160</v>
      </c>
      <c r="D8631" s="23" t="s">
        <v>159</v>
      </c>
      <c r="E8631" s="24">
        <v>86</v>
      </c>
      <c r="F8631" s="24">
        <v>1</v>
      </c>
      <c r="G8631" s="24">
        <v>0</v>
      </c>
      <c r="H8631" s="24">
        <v>580</v>
      </c>
      <c r="I8631" t="str">
        <f>IF(AND(D8631=受益地検索!$I$2,E8631=受益地検索!$E$2),A8631,"")</f>
        <v/>
      </c>
    </row>
    <row r="8632" spans="1:9" x14ac:dyDescent="0.15">
      <c r="A8632">
        <f t="shared" si="134"/>
        <v>8631</v>
      </c>
      <c r="B8632" s="23" t="s">
        <v>201</v>
      </c>
      <c r="C8632" s="23" t="s">
        <v>160</v>
      </c>
      <c r="D8632" s="23" t="s">
        <v>159</v>
      </c>
      <c r="E8632" s="24">
        <v>87</v>
      </c>
      <c r="F8632" s="24">
        <v>1</v>
      </c>
      <c r="G8632" s="24">
        <v>0</v>
      </c>
      <c r="H8632" s="24">
        <v>464</v>
      </c>
      <c r="I8632" t="str">
        <f>IF(AND(D8632=受益地検索!$I$2,E8632=受益地検索!$E$2),A8632,"")</f>
        <v/>
      </c>
    </row>
    <row r="8633" spans="1:9" x14ac:dyDescent="0.15">
      <c r="A8633">
        <f t="shared" si="134"/>
        <v>8632</v>
      </c>
      <c r="B8633" s="23" t="s">
        <v>201</v>
      </c>
      <c r="C8633" s="23" t="s">
        <v>160</v>
      </c>
      <c r="D8633" s="23" t="s">
        <v>159</v>
      </c>
      <c r="E8633" s="24">
        <v>94</v>
      </c>
      <c r="F8633" s="24">
        <v>1</v>
      </c>
      <c r="G8633" s="24">
        <v>0</v>
      </c>
      <c r="H8633" s="24">
        <v>533</v>
      </c>
      <c r="I8633" t="str">
        <f>IF(AND(D8633=受益地検索!$I$2,E8633=受益地検索!$E$2),A8633,"")</f>
        <v/>
      </c>
    </row>
    <row r="8634" spans="1:9" x14ac:dyDescent="0.15">
      <c r="A8634">
        <f t="shared" si="134"/>
        <v>8633</v>
      </c>
      <c r="B8634" s="23" t="s">
        <v>201</v>
      </c>
      <c r="C8634" s="23" t="s">
        <v>160</v>
      </c>
      <c r="D8634" s="23" t="s">
        <v>159</v>
      </c>
      <c r="E8634" s="24">
        <v>94</v>
      </c>
      <c r="F8634" s="24">
        <v>4</v>
      </c>
      <c r="G8634" s="24">
        <v>0</v>
      </c>
      <c r="H8634" s="24">
        <v>2.75</v>
      </c>
      <c r="I8634" t="str">
        <f>IF(AND(D8634=受益地検索!$I$2,E8634=受益地検索!$E$2),A8634,"")</f>
        <v/>
      </c>
    </row>
    <row r="8635" spans="1:9" x14ac:dyDescent="0.15">
      <c r="A8635">
        <f t="shared" si="134"/>
        <v>8634</v>
      </c>
      <c r="B8635" s="23" t="s">
        <v>201</v>
      </c>
      <c r="C8635" s="23" t="s">
        <v>160</v>
      </c>
      <c r="D8635" s="23" t="s">
        <v>159</v>
      </c>
      <c r="E8635" s="24">
        <v>106</v>
      </c>
      <c r="F8635" s="24">
        <v>1</v>
      </c>
      <c r="G8635" s="24">
        <v>0</v>
      </c>
      <c r="H8635" s="24">
        <v>721</v>
      </c>
      <c r="I8635" t="str">
        <f>IF(AND(D8635=受益地検索!$I$2,E8635=受益地検索!$E$2),A8635,"")</f>
        <v/>
      </c>
    </row>
    <row r="8636" spans="1:9" x14ac:dyDescent="0.15">
      <c r="A8636">
        <f t="shared" si="134"/>
        <v>8635</v>
      </c>
      <c r="B8636" s="23" t="s">
        <v>201</v>
      </c>
      <c r="C8636" s="23" t="s">
        <v>160</v>
      </c>
      <c r="D8636" s="23" t="s">
        <v>159</v>
      </c>
      <c r="E8636" s="24">
        <v>107</v>
      </c>
      <c r="F8636" s="24">
        <v>3</v>
      </c>
      <c r="G8636" s="24">
        <v>0</v>
      </c>
      <c r="H8636" s="24">
        <v>394</v>
      </c>
      <c r="I8636" t="str">
        <f>IF(AND(D8636=受益地検索!$I$2,E8636=受益地検索!$E$2),A8636,"")</f>
        <v/>
      </c>
    </row>
    <row r="8637" spans="1:9" x14ac:dyDescent="0.15">
      <c r="A8637">
        <f t="shared" si="134"/>
        <v>8636</v>
      </c>
      <c r="B8637" s="23" t="s">
        <v>201</v>
      </c>
      <c r="C8637" s="23" t="s">
        <v>163</v>
      </c>
      <c r="D8637" s="23" t="s">
        <v>162</v>
      </c>
      <c r="E8637" s="24">
        <v>489</v>
      </c>
      <c r="F8637" s="24">
        <v>0</v>
      </c>
      <c r="G8637" s="24">
        <v>0</v>
      </c>
      <c r="H8637" s="24">
        <v>949</v>
      </c>
      <c r="I8637" t="str">
        <f>IF(AND(D8637=受益地検索!$I$2,E8637=受益地検索!$E$2),A8637,"")</f>
        <v/>
      </c>
    </row>
    <row r="8638" spans="1:9" x14ac:dyDescent="0.15">
      <c r="A8638">
        <f t="shared" si="134"/>
        <v>8637</v>
      </c>
      <c r="B8638" s="23" t="s">
        <v>201</v>
      </c>
      <c r="C8638" s="23" t="s">
        <v>163</v>
      </c>
      <c r="D8638" s="23" t="s">
        <v>162</v>
      </c>
      <c r="E8638" s="24">
        <v>490</v>
      </c>
      <c r="F8638" s="24">
        <v>1</v>
      </c>
      <c r="G8638" s="24">
        <v>0</v>
      </c>
      <c r="H8638" s="24">
        <v>1587</v>
      </c>
      <c r="I8638" t="str">
        <f>IF(AND(D8638=受益地検索!$I$2,E8638=受益地検索!$E$2),A8638,"")</f>
        <v/>
      </c>
    </row>
    <row r="8639" spans="1:9" x14ac:dyDescent="0.15">
      <c r="A8639">
        <f t="shared" si="134"/>
        <v>8638</v>
      </c>
      <c r="B8639" s="23" t="s">
        <v>201</v>
      </c>
      <c r="C8639" s="23" t="s">
        <v>163</v>
      </c>
      <c r="D8639" s="23" t="s">
        <v>162</v>
      </c>
      <c r="E8639" s="24">
        <v>490</v>
      </c>
      <c r="F8639" s="24">
        <v>2</v>
      </c>
      <c r="G8639" s="24">
        <v>0</v>
      </c>
      <c r="H8639" s="24">
        <v>3.44</v>
      </c>
      <c r="I8639" t="str">
        <f>IF(AND(D8639=受益地検索!$I$2,E8639=受益地検索!$E$2),A8639,"")</f>
        <v/>
      </c>
    </row>
    <row r="8640" spans="1:9" x14ac:dyDescent="0.15">
      <c r="A8640">
        <f t="shared" si="134"/>
        <v>8639</v>
      </c>
      <c r="B8640" s="23" t="s">
        <v>201</v>
      </c>
      <c r="C8640" s="23" t="s">
        <v>163</v>
      </c>
      <c r="D8640" s="23" t="s">
        <v>162</v>
      </c>
      <c r="E8640" s="24">
        <v>491</v>
      </c>
      <c r="F8640" s="24">
        <v>1</v>
      </c>
      <c r="G8640" s="24">
        <v>0</v>
      </c>
      <c r="H8640" s="24">
        <v>951</v>
      </c>
      <c r="I8640" t="str">
        <f>IF(AND(D8640=受益地検索!$I$2,E8640=受益地検索!$E$2),A8640,"")</f>
        <v/>
      </c>
    </row>
    <row r="8641" spans="1:9" x14ac:dyDescent="0.15">
      <c r="A8641">
        <f t="shared" si="134"/>
        <v>8640</v>
      </c>
      <c r="B8641" s="23" t="s">
        <v>201</v>
      </c>
      <c r="C8641" s="23" t="s">
        <v>163</v>
      </c>
      <c r="D8641" s="23" t="s">
        <v>162</v>
      </c>
      <c r="E8641" s="24">
        <v>493</v>
      </c>
      <c r="F8641" s="24">
        <v>1</v>
      </c>
      <c r="G8641" s="24">
        <v>0</v>
      </c>
      <c r="H8641" s="24">
        <v>1912</v>
      </c>
      <c r="I8641" t="str">
        <f>IF(AND(D8641=受益地検索!$I$2,E8641=受益地検索!$E$2),A8641,"")</f>
        <v/>
      </c>
    </row>
    <row r="8642" spans="1:9" x14ac:dyDescent="0.15">
      <c r="A8642">
        <f t="shared" si="134"/>
        <v>8641</v>
      </c>
      <c r="B8642" s="23" t="s">
        <v>201</v>
      </c>
      <c r="C8642" s="23" t="s">
        <v>163</v>
      </c>
      <c r="D8642" s="23" t="s">
        <v>162</v>
      </c>
      <c r="E8642" s="24">
        <v>497</v>
      </c>
      <c r="F8642" s="24">
        <v>0</v>
      </c>
      <c r="G8642" s="24">
        <v>0</v>
      </c>
      <c r="H8642" s="24">
        <v>953</v>
      </c>
      <c r="I8642" t="str">
        <f>IF(AND(D8642=受益地検索!$I$2,E8642=受益地検索!$E$2),A8642,"")</f>
        <v/>
      </c>
    </row>
    <row r="8643" spans="1:9" x14ac:dyDescent="0.15">
      <c r="A8643">
        <f t="shared" si="134"/>
        <v>8642</v>
      </c>
      <c r="B8643" s="23" t="s">
        <v>201</v>
      </c>
      <c r="C8643" s="23" t="s">
        <v>163</v>
      </c>
      <c r="D8643" s="23" t="s">
        <v>162</v>
      </c>
      <c r="E8643" s="24">
        <v>498</v>
      </c>
      <c r="F8643" s="24">
        <v>1</v>
      </c>
      <c r="G8643" s="24">
        <v>0</v>
      </c>
      <c r="H8643" s="24">
        <v>1044</v>
      </c>
      <c r="I8643" t="str">
        <f>IF(AND(D8643=受益地検索!$I$2,E8643=受益地検索!$E$2),A8643,"")</f>
        <v/>
      </c>
    </row>
    <row r="8644" spans="1:9" x14ac:dyDescent="0.15">
      <c r="A8644">
        <f t="shared" ref="A8644:A8707" si="135">A8643+1</f>
        <v>8643</v>
      </c>
      <c r="B8644" s="23" t="s">
        <v>201</v>
      </c>
      <c r="C8644" s="23" t="s">
        <v>163</v>
      </c>
      <c r="D8644" s="23" t="s">
        <v>162</v>
      </c>
      <c r="E8644" s="24">
        <v>499</v>
      </c>
      <c r="F8644" s="24">
        <v>1</v>
      </c>
      <c r="G8644" s="24">
        <v>0</v>
      </c>
      <c r="H8644" s="24">
        <v>1049</v>
      </c>
      <c r="I8644" t="str">
        <f>IF(AND(D8644=受益地検索!$I$2,E8644=受益地検索!$E$2),A8644,"")</f>
        <v/>
      </c>
    </row>
    <row r="8645" spans="1:9" x14ac:dyDescent="0.15">
      <c r="A8645">
        <f t="shared" si="135"/>
        <v>8644</v>
      </c>
      <c r="B8645" s="23" t="s">
        <v>201</v>
      </c>
      <c r="C8645" s="23" t="s">
        <v>163</v>
      </c>
      <c r="D8645" s="23" t="s">
        <v>162</v>
      </c>
      <c r="E8645" s="24">
        <v>501</v>
      </c>
      <c r="F8645" s="24">
        <v>0</v>
      </c>
      <c r="G8645" s="24">
        <v>0</v>
      </c>
      <c r="H8645" s="24">
        <v>948</v>
      </c>
      <c r="I8645" t="str">
        <f>IF(AND(D8645=受益地検索!$I$2,E8645=受益地検索!$E$2),A8645,"")</f>
        <v/>
      </c>
    </row>
    <row r="8646" spans="1:9" x14ac:dyDescent="0.15">
      <c r="A8646">
        <f t="shared" si="135"/>
        <v>8645</v>
      </c>
      <c r="B8646" s="23" t="s">
        <v>201</v>
      </c>
      <c r="C8646" s="23" t="s">
        <v>163</v>
      </c>
      <c r="D8646" s="23" t="s">
        <v>162</v>
      </c>
      <c r="E8646" s="24">
        <v>505</v>
      </c>
      <c r="F8646" s="24">
        <v>1</v>
      </c>
      <c r="G8646" s="24">
        <v>0</v>
      </c>
      <c r="H8646" s="24">
        <v>429</v>
      </c>
      <c r="I8646" t="str">
        <f>IF(AND(D8646=受益地検索!$I$2,E8646=受益地検索!$E$2),A8646,"")</f>
        <v/>
      </c>
    </row>
    <row r="8647" spans="1:9" x14ac:dyDescent="0.15">
      <c r="A8647">
        <f t="shared" si="135"/>
        <v>8646</v>
      </c>
      <c r="B8647" s="23" t="s">
        <v>201</v>
      </c>
      <c r="C8647" s="23" t="s">
        <v>163</v>
      </c>
      <c r="D8647" s="23" t="s">
        <v>162</v>
      </c>
      <c r="E8647" s="24">
        <v>505</v>
      </c>
      <c r="F8647" s="24">
        <v>3</v>
      </c>
      <c r="G8647" s="24">
        <v>0</v>
      </c>
      <c r="H8647" s="24">
        <v>95</v>
      </c>
      <c r="I8647" t="str">
        <f>IF(AND(D8647=受益地検索!$I$2,E8647=受益地検索!$E$2),A8647,"")</f>
        <v/>
      </c>
    </row>
    <row r="8648" spans="1:9" x14ac:dyDescent="0.15">
      <c r="A8648">
        <f t="shared" si="135"/>
        <v>8647</v>
      </c>
      <c r="B8648" s="23" t="s">
        <v>201</v>
      </c>
      <c r="C8648" s="23" t="s">
        <v>163</v>
      </c>
      <c r="D8648" s="23" t="s">
        <v>162</v>
      </c>
      <c r="E8648" s="24">
        <v>506</v>
      </c>
      <c r="F8648" s="24">
        <v>0</v>
      </c>
      <c r="G8648" s="24">
        <v>0</v>
      </c>
      <c r="H8648" s="24">
        <v>1185</v>
      </c>
      <c r="I8648" t="str">
        <f>IF(AND(D8648=受益地検索!$I$2,E8648=受益地検索!$E$2),A8648,"")</f>
        <v/>
      </c>
    </row>
    <row r="8649" spans="1:9" x14ac:dyDescent="0.15">
      <c r="A8649">
        <f t="shared" si="135"/>
        <v>8648</v>
      </c>
      <c r="B8649" s="23" t="s">
        <v>201</v>
      </c>
      <c r="C8649" s="23" t="s">
        <v>163</v>
      </c>
      <c r="D8649" s="23" t="s">
        <v>162</v>
      </c>
      <c r="E8649" s="24">
        <v>507</v>
      </c>
      <c r="F8649" s="24">
        <v>3</v>
      </c>
      <c r="G8649" s="24">
        <v>0</v>
      </c>
      <c r="H8649" s="24">
        <v>555</v>
      </c>
      <c r="I8649" t="str">
        <f>IF(AND(D8649=受益地検索!$I$2,E8649=受益地検索!$E$2),A8649,"")</f>
        <v/>
      </c>
    </row>
    <row r="8650" spans="1:9" x14ac:dyDescent="0.15">
      <c r="A8650">
        <f t="shared" si="135"/>
        <v>8649</v>
      </c>
      <c r="B8650" s="23" t="s">
        <v>201</v>
      </c>
      <c r="C8650" s="23" t="s">
        <v>163</v>
      </c>
      <c r="D8650" s="23" t="s">
        <v>162</v>
      </c>
      <c r="E8650" s="24">
        <v>511</v>
      </c>
      <c r="F8650" s="24">
        <v>1</v>
      </c>
      <c r="G8650" s="24">
        <v>0</v>
      </c>
      <c r="H8650" s="24">
        <v>338</v>
      </c>
      <c r="I8650" t="str">
        <f>IF(AND(D8650=受益地検索!$I$2,E8650=受益地検索!$E$2),A8650,"")</f>
        <v/>
      </c>
    </row>
    <row r="8651" spans="1:9" x14ac:dyDescent="0.15">
      <c r="A8651">
        <f t="shared" si="135"/>
        <v>8650</v>
      </c>
      <c r="B8651" s="23" t="s">
        <v>201</v>
      </c>
      <c r="C8651" s="23" t="s">
        <v>163</v>
      </c>
      <c r="D8651" s="23" t="s">
        <v>162</v>
      </c>
      <c r="E8651" s="24">
        <v>511</v>
      </c>
      <c r="F8651" s="24">
        <v>2</v>
      </c>
      <c r="G8651" s="24">
        <v>0</v>
      </c>
      <c r="H8651" s="24">
        <v>24</v>
      </c>
      <c r="I8651" t="str">
        <f>IF(AND(D8651=受益地検索!$I$2,E8651=受益地検索!$E$2),A8651,"")</f>
        <v/>
      </c>
    </row>
    <row r="8652" spans="1:9" x14ac:dyDescent="0.15">
      <c r="A8652">
        <f t="shared" si="135"/>
        <v>8651</v>
      </c>
      <c r="B8652" s="23" t="s">
        <v>201</v>
      </c>
      <c r="C8652" s="23" t="s">
        <v>163</v>
      </c>
      <c r="D8652" s="23" t="s">
        <v>162</v>
      </c>
      <c r="E8652" s="24">
        <v>512</v>
      </c>
      <c r="F8652" s="24">
        <v>1</v>
      </c>
      <c r="G8652" s="24">
        <v>0</v>
      </c>
      <c r="H8652" s="24">
        <v>776</v>
      </c>
      <c r="I8652" t="str">
        <f>IF(AND(D8652=受益地検索!$I$2,E8652=受益地検索!$E$2),A8652,"")</f>
        <v/>
      </c>
    </row>
    <row r="8653" spans="1:9" x14ac:dyDescent="0.15">
      <c r="A8653">
        <f t="shared" si="135"/>
        <v>8652</v>
      </c>
      <c r="B8653" s="23" t="s">
        <v>201</v>
      </c>
      <c r="C8653" s="23" t="s">
        <v>163</v>
      </c>
      <c r="D8653" s="23" t="s">
        <v>162</v>
      </c>
      <c r="E8653" s="24">
        <v>512</v>
      </c>
      <c r="F8653" s="24">
        <v>3</v>
      </c>
      <c r="G8653" s="24">
        <v>0</v>
      </c>
      <c r="H8653" s="24">
        <v>893</v>
      </c>
      <c r="I8653" t="str">
        <f>IF(AND(D8653=受益地検索!$I$2,E8653=受益地検索!$E$2),A8653,"")</f>
        <v/>
      </c>
    </row>
    <row r="8654" spans="1:9" x14ac:dyDescent="0.15">
      <c r="A8654">
        <f t="shared" si="135"/>
        <v>8653</v>
      </c>
      <c r="B8654" s="23" t="s">
        <v>201</v>
      </c>
      <c r="C8654" s="23" t="s">
        <v>163</v>
      </c>
      <c r="D8654" s="23" t="s">
        <v>162</v>
      </c>
      <c r="E8654" s="24">
        <v>512</v>
      </c>
      <c r="F8654" s="24">
        <v>6</v>
      </c>
      <c r="G8654" s="24">
        <v>0</v>
      </c>
      <c r="H8654" s="24">
        <v>1033</v>
      </c>
      <c r="I8654" t="str">
        <f>IF(AND(D8654=受益地検索!$I$2,E8654=受益地検索!$E$2),A8654,"")</f>
        <v/>
      </c>
    </row>
    <row r="8655" spans="1:9" x14ac:dyDescent="0.15">
      <c r="A8655">
        <f t="shared" si="135"/>
        <v>8654</v>
      </c>
      <c r="B8655" s="23" t="s">
        <v>201</v>
      </c>
      <c r="C8655" s="23" t="s">
        <v>163</v>
      </c>
      <c r="D8655" s="23" t="s">
        <v>162</v>
      </c>
      <c r="E8655" s="24">
        <v>513</v>
      </c>
      <c r="F8655" s="24">
        <v>1</v>
      </c>
      <c r="G8655" s="24">
        <v>0</v>
      </c>
      <c r="H8655" s="24">
        <v>1181</v>
      </c>
      <c r="I8655" t="str">
        <f>IF(AND(D8655=受益地検索!$I$2,E8655=受益地検索!$E$2),A8655,"")</f>
        <v/>
      </c>
    </row>
    <row r="8656" spans="1:9" x14ac:dyDescent="0.15">
      <c r="A8656">
        <f t="shared" si="135"/>
        <v>8655</v>
      </c>
      <c r="B8656" s="23" t="s">
        <v>201</v>
      </c>
      <c r="C8656" s="23" t="s">
        <v>163</v>
      </c>
      <c r="D8656" s="23" t="s">
        <v>162</v>
      </c>
      <c r="E8656" s="24">
        <v>514</v>
      </c>
      <c r="F8656" s="24">
        <v>1</v>
      </c>
      <c r="G8656" s="24">
        <v>0</v>
      </c>
      <c r="H8656" s="24">
        <v>1583</v>
      </c>
      <c r="I8656" t="str">
        <f>IF(AND(D8656=受益地検索!$I$2,E8656=受益地検索!$E$2),A8656,"")</f>
        <v/>
      </c>
    </row>
    <row r="8657" spans="1:9" x14ac:dyDescent="0.15">
      <c r="A8657">
        <f t="shared" si="135"/>
        <v>8656</v>
      </c>
      <c r="B8657" s="23" t="s">
        <v>201</v>
      </c>
      <c r="C8657" s="23" t="s">
        <v>163</v>
      </c>
      <c r="D8657" s="23" t="s">
        <v>162</v>
      </c>
      <c r="E8657" s="24">
        <v>516</v>
      </c>
      <c r="F8657" s="24">
        <v>1</v>
      </c>
      <c r="G8657" s="24">
        <v>0</v>
      </c>
      <c r="H8657" s="24">
        <v>794</v>
      </c>
      <c r="I8657" t="str">
        <f>IF(AND(D8657=受益地検索!$I$2,E8657=受益地検索!$E$2),A8657,"")</f>
        <v/>
      </c>
    </row>
    <row r="8658" spans="1:9" x14ac:dyDescent="0.15">
      <c r="A8658">
        <f t="shared" si="135"/>
        <v>8657</v>
      </c>
      <c r="B8658" s="23" t="s">
        <v>201</v>
      </c>
      <c r="C8658" s="23" t="s">
        <v>163</v>
      </c>
      <c r="D8658" s="23" t="s">
        <v>162</v>
      </c>
      <c r="E8658" s="24">
        <v>517</v>
      </c>
      <c r="F8658" s="24">
        <v>0</v>
      </c>
      <c r="G8658" s="24">
        <v>0</v>
      </c>
      <c r="H8658" s="24">
        <v>830</v>
      </c>
      <c r="I8658" t="str">
        <f>IF(AND(D8658=受益地検索!$I$2,E8658=受益地検索!$E$2),A8658,"")</f>
        <v/>
      </c>
    </row>
    <row r="8659" spans="1:9" x14ac:dyDescent="0.15">
      <c r="A8659">
        <f t="shared" si="135"/>
        <v>8658</v>
      </c>
      <c r="B8659" s="23" t="s">
        <v>201</v>
      </c>
      <c r="C8659" s="23" t="s">
        <v>163</v>
      </c>
      <c r="D8659" s="23" t="s">
        <v>162</v>
      </c>
      <c r="E8659" s="24">
        <v>518</v>
      </c>
      <c r="F8659" s="24">
        <v>2</v>
      </c>
      <c r="G8659" s="24">
        <v>0</v>
      </c>
      <c r="H8659" s="24">
        <v>332</v>
      </c>
      <c r="I8659" t="str">
        <f>IF(AND(D8659=受益地検索!$I$2,E8659=受益地検索!$E$2),A8659,"")</f>
        <v/>
      </c>
    </row>
    <row r="8660" spans="1:9" x14ac:dyDescent="0.15">
      <c r="A8660">
        <f t="shared" si="135"/>
        <v>8659</v>
      </c>
      <c r="B8660" s="23" t="s">
        <v>201</v>
      </c>
      <c r="C8660" s="23" t="s">
        <v>163</v>
      </c>
      <c r="D8660" s="23" t="s">
        <v>162</v>
      </c>
      <c r="E8660" s="24">
        <v>518</v>
      </c>
      <c r="F8660" s="24">
        <v>3</v>
      </c>
      <c r="G8660" s="24">
        <v>0</v>
      </c>
      <c r="H8660" s="24">
        <v>379</v>
      </c>
      <c r="I8660" t="str">
        <f>IF(AND(D8660=受益地検索!$I$2,E8660=受益地検索!$E$2),A8660,"")</f>
        <v/>
      </c>
    </row>
    <row r="8661" spans="1:9" x14ac:dyDescent="0.15">
      <c r="A8661">
        <f t="shared" si="135"/>
        <v>8660</v>
      </c>
      <c r="B8661" s="23" t="s">
        <v>201</v>
      </c>
      <c r="C8661" s="23" t="s">
        <v>163</v>
      </c>
      <c r="D8661" s="23" t="s">
        <v>162</v>
      </c>
      <c r="E8661" s="24">
        <v>521</v>
      </c>
      <c r="F8661" s="24">
        <v>1</v>
      </c>
      <c r="G8661" s="24">
        <v>0</v>
      </c>
      <c r="H8661" s="24">
        <v>671</v>
      </c>
      <c r="I8661" t="str">
        <f>IF(AND(D8661=受益地検索!$I$2,E8661=受益地検索!$E$2),A8661,"")</f>
        <v/>
      </c>
    </row>
    <row r="8662" spans="1:9" x14ac:dyDescent="0.15">
      <c r="A8662">
        <f t="shared" si="135"/>
        <v>8661</v>
      </c>
      <c r="B8662" s="23" t="s">
        <v>201</v>
      </c>
      <c r="C8662" s="23" t="s">
        <v>163</v>
      </c>
      <c r="D8662" s="23" t="s">
        <v>162</v>
      </c>
      <c r="E8662" s="24">
        <v>522</v>
      </c>
      <c r="F8662" s="24">
        <v>1</v>
      </c>
      <c r="G8662" s="24">
        <v>0</v>
      </c>
      <c r="H8662" s="24">
        <v>847</v>
      </c>
      <c r="I8662" t="str">
        <f>IF(AND(D8662=受益地検索!$I$2,E8662=受益地検索!$E$2),A8662,"")</f>
        <v/>
      </c>
    </row>
    <row r="8663" spans="1:9" x14ac:dyDescent="0.15">
      <c r="A8663">
        <f t="shared" si="135"/>
        <v>8662</v>
      </c>
      <c r="B8663" s="23" t="s">
        <v>201</v>
      </c>
      <c r="C8663" s="23" t="s">
        <v>163</v>
      </c>
      <c r="D8663" s="23" t="s">
        <v>162</v>
      </c>
      <c r="E8663" s="24">
        <v>523</v>
      </c>
      <c r="F8663" s="24">
        <v>2</v>
      </c>
      <c r="G8663" s="24">
        <v>0</v>
      </c>
      <c r="H8663" s="24">
        <v>179</v>
      </c>
      <c r="I8663" t="str">
        <f>IF(AND(D8663=受益地検索!$I$2,E8663=受益地検索!$E$2),A8663,"")</f>
        <v/>
      </c>
    </row>
    <row r="8664" spans="1:9" x14ac:dyDescent="0.15">
      <c r="A8664">
        <f t="shared" si="135"/>
        <v>8663</v>
      </c>
      <c r="B8664" s="23" t="s">
        <v>201</v>
      </c>
      <c r="C8664" s="23" t="s">
        <v>163</v>
      </c>
      <c r="D8664" s="23" t="s">
        <v>162</v>
      </c>
      <c r="E8664" s="24">
        <v>523</v>
      </c>
      <c r="F8664" s="24">
        <v>6</v>
      </c>
      <c r="G8664" s="24">
        <v>0</v>
      </c>
      <c r="H8664" s="24">
        <v>80</v>
      </c>
      <c r="I8664" t="str">
        <f>IF(AND(D8664=受益地検索!$I$2,E8664=受益地検索!$E$2),A8664,"")</f>
        <v/>
      </c>
    </row>
    <row r="8665" spans="1:9" x14ac:dyDescent="0.15">
      <c r="A8665">
        <f t="shared" si="135"/>
        <v>8664</v>
      </c>
      <c r="B8665" s="23" t="s">
        <v>201</v>
      </c>
      <c r="C8665" s="23" t="s">
        <v>163</v>
      </c>
      <c r="D8665" s="23" t="s">
        <v>162</v>
      </c>
      <c r="E8665" s="24">
        <v>524</v>
      </c>
      <c r="F8665" s="24">
        <v>2</v>
      </c>
      <c r="G8665" s="24">
        <v>0</v>
      </c>
      <c r="H8665" s="24">
        <v>130</v>
      </c>
      <c r="I8665" t="str">
        <f>IF(AND(D8665=受益地検索!$I$2,E8665=受益地検索!$E$2),A8665,"")</f>
        <v/>
      </c>
    </row>
    <row r="8666" spans="1:9" x14ac:dyDescent="0.15">
      <c r="A8666">
        <f t="shared" si="135"/>
        <v>8665</v>
      </c>
      <c r="B8666" s="23" t="s">
        <v>201</v>
      </c>
      <c r="C8666" s="23" t="s">
        <v>163</v>
      </c>
      <c r="D8666" s="23" t="s">
        <v>162</v>
      </c>
      <c r="E8666" s="24">
        <v>524</v>
      </c>
      <c r="F8666" s="24">
        <v>6</v>
      </c>
      <c r="G8666" s="24">
        <v>0</v>
      </c>
      <c r="H8666" s="24">
        <v>62</v>
      </c>
      <c r="I8666" t="str">
        <f>IF(AND(D8666=受益地検索!$I$2,E8666=受益地検索!$E$2),A8666,"")</f>
        <v/>
      </c>
    </row>
    <row r="8667" spans="1:9" x14ac:dyDescent="0.15">
      <c r="A8667">
        <f t="shared" si="135"/>
        <v>8666</v>
      </c>
      <c r="B8667" s="23" t="s">
        <v>201</v>
      </c>
      <c r="C8667" s="23" t="s">
        <v>163</v>
      </c>
      <c r="D8667" s="23" t="s">
        <v>162</v>
      </c>
      <c r="E8667" s="24">
        <v>526</v>
      </c>
      <c r="F8667" s="24">
        <v>1</v>
      </c>
      <c r="G8667" s="24">
        <v>0</v>
      </c>
      <c r="H8667" s="24">
        <v>664</v>
      </c>
      <c r="I8667" t="str">
        <f>IF(AND(D8667=受益地検索!$I$2,E8667=受益地検索!$E$2),A8667,"")</f>
        <v/>
      </c>
    </row>
    <row r="8668" spans="1:9" x14ac:dyDescent="0.15">
      <c r="A8668">
        <f t="shared" si="135"/>
        <v>8667</v>
      </c>
      <c r="B8668" s="23" t="s">
        <v>201</v>
      </c>
      <c r="C8668" s="23" t="s">
        <v>163</v>
      </c>
      <c r="D8668" s="23" t="s">
        <v>162</v>
      </c>
      <c r="E8668" s="24">
        <v>527</v>
      </c>
      <c r="F8668" s="24">
        <v>1</v>
      </c>
      <c r="G8668" s="24">
        <v>0</v>
      </c>
      <c r="H8668" s="24">
        <v>959</v>
      </c>
      <c r="I8668" t="str">
        <f>IF(AND(D8668=受益地検索!$I$2,E8668=受益地検索!$E$2),A8668,"")</f>
        <v/>
      </c>
    </row>
    <row r="8669" spans="1:9" x14ac:dyDescent="0.15">
      <c r="A8669">
        <f t="shared" si="135"/>
        <v>8668</v>
      </c>
      <c r="B8669" s="23" t="s">
        <v>201</v>
      </c>
      <c r="C8669" s="23" t="s">
        <v>163</v>
      </c>
      <c r="D8669" s="23" t="s">
        <v>162</v>
      </c>
      <c r="E8669" s="24">
        <v>1261</v>
      </c>
      <c r="F8669" s="24">
        <v>1</v>
      </c>
      <c r="G8669" s="24">
        <v>0</v>
      </c>
      <c r="H8669" s="24">
        <v>629</v>
      </c>
      <c r="I8669" t="str">
        <f>IF(AND(D8669=受益地検索!$I$2,E8669=受益地検索!$E$2),A8669,"")</f>
        <v/>
      </c>
    </row>
    <row r="8670" spans="1:9" x14ac:dyDescent="0.15">
      <c r="A8670">
        <f t="shared" si="135"/>
        <v>8669</v>
      </c>
      <c r="B8670" s="23" t="s">
        <v>201</v>
      </c>
      <c r="C8670" s="23" t="s">
        <v>163</v>
      </c>
      <c r="D8670" s="23" t="s">
        <v>162</v>
      </c>
      <c r="E8670" s="24">
        <v>1261</v>
      </c>
      <c r="F8670" s="24">
        <v>3</v>
      </c>
      <c r="G8670" s="24">
        <v>0</v>
      </c>
      <c r="H8670" s="24">
        <v>191</v>
      </c>
      <c r="I8670" t="str">
        <f>IF(AND(D8670=受益地検索!$I$2,E8670=受益地検索!$E$2),A8670,"")</f>
        <v/>
      </c>
    </row>
    <row r="8671" spans="1:9" x14ac:dyDescent="0.15">
      <c r="A8671">
        <f t="shared" si="135"/>
        <v>8670</v>
      </c>
      <c r="B8671" s="23" t="s">
        <v>201</v>
      </c>
      <c r="C8671" s="23" t="s">
        <v>163</v>
      </c>
      <c r="D8671" s="23" t="s">
        <v>162</v>
      </c>
      <c r="E8671" s="24">
        <v>1262</v>
      </c>
      <c r="F8671" s="24">
        <v>1</v>
      </c>
      <c r="G8671" s="24">
        <v>1</v>
      </c>
      <c r="H8671" s="24">
        <v>712</v>
      </c>
      <c r="I8671" t="str">
        <f>IF(AND(D8671=受益地検索!$I$2,E8671=受益地検索!$E$2),A8671,"")</f>
        <v/>
      </c>
    </row>
    <row r="8672" spans="1:9" x14ac:dyDescent="0.15">
      <c r="A8672">
        <f t="shared" si="135"/>
        <v>8671</v>
      </c>
      <c r="B8672" s="23" t="s">
        <v>201</v>
      </c>
      <c r="C8672" s="23" t="s">
        <v>163</v>
      </c>
      <c r="D8672" s="23" t="s">
        <v>162</v>
      </c>
      <c r="E8672" s="24">
        <v>1263</v>
      </c>
      <c r="F8672" s="24">
        <v>3</v>
      </c>
      <c r="G8672" s="24">
        <v>0</v>
      </c>
      <c r="H8672" s="24">
        <v>232</v>
      </c>
      <c r="I8672" t="str">
        <f>IF(AND(D8672=受益地検索!$I$2,E8672=受益地検索!$E$2),A8672,"")</f>
        <v/>
      </c>
    </row>
    <row r="8673" spans="1:9" x14ac:dyDescent="0.15">
      <c r="A8673">
        <f t="shared" si="135"/>
        <v>8672</v>
      </c>
      <c r="B8673" s="23" t="s">
        <v>201</v>
      </c>
      <c r="C8673" s="23" t="s">
        <v>163</v>
      </c>
      <c r="D8673" s="23" t="s">
        <v>162</v>
      </c>
      <c r="E8673" s="24">
        <v>1302</v>
      </c>
      <c r="F8673" s="24">
        <v>0</v>
      </c>
      <c r="G8673" s="24">
        <v>0</v>
      </c>
      <c r="H8673" s="24">
        <v>1295</v>
      </c>
      <c r="I8673" t="str">
        <f>IF(AND(D8673=受益地検索!$I$2,E8673=受益地検索!$E$2),A8673,"")</f>
        <v/>
      </c>
    </row>
    <row r="8674" spans="1:9" x14ac:dyDescent="0.15">
      <c r="A8674">
        <f t="shared" si="135"/>
        <v>8673</v>
      </c>
      <c r="B8674" s="23" t="s">
        <v>201</v>
      </c>
      <c r="C8674" s="23" t="s">
        <v>163</v>
      </c>
      <c r="D8674" s="23" t="s">
        <v>162</v>
      </c>
      <c r="E8674" s="24">
        <v>1303</v>
      </c>
      <c r="F8674" s="24">
        <v>0</v>
      </c>
      <c r="G8674" s="24">
        <v>0</v>
      </c>
      <c r="H8674" s="24">
        <v>386</v>
      </c>
      <c r="I8674" t="str">
        <f>IF(AND(D8674=受益地検索!$I$2,E8674=受益地検索!$E$2),A8674,"")</f>
        <v/>
      </c>
    </row>
    <row r="8675" spans="1:9" x14ac:dyDescent="0.15">
      <c r="A8675">
        <f t="shared" si="135"/>
        <v>8674</v>
      </c>
      <c r="B8675" s="23" t="s">
        <v>201</v>
      </c>
      <c r="C8675" s="23" t="s">
        <v>163</v>
      </c>
      <c r="D8675" s="23" t="s">
        <v>162</v>
      </c>
      <c r="E8675" s="24">
        <v>1304</v>
      </c>
      <c r="F8675" s="24">
        <v>0</v>
      </c>
      <c r="G8675" s="24">
        <v>0</v>
      </c>
      <c r="H8675" s="24">
        <v>853</v>
      </c>
      <c r="I8675" t="str">
        <f>IF(AND(D8675=受益地検索!$I$2,E8675=受益地検索!$E$2),A8675,"")</f>
        <v/>
      </c>
    </row>
    <row r="8676" spans="1:9" x14ac:dyDescent="0.15">
      <c r="A8676">
        <f t="shared" si="135"/>
        <v>8675</v>
      </c>
      <c r="B8676" s="23" t="s">
        <v>201</v>
      </c>
      <c r="C8676" s="23" t="s">
        <v>163</v>
      </c>
      <c r="D8676" s="23" t="s">
        <v>162</v>
      </c>
      <c r="E8676" s="24">
        <v>1305</v>
      </c>
      <c r="F8676" s="24">
        <v>0</v>
      </c>
      <c r="G8676" s="24">
        <v>0</v>
      </c>
      <c r="H8676" s="24">
        <v>855</v>
      </c>
      <c r="I8676" t="str">
        <f>IF(AND(D8676=受益地検索!$I$2,E8676=受益地検索!$E$2),A8676,"")</f>
        <v/>
      </c>
    </row>
    <row r="8677" spans="1:9" x14ac:dyDescent="0.15">
      <c r="A8677">
        <f t="shared" si="135"/>
        <v>8676</v>
      </c>
      <c r="B8677" s="23" t="s">
        <v>201</v>
      </c>
      <c r="C8677" s="23" t="s">
        <v>163</v>
      </c>
      <c r="D8677" s="23" t="s">
        <v>162</v>
      </c>
      <c r="E8677" s="24">
        <v>1306</v>
      </c>
      <c r="F8677" s="24">
        <v>0</v>
      </c>
      <c r="G8677" s="24">
        <v>0</v>
      </c>
      <c r="H8677" s="24">
        <v>671</v>
      </c>
      <c r="I8677" t="str">
        <f>IF(AND(D8677=受益地検索!$I$2,E8677=受益地検索!$E$2),A8677,"")</f>
        <v/>
      </c>
    </row>
    <row r="8678" spans="1:9" x14ac:dyDescent="0.15">
      <c r="A8678">
        <f t="shared" si="135"/>
        <v>8677</v>
      </c>
      <c r="B8678" s="23" t="s">
        <v>201</v>
      </c>
      <c r="C8678" s="23" t="s">
        <v>163</v>
      </c>
      <c r="D8678" s="23" t="s">
        <v>162</v>
      </c>
      <c r="E8678" s="24">
        <v>1307</v>
      </c>
      <c r="F8678" s="24">
        <v>0</v>
      </c>
      <c r="G8678" s="24">
        <v>0</v>
      </c>
      <c r="H8678" s="24">
        <v>848</v>
      </c>
      <c r="I8678" t="str">
        <f>IF(AND(D8678=受益地検索!$I$2,E8678=受益地検索!$E$2),A8678,"")</f>
        <v/>
      </c>
    </row>
    <row r="8679" spans="1:9" x14ac:dyDescent="0.15">
      <c r="A8679">
        <f t="shared" si="135"/>
        <v>8678</v>
      </c>
      <c r="B8679" s="23" t="s">
        <v>201</v>
      </c>
      <c r="C8679" s="23" t="s">
        <v>163</v>
      </c>
      <c r="D8679" s="23" t="s">
        <v>162</v>
      </c>
      <c r="E8679" s="24">
        <v>1308</v>
      </c>
      <c r="F8679" s="24">
        <v>1</v>
      </c>
      <c r="G8679" s="24">
        <v>0</v>
      </c>
      <c r="H8679" s="24">
        <v>980</v>
      </c>
      <c r="I8679" t="str">
        <f>IF(AND(D8679=受益地検索!$I$2,E8679=受益地検索!$E$2),A8679,"")</f>
        <v/>
      </c>
    </row>
    <row r="8680" spans="1:9" x14ac:dyDescent="0.15">
      <c r="A8680">
        <f t="shared" si="135"/>
        <v>8679</v>
      </c>
      <c r="B8680" s="23" t="s">
        <v>201</v>
      </c>
      <c r="C8680" s="23" t="s">
        <v>163</v>
      </c>
      <c r="D8680" s="23" t="s">
        <v>162</v>
      </c>
      <c r="E8680" s="24">
        <v>1309</v>
      </c>
      <c r="F8680" s="24">
        <v>1</v>
      </c>
      <c r="G8680" s="24">
        <v>0</v>
      </c>
      <c r="H8680" s="24">
        <v>671</v>
      </c>
      <c r="I8680" t="str">
        <f>IF(AND(D8680=受益地検索!$I$2,E8680=受益地検索!$E$2),A8680,"")</f>
        <v/>
      </c>
    </row>
    <row r="8681" spans="1:9" x14ac:dyDescent="0.15">
      <c r="A8681">
        <f t="shared" si="135"/>
        <v>8680</v>
      </c>
      <c r="B8681" s="23" t="s">
        <v>201</v>
      </c>
      <c r="C8681" s="23" t="s">
        <v>163</v>
      </c>
      <c r="D8681" s="23" t="s">
        <v>162</v>
      </c>
      <c r="E8681" s="24">
        <v>1309</v>
      </c>
      <c r="F8681" s="24">
        <v>2</v>
      </c>
      <c r="G8681" s="24">
        <v>0</v>
      </c>
      <c r="H8681" s="24">
        <v>673</v>
      </c>
      <c r="I8681" t="str">
        <f>IF(AND(D8681=受益地検索!$I$2,E8681=受益地検索!$E$2),A8681,"")</f>
        <v/>
      </c>
    </row>
    <row r="8682" spans="1:9" x14ac:dyDescent="0.15">
      <c r="A8682">
        <f t="shared" si="135"/>
        <v>8681</v>
      </c>
      <c r="B8682" s="23" t="s">
        <v>201</v>
      </c>
      <c r="C8682" s="23" t="s">
        <v>163</v>
      </c>
      <c r="D8682" s="23" t="s">
        <v>162</v>
      </c>
      <c r="E8682" s="24">
        <v>1310</v>
      </c>
      <c r="F8682" s="24">
        <v>1</v>
      </c>
      <c r="G8682" s="24">
        <v>0</v>
      </c>
      <c r="H8682" s="24">
        <v>675</v>
      </c>
      <c r="I8682" t="str">
        <f>IF(AND(D8682=受益地検索!$I$2,E8682=受益地検索!$E$2),A8682,"")</f>
        <v/>
      </c>
    </row>
    <row r="8683" spans="1:9" x14ac:dyDescent="0.15">
      <c r="A8683">
        <f t="shared" si="135"/>
        <v>8682</v>
      </c>
      <c r="B8683" s="23" t="s">
        <v>201</v>
      </c>
      <c r="C8683" s="23" t="s">
        <v>163</v>
      </c>
      <c r="D8683" s="23" t="s">
        <v>162</v>
      </c>
      <c r="E8683" s="24">
        <v>1310</v>
      </c>
      <c r="F8683" s="24">
        <v>2</v>
      </c>
      <c r="G8683" s="24">
        <v>0</v>
      </c>
      <c r="H8683" s="24">
        <v>59</v>
      </c>
      <c r="I8683" t="str">
        <f>IF(AND(D8683=受益地検索!$I$2,E8683=受益地検索!$E$2),A8683,"")</f>
        <v/>
      </c>
    </row>
    <row r="8684" spans="1:9" x14ac:dyDescent="0.15">
      <c r="A8684">
        <f t="shared" si="135"/>
        <v>8683</v>
      </c>
      <c r="B8684" s="23" t="s">
        <v>201</v>
      </c>
      <c r="C8684" s="23" t="s">
        <v>163</v>
      </c>
      <c r="D8684" s="23" t="s">
        <v>162</v>
      </c>
      <c r="E8684" s="24">
        <v>1310</v>
      </c>
      <c r="F8684" s="24">
        <v>3</v>
      </c>
      <c r="G8684" s="24">
        <v>0</v>
      </c>
      <c r="H8684" s="24">
        <v>57</v>
      </c>
      <c r="I8684" t="str">
        <f>IF(AND(D8684=受益地検索!$I$2,E8684=受益地検索!$E$2),A8684,"")</f>
        <v/>
      </c>
    </row>
    <row r="8685" spans="1:9" x14ac:dyDescent="0.15">
      <c r="A8685">
        <f t="shared" si="135"/>
        <v>8684</v>
      </c>
      <c r="B8685" s="23" t="s">
        <v>201</v>
      </c>
      <c r="C8685" s="23" t="s">
        <v>163</v>
      </c>
      <c r="D8685" s="23" t="s">
        <v>162</v>
      </c>
      <c r="E8685" s="24">
        <v>1311</v>
      </c>
      <c r="F8685" s="24">
        <v>0</v>
      </c>
      <c r="G8685" s="24">
        <v>0</v>
      </c>
      <c r="H8685" s="24">
        <v>1611</v>
      </c>
      <c r="I8685" t="str">
        <f>IF(AND(D8685=受益地検索!$I$2,E8685=受益地検索!$E$2),A8685,"")</f>
        <v/>
      </c>
    </row>
    <row r="8686" spans="1:9" x14ac:dyDescent="0.15">
      <c r="A8686">
        <f t="shared" si="135"/>
        <v>8685</v>
      </c>
      <c r="B8686" s="23" t="s">
        <v>201</v>
      </c>
      <c r="C8686" s="23" t="s">
        <v>163</v>
      </c>
      <c r="D8686" s="23" t="s">
        <v>162</v>
      </c>
      <c r="E8686" s="24">
        <v>1312</v>
      </c>
      <c r="F8686" s="24">
        <v>0</v>
      </c>
      <c r="G8686" s="24">
        <v>0</v>
      </c>
      <c r="H8686" s="24">
        <v>760</v>
      </c>
      <c r="I8686" t="str">
        <f>IF(AND(D8686=受益地検索!$I$2,E8686=受益地検索!$E$2),A8686,"")</f>
        <v/>
      </c>
    </row>
    <row r="8687" spans="1:9" x14ac:dyDescent="0.15">
      <c r="A8687">
        <f t="shared" si="135"/>
        <v>8686</v>
      </c>
      <c r="B8687" s="23" t="s">
        <v>201</v>
      </c>
      <c r="C8687" s="23" t="s">
        <v>163</v>
      </c>
      <c r="D8687" s="23" t="s">
        <v>162</v>
      </c>
      <c r="E8687" s="24">
        <v>1313</v>
      </c>
      <c r="F8687" s="24">
        <v>1</v>
      </c>
      <c r="G8687" s="24">
        <v>0</v>
      </c>
      <c r="H8687" s="24">
        <v>693</v>
      </c>
      <c r="I8687" t="str">
        <f>IF(AND(D8687=受益地検索!$I$2,E8687=受益地検索!$E$2),A8687,"")</f>
        <v/>
      </c>
    </row>
    <row r="8688" spans="1:9" x14ac:dyDescent="0.15">
      <c r="A8688">
        <f t="shared" si="135"/>
        <v>8687</v>
      </c>
      <c r="B8688" s="23" t="s">
        <v>201</v>
      </c>
      <c r="C8688" s="23" t="s">
        <v>163</v>
      </c>
      <c r="D8688" s="23" t="s">
        <v>162</v>
      </c>
      <c r="E8688" s="24">
        <v>1314</v>
      </c>
      <c r="F8688" s="24">
        <v>0</v>
      </c>
      <c r="G8688" s="24">
        <v>0</v>
      </c>
      <c r="H8688" s="24">
        <v>257</v>
      </c>
      <c r="I8688" t="str">
        <f>IF(AND(D8688=受益地検索!$I$2,E8688=受益地検索!$E$2),A8688,"")</f>
        <v/>
      </c>
    </row>
    <row r="8689" spans="1:9" x14ac:dyDescent="0.15">
      <c r="A8689">
        <f t="shared" si="135"/>
        <v>8688</v>
      </c>
      <c r="B8689" s="23" t="s">
        <v>201</v>
      </c>
      <c r="C8689" s="23" t="s">
        <v>163</v>
      </c>
      <c r="D8689" s="23" t="s">
        <v>162</v>
      </c>
      <c r="E8689" s="24">
        <v>1315</v>
      </c>
      <c r="F8689" s="24">
        <v>2</v>
      </c>
      <c r="G8689" s="24">
        <v>0</v>
      </c>
      <c r="H8689" s="24">
        <v>446</v>
      </c>
      <c r="I8689" t="str">
        <f>IF(AND(D8689=受益地検索!$I$2,E8689=受益地検索!$E$2),A8689,"")</f>
        <v/>
      </c>
    </row>
    <row r="8690" spans="1:9" x14ac:dyDescent="0.15">
      <c r="A8690">
        <f t="shared" si="135"/>
        <v>8689</v>
      </c>
      <c r="B8690" s="23" t="s">
        <v>201</v>
      </c>
      <c r="C8690" s="23" t="s">
        <v>163</v>
      </c>
      <c r="D8690" s="23" t="s">
        <v>162</v>
      </c>
      <c r="E8690" s="24">
        <v>1316</v>
      </c>
      <c r="F8690" s="24">
        <v>2</v>
      </c>
      <c r="G8690" s="24">
        <v>0</v>
      </c>
      <c r="H8690" s="24">
        <v>590</v>
      </c>
      <c r="I8690" t="str">
        <f>IF(AND(D8690=受益地検索!$I$2,E8690=受益地検索!$E$2),A8690,"")</f>
        <v/>
      </c>
    </row>
    <row r="8691" spans="1:9" x14ac:dyDescent="0.15">
      <c r="A8691">
        <f t="shared" si="135"/>
        <v>8690</v>
      </c>
      <c r="B8691" s="23" t="s">
        <v>201</v>
      </c>
      <c r="C8691" s="23" t="s">
        <v>163</v>
      </c>
      <c r="D8691" s="23" t="s">
        <v>162</v>
      </c>
      <c r="E8691" s="24">
        <v>1322</v>
      </c>
      <c r="F8691" s="24">
        <v>3</v>
      </c>
      <c r="G8691" s="24">
        <v>0</v>
      </c>
      <c r="H8691" s="24">
        <v>2174</v>
      </c>
      <c r="I8691" t="str">
        <f>IF(AND(D8691=受益地検索!$I$2,E8691=受益地検索!$E$2),A8691,"")</f>
        <v/>
      </c>
    </row>
    <row r="8692" spans="1:9" x14ac:dyDescent="0.15">
      <c r="A8692">
        <f t="shared" si="135"/>
        <v>8691</v>
      </c>
      <c r="B8692" s="23" t="s">
        <v>201</v>
      </c>
      <c r="C8692" s="23" t="s">
        <v>163</v>
      </c>
      <c r="D8692" s="23" t="s">
        <v>162</v>
      </c>
      <c r="E8692" s="24">
        <v>1323</v>
      </c>
      <c r="F8692" s="24">
        <v>1</v>
      </c>
      <c r="G8692" s="24">
        <v>0</v>
      </c>
      <c r="H8692" s="24">
        <v>2295</v>
      </c>
      <c r="I8692" t="str">
        <f>IF(AND(D8692=受益地検索!$I$2,E8692=受益地検索!$E$2),A8692,"")</f>
        <v/>
      </c>
    </row>
    <row r="8693" spans="1:9" x14ac:dyDescent="0.15">
      <c r="A8693">
        <f t="shared" si="135"/>
        <v>8692</v>
      </c>
      <c r="B8693" s="23" t="s">
        <v>201</v>
      </c>
      <c r="C8693" s="23" t="s">
        <v>163</v>
      </c>
      <c r="D8693" s="23" t="s">
        <v>162</v>
      </c>
      <c r="E8693" s="24">
        <v>1361</v>
      </c>
      <c r="F8693" s="24">
        <v>2</v>
      </c>
      <c r="G8693" s="24">
        <v>0</v>
      </c>
      <c r="H8693" s="24">
        <v>284</v>
      </c>
      <c r="I8693" t="str">
        <f>IF(AND(D8693=受益地検索!$I$2,E8693=受益地検索!$E$2),A8693,"")</f>
        <v/>
      </c>
    </row>
    <row r="8694" spans="1:9" x14ac:dyDescent="0.15">
      <c r="A8694">
        <f t="shared" si="135"/>
        <v>8693</v>
      </c>
      <c r="B8694" s="23" t="s">
        <v>201</v>
      </c>
      <c r="C8694" s="23" t="s">
        <v>163</v>
      </c>
      <c r="D8694" s="23" t="s">
        <v>162</v>
      </c>
      <c r="E8694" s="24">
        <v>1361</v>
      </c>
      <c r="F8694" s="24">
        <v>3</v>
      </c>
      <c r="G8694" s="24">
        <v>0</v>
      </c>
      <c r="H8694" s="24">
        <v>774</v>
      </c>
      <c r="I8694" t="str">
        <f>IF(AND(D8694=受益地検索!$I$2,E8694=受益地検索!$E$2),A8694,"")</f>
        <v/>
      </c>
    </row>
    <row r="8695" spans="1:9" x14ac:dyDescent="0.15">
      <c r="A8695">
        <f t="shared" si="135"/>
        <v>8694</v>
      </c>
      <c r="B8695" s="23" t="s">
        <v>201</v>
      </c>
      <c r="C8695" s="23" t="s">
        <v>163</v>
      </c>
      <c r="D8695" s="23" t="s">
        <v>162</v>
      </c>
      <c r="E8695" s="24">
        <v>1361</v>
      </c>
      <c r="F8695" s="24">
        <v>4</v>
      </c>
      <c r="G8695" s="24">
        <v>0</v>
      </c>
      <c r="H8695" s="24">
        <v>57</v>
      </c>
      <c r="I8695" t="str">
        <f>IF(AND(D8695=受益地検索!$I$2,E8695=受益地検索!$E$2),A8695,"")</f>
        <v/>
      </c>
    </row>
    <row r="8696" spans="1:9" x14ac:dyDescent="0.15">
      <c r="A8696">
        <f t="shared" si="135"/>
        <v>8695</v>
      </c>
      <c r="B8696" s="23" t="s">
        <v>201</v>
      </c>
      <c r="C8696" s="23" t="s">
        <v>163</v>
      </c>
      <c r="D8696" s="23" t="s">
        <v>162</v>
      </c>
      <c r="E8696" s="24">
        <v>1362</v>
      </c>
      <c r="F8696" s="24">
        <v>1</v>
      </c>
      <c r="G8696" s="24">
        <v>0</v>
      </c>
      <c r="H8696" s="24">
        <v>2269</v>
      </c>
      <c r="I8696" t="str">
        <f>IF(AND(D8696=受益地検索!$I$2,E8696=受益地検索!$E$2),A8696,"")</f>
        <v/>
      </c>
    </row>
    <row r="8697" spans="1:9" x14ac:dyDescent="0.15">
      <c r="A8697">
        <f t="shared" si="135"/>
        <v>8696</v>
      </c>
      <c r="B8697" s="23" t="s">
        <v>201</v>
      </c>
      <c r="C8697" s="23" t="s">
        <v>163</v>
      </c>
      <c r="D8697" s="23" t="s">
        <v>162</v>
      </c>
      <c r="E8697" s="24">
        <v>1366</v>
      </c>
      <c r="F8697" s="24">
        <v>1</v>
      </c>
      <c r="G8697" s="24">
        <v>0</v>
      </c>
      <c r="H8697" s="24">
        <v>1154</v>
      </c>
      <c r="I8697" t="str">
        <f>IF(AND(D8697=受益地検索!$I$2,E8697=受益地検索!$E$2),A8697,"")</f>
        <v/>
      </c>
    </row>
    <row r="8698" spans="1:9" x14ac:dyDescent="0.15">
      <c r="A8698">
        <f t="shared" si="135"/>
        <v>8697</v>
      </c>
      <c r="B8698" s="23" t="s">
        <v>201</v>
      </c>
      <c r="C8698" s="23" t="s">
        <v>163</v>
      </c>
      <c r="D8698" s="23" t="s">
        <v>162</v>
      </c>
      <c r="E8698" s="24">
        <v>1367</v>
      </c>
      <c r="F8698" s="24">
        <v>1</v>
      </c>
      <c r="G8698" s="24">
        <v>0</v>
      </c>
      <c r="H8698" s="24">
        <v>1302</v>
      </c>
      <c r="I8698" t="str">
        <f>IF(AND(D8698=受益地検索!$I$2,E8698=受益地検索!$E$2),A8698,"")</f>
        <v/>
      </c>
    </row>
    <row r="8699" spans="1:9" x14ac:dyDescent="0.15">
      <c r="A8699">
        <f t="shared" si="135"/>
        <v>8698</v>
      </c>
      <c r="B8699" s="23" t="s">
        <v>201</v>
      </c>
      <c r="C8699" s="23" t="s">
        <v>163</v>
      </c>
      <c r="D8699" s="23" t="s">
        <v>162</v>
      </c>
      <c r="E8699" s="24">
        <v>2336</v>
      </c>
      <c r="F8699" s="24">
        <v>1</v>
      </c>
      <c r="G8699" s="24">
        <v>0</v>
      </c>
      <c r="H8699" s="24">
        <v>439</v>
      </c>
      <c r="I8699" t="str">
        <f>IF(AND(D8699=受益地検索!$I$2,E8699=受益地検索!$E$2),A8699,"")</f>
        <v/>
      </c>
    </row>
    <row r="8700" spans="1:9" x14ac:dyDescent="0.15">
      <c r="A8700">
        <f t="shared" si="135"/>
        <v>8699</v>
      </c>
      <c r="B8700" s="23" t="s">
        <v>201</v>
      </c>
      <c r="C8700" s="23" t="s">
        <v>163</v>
      </c>
      <c r="D8700" s="23" t="s">
        <v>162</v>
      </c>
      <c r="E8700" s="24">
        <v>2336</v>
      </c>
      <c r="F8700" s="24">
        <v>2</v>
      </c>
      <c r="G8700" s="24">
        <v>0</v>
      </c>
      <c r="H8700" s="24">
        <v>889</v>
      </c>
      <c r="I8700" t="str">
        <f>IF(AND(D8700=受益地検索!$I$2,E8700=受益地検索!$E$2),A8700,"")</f>
        <v/>
      </c>
    </row>
    <row r="8701" spans="1:9" x14ac:dyDescent="0.15">
      <c r="A8701">
        <f t="shared" si="135"/>
        <v>8700</v>
      </c>
      <c r="B8701" s="23" t="s">
        <v>201</v>
      </c>
      <c r="C8701" s="23" t="s">
        <v>163</v>
      </c>
      <c r="D8701" s="23" t="s">
        <v>162</v>
      </c>
      <c r="E8701" s="24">
        <v>2337</v>
      </c>
      <c r="F8701" s="24">
        <v>0</v>
      </c>
      <c r="G8701" s="24">
        <v>0</v>
      </c>
      <c r="H8701" s="24">
        <v>1893</v>
      </c>
      <c r="I8701" t="str">
        <f>IF(AND(D8701=受益地検索!$I$2,E8701=受益地検索!$E$2),A8701,"")</f>
        <v/>
      </c>
    </row>
    <row r="8702" spans="1:9" x14ac:dyDescent="0.15">
      <c r="A8702">
        <f t="shared" si="135"/>
        <v>8701</v>
      </c>
      <c r="B8702" s="23" t="s">
        <v>201</v>
      </c>
      <c r="C8702" s="23" t="s">
        <v>163</v>
      </c>
      <c r="D8702" s="23" t="s">
        <v>162</v>
      </c>
      <c r="E8702" s="24">
        <v>2338</v>
      </c>
      <c r="F8702" s="24">
        <v>0</v>
      </c>
      <c r="G8702" s="24">
        <v>0</v>
      </c>
      <c r="H8702" s="24">
        <v>1228</v>
      </c>
      <c r="I8702" t="str">
        <f>IF(AND(D8702=受益地検索!$I$2,E8702=受益地検索!$E$2),A8702,"")</f>
        <v/>
      </c>
    </row>
    <row r="8703" spans="1:9" x14ac:dyDescent="0.15">
      <c r="A8703">
        <f t="shared" si="135"/>
        <v>8702</v>
      </c>
      <c r="B8703" s="23" t="s">
        <v>201</v>
      </c>
      <c r="C8703" s="23" t="s">
        <v>163</v>
      </c>
      <c r="D8703" s="23" t="s">
        <v>162</v>
      </c>
      <c r="E8703" s="24">
        <v>2342</v>
      </c>
      <c r="F8703" s="24">
        <v>0</v>
      </c>
      <c r="G8703" s="24">
        <v>0</v>
      </c>
      <c r="H8703" s="24">
        <v>1317</v>
      </c>
      <c r="I8703" t="str">
        <f>IF(AND(D8703=受益地検索!$I$2,E8703=受益地検索!$E$2),A8703,"")</f>
        <v/>
      </c>
    </row>
    <row r="8704" spans="1:9" x14ac:dyDescent="0.15">
      <c r="A8704">
        <f t="shared" si="135"/>
        <v>8703</v>
      </c>
      <c r="B8704" s="23" t="s">
        <v>201</v>
      </c>
      <c r="C8704" s="23" t="s">
        <v>163</v>
      </c>
      <c r="D8704" s="23" t="s">
        <v>162</v>
      </c>
      <c r="E8704" s="24">
        <v>2343</v>
      </c>
      <c r="F8704" s="24">
        <v>0</v>
      </c>
      <c r="G8704" s="24">
        <v>0</v>
      </c>
      <c r="H8704" s="24">
        <v>941</v>
      </c>
      <c r="I8704" t="str">
        <f>IF(AND(D8704=受益地検索!$I$2,E8704=受益地検索!$E$2),A8704,"")</f>
        <v/>
      </c>
    </row>
    <row r="8705" spans="1:9" x14ac:dyDescent="0.15">
      <c r="A8705">
        <f t="shared" si="135"/>
        <v>8704</v>
      </c>
      <c r="B8705" s="23" t="s">
        <v>201</v>
      </c>
      <c r="C8705" s="23" t="s">
        <v>163</v>
      </c>
      <c r="D8705" s="23" t="s">
        <v>162</v>
      </c>
      <c r="E8705" s="24">
        <v>2347</v>
      </c>
      <c r="F8705" s="24">
        <v>0</v>
      </c>
      <c r="G8705" s="24">
        <v>0</v>
      </c>
      <c r="H8705" s="24">
        <v>2046</v>
      </c>
      <c r="I8705" t="str">
        <f>IF(AND(D8705=受益地検索!$I$2,E8705=受益地検索!$E$2),A8705,"")</f>
        <v/>
      </c>
    </row>
    <row r="8706" spans="1:9" x14ac:dyDescent="0.15">
      <c r="A8706">
        <f t="shared" si="135"/>
        <v>8705</v>
      </c>
      <c r="B8706" s="23" t="s">
        <v>201</v>
      </c>
      <c r="C8706" s="23" t="s">
        <v>163</v>
      </c>
      <c r="D8706" s="23" t="s">
        <v>162</v>
      </c>
      <c r="E8706" s="24">
        <v>2349</v>
      </c>
      <c r="F8706" s="24">
        <v>0</v>
      </c>
      <c r="G8706" s="24">
        <v>0</v>
      </c>
      <c r="H8706" s="24">
        <v>1004</v>
      </c>
      <c r="I8706" t="str">
        <f>IF(AND(D8706=受益地検索!$I$2,E8706=受益地検索!$E$2),A8706,"")</f>
        <v/>
      </c>
    </row>
    <row r="8707" spans="1:9" x14ac:dyDescent="0.15">
      <c r="A8707">
        <f t="shared" si="135"/>
        <v>8706</v>
      </c>
      <c r="B8707" s="23" t="s">
        <v>201</v>
      </c>
      <c r="C8707" s="23" t="s">
        <v>163</v>
      </c>
      <c r="D8707" s="23" t="s">
        <v>162</v>
      </c>
      <c r="E8707" s="24">
        <v>2350</v>
      </c>
      <c r="F8707" s="24">
        <v>0</v>
      </c>
      <c r="G8707" s="24">
        <v>0</v>
      </c>
      <c r="H8707" s="24">
        <v>840</v>
      </c>
      <c r="I8707" t="str">
        <f>IF(AND(D8707=受益地検索!$I$2,E8707=受益地検索!$E$2),A8707,"")</f>
        <v/>
      </c>
    </row>
    <row r="8708" spans="1:9" x14ac:dyDescent="0.15">
      <c r="A8708">
        <f t="shared" ref="A8708:A8771" si="136">A8707+1</f>
        <v>8707</v>
      </c>
      <c r="B8708" s="23" t="s">
        <v>201</v>
      </c>
      <c r="C8708" s="23" t="s">
        <v>163</v>
      </c>
      <c r="D8708" s="23" t="s">
        <v>162</v>
      </c>
      <c r="E8708" s="24">
        <v>2353</v>
      </c>
      <c r="F8708" s="24">
        <v>0</v>
      </c>
      <c r="G8708" s="24">
        <v>0</v>
      </c>
      <c r="H8708" s="24">
        <v>2478</v>
      </c>
      <c r="I8708" t="str">
        <f>IF(AND(D8708=受益地検索!$I$2,E8708=受益地検索!$E$2),A8708,"")</f>
        <v/>
      </c>
    </row>
    <row r="8709" spans="1:9" x14ac:dyDescent="0.15">
      <c r="A8709">
        <f t="shared" si="136"/>
        <v>8708</v>
      </c>
      <c r="B8709" s="23" t="s">
        <v>201</v>
      </c>
      <c r="C8709" s="23" t="s">
        <v>163</v>
      </c>
      <c r="D8709" s="23" t="s">
        <v>162</v>
      </c>
      <c r="E8709" s="24">
        <v>2354</v>
      </c>
      <c r="F8709" s="24">
        <v>1</v>
      </c>
      <c r="G8709" s="24">
        <v>0</v>
      </c>
      <c r="H8709" s="24">
        <v>424</v>
      </c>
      <c r="I8709" t="str">
        <f>IF(AND(D8709=受益地検索!$I$2,E8709=受益地検索!$E$2),A8709,"")</f>
        <v/>
      </c>
    </row>
    <row r="8710" spans="1:9" x14ac:dyDescent="0.15">
      <c r="A8710">
        <f t="shared" si="136"/>
        <v>8709</v>
      </c>
      <c r="B8710" s="23" t="s">
        <v>201</v>
      </c>
      <c r="C8710" s="23" t="s">
        <v>163</v>
      </c>
      <c r="D8710" s="23" t="s">
        <v>162</v>
      </c>
      <c r="E8710" s="24">
        <v>2354</v>
      </c>
      <c r="F8710" s="24">
        <v>2</v>
      </c>
      <c r="G8710" s="24">
        <v>0</v>
      </c>
      <c r="H8710" s="24">
        <v>1671</v>
      </c>
      <c r="I8710" t="str">
        <f>IF(AND(D8710=受益地検索!$I$2,E8710=受益地検索!$E$2),A8710,"")</f>
        <v/>
      </c>
    </row>
    <row r="8711" spans="1:9" x14ac:dyDescent="0.15">
      <c r="A8711">
        <f t="shared" si="136"/>
        <v>8710</v>
      </c>
      <c r="B8711" s="23" t="s">
        <v>201</v>
      </c>
      <c r="C8711" s="23" t="s">
        <v>165</v>
      </c>
      <c r="D8711" s="23" t="s">
        <v>164</v>
      </c>
      <c r="E8711" s="24">
        <v>1</v>
      </c>
      <c r="F8711" s="24">
        <v>0</v>
      </c>
      <c r="G8711" s="24">
        <v>0</v>
      </c>
      <c r="H8711" s="24">
        <v>1428</v>
      </c>
      <c r="I8711" t="str">
        <f>IF(AND(D8711=受益地検索!$I$2,E8711=受益地検索!$E$2),A8711,"")</f>
        <v/>
      </c>
    </row>
    <row r="8712" spans="1:9" x14ac:dyDescent="0.15">
      <c r="A8712">
        <f t="shared" si="136"/>
        <v>8711</v>
      </c>
      <c r="B8712" s="23" t="s">
        <v>201</v>
      </c>
      <c r="C8712" s="23" t="s">
        <v>165</v>
      </c>
      <c r="D8712" s="23" t="s">
        <v>164</v>
      </c>
      <c r="E8712" s="24">
        <v>3</v>
      </c>
      <c r="F8712" s="24">
        <v>1</v>
      </c>
      <c r="G8712" s="24">
        <v>0</v>
      </c>
      <c r="H8712" s="24">
        <v>103</v>
      </c>
      <c r="I8712" t="str">
        <f>IF(AND(D8712=受益地検索!$I$2,E8712=受益地検索!$E$2),A8712,"")</f>
        <v/>
      </c>
    </row>
    <row r="8713" spans="1:9" x14ac:dyDescent="0.15">
      <c r="A8713">
        <f t="shared" si="136"/>
        <v>8712</v>
      </c>
      <c r="B8713" s="23" t="s">
        <v>201</v>
      </c>
      <c r="C8713" s="23" t="s">
        <v>165</v>
      </c>
      <c r="D8713" s="23" t="s">
        <v>164</v>
      </c>
      <c r="E8713" s="24">
        <v>3</v>
      </c>
      <c r="F8713" s="24">
        <v>2</v>
      </c>
      <c r="G8713" s="24">
        <v>0</v>
      </c>
      <c r="H8713" s="24">
        <v>102</v>
      </c>
      <c r="I8713" t="str">
        <f>IF(AND(D8713=受益地検索!$I$2,E8713=受益地検索!$E$2),A8713,"")</f>
        <v/>
      </c>
    </row>
    <row r="8714" spans="1:9" x14ac:dyDescent="0.15">
      <c r="A8714">
        <f t="shared" si="136"/>
        <v>8713</v>
      </c>
      <c r="B8714" s="23" t="s">
        <v>201</v>
      </c>
      <c r="C8714" s="23" t="s">
        <v>165</v>
      </c>
      <c r="D8714" s="23" t="s">
        <v>164</v>
      </c>
      <c r="E8714" s="24">
        <v>4</v>
      </c>
      <c r="F8714" s="24">
        <v>1</v>
      </c>
      <c r="G8714" s="24">
        <v>0</v>
      </c>
      <c r="H8714" s="24">
        <v>406</v>
      </c>
      <c r="I8714" t="str">
        <f>IF(AND(D8714=受益地検索!$I$2,E8714=受益地検索!$E$2),A8714,"")</f>
        <v/>
      </c>
    </row>
    <row r="8715" spans="1:9" x14ac:dyDescent="0.15">
      <c r="A8715">
        <f t="shared" si="136"/>
        <v>8714</v>
      </c>
      <c r="B8715" s="23" t="s">
        <v>201</v>
      </c>
      <c r="C8715" s="23" t="s">
        <v>165</v>
      </c>
      <c r="D8715" s="23" t="s">
        <v>164</v>
      </c>
      <c r="E8715" s="24">
        <v>4</v>
      </c>
      <c r="F8715" s="24">
        <v>3</v>
      </c>
      <c r="G8715" s="24">
        <v>0</v>
      </c>
      <c r="H8715" s="24">
        <v>215</v>
      </c>
      <c r="I8715" t="str">
        <f>IF(AND(D8715=受益地検索!$I$2,E8715=受益地検索!$E$2),A8715,"")</f>
        <v/>
      </c>
    </row>
    <row r="8716" spans="1:9" x14ac:dyDescent="0.15">
      <c r="A8716">
        <f t="shared" si="136"/>
        <v>8715</v>
      </c>
      <c r="B8716" s="23" t="s">
        <v>201</v>
      </c>
      <c r="C8716" s="23" t="s">
        <v>165</v>
      </c>
      <c r="D8716" s="23" t="s">
        <v>164</v>
      </c>
      <c r="E8716" s="24">
        <v>8</v>
      </c>
      <c r="F8716" s="24">
        <v>1</v>
      </c>
      <c r="G8716" s="24">
        <v>0</v>
      </c>
      <c r="H8716" s="24">
        <v>122</v>
      </c>
      <c r="I8716" t="str">
        <f>IF(AND(D8716=受益地検索!$I$2,E8716=受益地検索!$E$2),A8716,"")</f>
        <v/>
      </c>
    </row>
    <row r="8717" spans="1:9" x14ac:dyDescent="0.15">
      <c r="A8717">
        <f t="shared" si="136"/>
        <v>8716</v>
      </c>
      <c r="B8717" s="23" t="s">
        <v>201</v>
      </c>
      <c r="C8717" s="23" t="s">
        <v>165</v>
      </c>
      <c r="D8717" s="23" t="s">
        <v>164</v>
      </c>
      <c r="E8717" s="24">
        <v>8</v>
      </c>
      <c r="F8717" s="24">
        <v>2</v>
      </c>
      <c r="G8717" s="24">
        <v>0</v>
      </c>
      <c r="H8717" s="24">
        <v>34</v>
      </c>
      <c r="I8717" t="str">
        <f>IF(AND(D8717=受益地検索!$I$2,E8717=受益地検索!$E$2),A8717,"")</f>
        <v/>
      </c>
    </row>
    <row r="8718" spans="1:9" x14ac:dyDescent="0.15">
      <c r="A8718">
        <f t="shared" si="136"/>
        <v>8717</v>
      </c>
      <c r="B8718" s="23" t="s">
        <v>201</v>
      </c>
      <c r="C8718" s="23" t="s">
        <v>165</v>
      </c>
      <c r="D8718" s="23" t="s">
        <v>164</v>
      </c>
      <c r="E8718" s="24">
        <v>8</v>
      </c>
      <c r="F8718" s="24">
        <v>3</v>
      </c>
      <c r="G8718" s="24">
        <v>0</v>
      </c>
      <c r="H8718" s="24">
        <v>50</v>
      </c>
      <c r="I8718" t="str">
        <f>IF(AND(D8718=受益地検索!$I$2,E8718=受益地検索!$E$2),A8718,"")</f>
        <v/>
      </c>
    </row>
    <row r="8719" spans="1:9" x14ac:dyDescent="0.15">
      <c r="A8719">
        <f t="shared" si="136"/>
        <v>8718</v>
      </c>
      <c r="B8719" s="23" t="s">
        <v>201</v>
      </c>
      <c r="C8719" s="23" t="s">
        <v>165</v>
      </c>
      <c r="D8719" s="23" t="s">
        <v>164</v>
      </c>
      <c r="E8719" s="24">
        <v>9</v>
      </c>
      <c r="F8719" s="24">
        <v>1</v>
      </c>
      <c r="G8719" s="24">
        <v>0</v>
      </c>
      <c r="H8719" s="24">
        <v>798</v>
      </c>
      <c r="I8719" t="str">
        <f>IF(AND(D8719=受益地検索!$I$2,E8719=受益地検索!$E$2),A8719,"")</f>
        <v/>
      </c>
    </row>
    <row r="8720" spans="1:9" x14ac:dyDescent="0.15">
      <c r="A8720">
        <f t="shared" si="136"/>
        <v>8719</v>
      </c>
      <c r="B8720" s="23" t="s">
        <v>201</v>
      </c>
      <c r="C8720" s="23" t="s">
        <v>165</v>
      </c>
      <c r="D8720" s="23" t="s">
        <v>164</v>
      </c>
      <c r="E8720" s="24">
        <v>9</v>
      </c>
      <c r="F8720" s="24">
        <v>3</v>
      </c>
      <c r="G8720" s="24">
        <v>0</v>
      </c>
      <c r="H8720" s="24">
        <v>156</v>
      </c>
      <c r="I8720" t="str">
        <f>IF(AND(D8720=受益地検索!$I$2,E8720=受益地検索!$E$2),A8720,"")</f>
        <v/>
      </c>
    </row>
    <row r="8721" spans="1:9" x14ac:dyDescent="0.15">
      <c r="A8721">
        <f t="shared" si="136"/>
        <v>8720</v>
      </c>
      <c r="B8721" s="23" t="s">
        <v>201</v>
      </c>
      <c r="C8721" s="23" t="s">
        <v>165</v>
      </c>
      <c r="D8721" s="23" t="s">
        <v>164</v>
      </c>
      <c r="E8721" s="24">
        <v>9</v>
      </c>
      <c r="F8721" s="24">
        <v>4</v>
      </c>
      <c r="G8721" s="24">
        <v>0</v>
      </c>
      <c r="H8721" s="24">
        <v>63</v>
      </c>
      <c r="I8721" t="str">
        <f>IF(AND(D8721=受益地検索!$I$2,E8721=受益地検索!$E$2),A8721,"")</f>
        <v/>
      </c>
    </row>
    <row r="8722" spans="1:9" x14ac:dyDescent="0.15">
      <c r="A8722">
        <f t="shared" si="136"/>
        <v>8721</v>
      </c>
      <c r="B8722" s="23" t="s">
        <v>201</v>
      </c>
      <c r="C8722" s="23" t="s">
        <v>165</v>
      </c>
      <c r="D8722" s="23" t="s">
        <v>164</v>
      </c>
      <c r="E8722" s="24">
        <v>16</v>
      </c>
      <c r="F8722" s="24">
        <v>1</v>
      </c>
      <c r="G8722" s="24">
        <v>1</v>
      </c>
      <c r="H8722" s="24">
        <v>446</v>
      </c>
      <c r="I8722" t="str">
        <f>IF(AND(D8722=受益地検索!$I$2,E8722=受益地検索!$E$2),A8722,"")</f>
        <v/>
      </c>
    </row>
    <row r="8723" spans="1:9" x14ac:dyDescent="0.15">
      <c r="A8723">
        <f t="shared" si="136"/>
        <v>8722</v>
      </c>
      <c r="B8723" s="23" t="s">
        <v>201</v>
      </c>
      <c r="C8723" s="23" t="s">
        <v>165</v>
      </c>
      <c r="D8723" s="23" t="s">
        <v>164</v>
      </c>
      <c r="E8723" s="24">
        <v>16</v>
      </c>
      <c r="F8723" s="24">
        <v>1</v>
      </c>
      <c r="G8723" s="24">
        <v>0</v>
      </c>
      <c r="H8723" s="24">
        <v>340</v>
      </c>
      <c r="I8723" t="str">
        <f>IF(AND(D8723=受益地検索!$I$2,E8723=受益地検索!$E$2),A8723,"")</f>
        <v/>
      </c>
    </row>
    <row r="8724" spans="1:9" x14ac:dyDescent="0.15">
      <c r="A8724">
        <f t="shared" si="136"/>
        <v>8723</v>
      </c>
      <c r="B8724" s="23" t="s">
        <v>201</v>
      </c>
      <c r="C8724" s="23" t="s">
        <v>165</v>
      </c>
      <c r="D8724" s="23" t="s">
        <v>164</v>
      </c>
      <c r="E8724" s="24">
        <v>16</v>
      </c>
      <c r="F8724" s="24">
        <v>4</v>
      </c>
      <c r="G8724" s="24">
        <v>0</v>
      </c>
      <c r="H8724" s="24">
        <v>319</v>
      </c>
      <c r="I8724" t="str">
        <f>IF(AND(D8724=受益地検索!$I$2,E8724=受益地検索!$E$2),A8724,"")</f>
        <v/>
      </c>
    </row>
    <row r="8725" spans="1:9" x14ac:dyDescent="0.15">
      <c r="A8725">
        <f t="shared" si="136"/>
        <v>8724</v>
      </c>
      <c r="B8725" s="23" t="s">
        <v>201</v>
      </c>
      <c r="C8725" s="23" t="s">
        <v>165</v>
      </c>
      <c r="D8725" s="23" t="s">
        <v>164</v>
      </c>
      <c r="E8725" s="24">
        <v>16</v>
      </c>
      <c r="F8725" s="24">
        <v>5</v>
      </c>
      <c r="G8725" s="24">
        <v>0</v>
      </c>
      <c r="H8725" s="24">
        <v>558</v>
      </c>
      <c r="I8725" t="str">
        <f>IF(AND(D8725=受益地検索!$I$2,E8725=受益地検索!$E$2),A8725,"")</f>
        <v/>
      </c>
    </row>
    <row r="8726" spans="1:9" x14ac:dyDescent="0.15">
      <c r="A8726">
        <f t="shared" si="136"/>
        <v>8725</v>
      </c>
      <c r="B8726" s="23" t="s">
        <v>201</v>
      </c>
      <c r="C8726" s="23" t="s">
        <v>165</v>
      </c>
      <c r="D8726" s="23" t="s">
        <v>164</v>
      </c>
      <c r="E8726" s="24">
        <v>17</v>
      </c>
      <c r="F8726" s="24">
        <v>0</v>
      </c>
      <c r="G8726" s="24">
        <v>0</v>
      </c>
      <c r="H8726" s="24">
        <v>119</v>
      </c>
      <c r="I8726" t="str">
        <f>IF(AND(D8726=受益地検索!$I$2,E8726=受益地検索!$E$2),A8726,"")</f>
        <v/>
      </c>
    </row>
    <row r="8727" spans="1:9" x14ac:dyDescent="0.15">
      <c r="A8727">
        <f t="shared" si="136"/>
        <v>8726</v>
      </c>
      <c r="B8727" s="23" t="s">
        <v>201</v>
      </c>
      <c r="C8727" s="23" t="s">
        <v>165</v>
      </c>
      <c r="D8727" s="23" t="s">
        <v>164</v>
      </c>
      <c r="E8727" s="24">
        <v>18</v>
      </c>
      <c r="F8727" s="24">
        <v>1</v>
      </c>
      <c r="G8727" s="24">
        <v>0</v>
      </c>
      <c r="H8727" s="24">
        <v>557</v>
      </c>
      <c r="I8727" t="str">
        <f>IF(AND(D8727=受益地検索!$I$2,E8727=受益地検索!$E$2),A8727,"")</f>
        <v/>
      </c>
    </row>
    <row r="8728" spans="1:9" x14ac:dyDescent="0.15">
      <c r="A8728">
        <f t="shared" si="136"/>
        <v>8727</v>
      </c>
      <c r="B8728" s="23" t="s">
        <v>201</v>
      </c>
      <c r="C8728" s="23" t="s">
        <v>165</v>
      </c>
      <c r="D8728" s="23" t="s">
        <v>164</v>
      </c>
      <c r="E8728" s="24">
        <v>18</v>
      </c>
      <c r="F8728" s="24">
        <v>4</v>
      </c>
      <c r="G8728" s="24">
        <v>0</v>
      </c>
      <c r="H8728" s="24">
        <v>31</v>
      </c>
      <c r="I8728" t="str">
        <f>IF(AND(D8728=受益地検索!$I$2,E8728=受益地検索!$E$2),A8728,"")</f>
        <v/>
      </c>
    </row>
    <row r="8729" spans="1:9" x14ac:dyDescent="0.15">
      <c r="A8729">
        <f t="shared" si="136"/>
        <v>8728</v>
      </c>
      <c r="B8729" s="23" t="s">
        <v>201</v>
      </c>
      <c r="C8729" s="23" t="s">
        <v>165</v>
      </c>
      <c r="D8729" s="23" t="s">
        <v>164</v>
      </c>
      <c r="E8729" s="24">
        <v>19</v>
      </c>
      <c r="F8729" s="24">
        <v>0</v>
      </c>
      <c r="G8729" s="24">
        <v>0</v>
      </c>
      <c r="H8729" s="24">
        <v>374</v>
      </c>
      <c r="I8729" t="str">
        <f>IF(AND(D8729=受益地検索!$I$2,E8729=受益地検索!$E$2),A8729,"")</f>
        <v/>
      </c>
    </row>
    <row r="8730" spans="1:9" x14ac:dyDescent="0.15">
      <c r="A8730">
        <f t="shared" si="136"/>
        <v>8729</v>
      </c>
      <c r="B8730" s="23" t="s">
        <v>201</v>
      </c>
      <c r="C8730" s="23" t="s">
        <v>165</v>
      </c>
      <c r="D8730" s="23" t="s">
        <v>164</v>
      </c>
      <c r="E8730" s="24">
        <v>20</v>
      </c>
      <c r="F8730" s="24">
        <v>1</v>
      </c>
      <c r="G8730" s="24">
        <v>0</v>
      </c>
      <c r="H8730" s="24">
        <v>176</v>
      </c>
      <c r="I8730" t="str">
        <f>IF(AND(D8730=受益地検索!$I$2,E8730=受益地検索!$E$2),A8730,"")</f>
        <v/>
      </c>
    </row>
    <row r="8731" spans="1:9" x14ac:dyDescent="0.15">
      <c r="A8731">
        <f t="shared" si="136"/>
        <v>8730</v>
      </c>
      <c r="B8731" s="23" t="s">
        <v>201</v>
      </c>
      <c r="C8731" s="23" t="s">
        <v>165</v>
      </c>
      <c r="D8731" s="23" t="s">
        <v>164</v>
      </c>
      <c r="E8731" s="24">
        <v>20</v>
      </c>
      <c r="F8731" s="24">
        <v>2</v>
      </c>
      <c r="G8731" s="24">
        <v>0</v>
      </c>
      <c r="H8731" s="24">
        <v>0.83</v>
      </c>
      <c r="I8731" t="str">
        <f>IF(AND(D8731=受益地検索!$I$2,E8731=受益地検索!$E$2),A8731,"")</f>
        <v/>
      </c>
    </row>
    <row r="8732" spans="1:9" x14ac:dyDescent="0.15">
      <c r="A8732">
        <f t="shared" si="136"/>
        <v>8731</v>
      </c>
      <c r="B8732" s="23" t="s">
        <v>201</v>
      </c>
      <c r="C8732" s="23" t="s">
        <v>165</v>
      </c>
      <c r="D8732" s="23" t="s">
        <v>164</v>
      </c>
      <c r="E8732" s="24">
        <v>22</v>
      </c>
      <c r="F8732" s="24">
        <v>0</v>
      </c>
      <c r="G8732" s="24">
        <v>0</v>
      </c>
      <c r="H8732" s="24">
        <v>570</v>
      </c>
      <c r="I8732" t="str">
        <f>IF(AND(D8732=受益地検索!$I$2,E8732=受益地検索!$E$2),A8732,"")</f>
        <v/>
      </c>
    </row>
    <row r="8733" spans="1:9" x14ac:dyDescent="0.15">
      <c r="A8733">
        <f t="shared" si="136"/>
        <v>8732</v>
      </c>
      <c r="B8733" s="23" t="s">
        <v>201</v>
      </c>
      <c r="C8733" s="23" t="s">
        <v>165</v>
      </c>
      <c r="D8733" s="23" t="s">
        <v>164</v>
      </c>
      <c r="E8733" s="24">
        <v>23</v>
      </c>
      <c r="F8733" s="24">
        <v>0</v>
      </c>
      <c r="G8733" s="24">
        <v>0</v>
      </c>
      <c r="H8733" s="24">
        <v>642</v>
      </c>
      <c r="I8733" t="str">
        <f>IF(AND(D8733=受益地検索!$I$2,E8733=受益地検索!$E$2),A8733,"")</f>
        <v/>
      </c>
    </row>
    <row r="8734" spans="1:9" x14ac:dyDescent="0.15">
      <c r="A8734">
        <f t="shared" si="136"/>
        <v>8733</v>
      </c>
      <c r="B8734" s="23" t="s">
        <v>201</v>
      </c>
      <c r="C8734" s="23" t="s">
        <v>165</v>
      </c>
      <c r="D8734" s="23" t="s">
        <v>164</v>
      </c>
      <c r="E8734" s="24">
        <v>24</v>
      </c>
      <c r="F8734" s="24">
        <v>0</v>
      </c>
      <c r="G8734" s="24">
        <v>0</v>
      </c>
      <c r="H8734" s="24">
        <v>1070</v>
      </c>
      <c r="I8734" t="str">
        <f>IF(AND(D8734=受益地検索!$I$2,E8734=受益地検索!$E$2),A8734,"")</f>
        <v/>
      </c>
    </row>
    <row r="8735" spans="1:9" x14ac:dyDescent="0.15">
      <c r="A8735">
        <f t="shared" si="136"/>
        <v>8734</v>
      </c>
      <c r="B8735" s="23" t="s">
        <v>201</v>
      </c>
      <c r="C8735" s="23" t="s">
        <v>165</v>
      </c>
      <c r="D8735" s="23" t="s">
        <v>164</v>
      </c>
      <c r="E8735" s="24">
        <v>25</v>
      </c>
      <c r="F8735" s="24">
        <v>0</v>
      </c>
      <c r="G8735" s="24">
        <v>0</v>
      </c>
      <c r="H8735" s="24">
        <v>1274</v>
      </c>
      <c r="I8735" t="str">
        <f>IF(AND(D8735=受益地検索!$I$2,E8735=受益地検索!$E$2),A8735,"")</f>
        <v/>
      </c>
    </row>
    <row r="8736" spans="1:9" x14ac:dyDescent="0.15">
      <c r="A8736">
        <f t="shared" si="136"/>
        <v>8735</v>
      </c>
      <c r="B8736" s="23" t="s">
        <v>201</v>
      </c>
      <c r="C8736" s="23" t="s">
        <v>165</v>
      </c>
      <c r="D8736" s="23" t="s">
        <v>164</v>
      </c>
      <c r="E8736" s="24">
        <v>27</v>
      </c>
      <c r="F8736" s="24">
        <v>0</v>
      </c>
      <c r="G8736" s="24">
        <v>0</v>
      </c>
      <c r="H8736" s="24">
        <v>513</v>
      </c>
      <c r="I8736" t="str">
        <f>IF(AND(D8736=受益地検索!$I$2,E8736=受益地検索!$E$2),A8736,"")</f>
        <v/>
      </c>
    </row>
    <row r="8737" spans="1:9" x14ac:dyDescent="0.15">
      <c r="A8737">
        <f t="shared" si="136"/>
        <v>8736</v>
      </c>
      <c r="B8737" s="23" t="s">
        <v>201</v>
      </c>
      <c r="C8737" s="23" t="s">
        <v>165</v>
      </c>
      <c r="D8737" s="23" t="s">
        <v>164</v>
      </c>
      <c r="E8737" s="24">
        <v>28</v>
      </c>
      <c r="F8737" s="24">
        <v>0</v>
      </c>
      <c r="G8737" s="24">
        <v>0</v>
      </c>
      <c r="H8737" s="24">
        <v>862</v>
      </c>
      <c r="I8737" t="str">
        <f>IF(AND(D8737=受益地検索!$I$2,E8737=受益地検索!$E$2),A8737,"")</f>
        <v/>
      </c>
    </row>
    <row r="8738" spans="1:9" x14ac:dyDescent="0.15">
      <c r="A8738">
        <f t="shared" si="136"/>
        <v>8737</v>
      </c>
      <c r="B8738" s="23" t="s">
        <v>201</v>
      </c>
      <c r="C8738" s="23" t="s">
        <v>165</v>
      </c>
      <c r="D8738" s="23" t="s">
        <v>164</v>
      </c>
      <c r="E8738" s="24">
        <v>29</v>
      </c>
      <c r="F8738" s="24">
        <v>0</v>
      </c>
      <c r="G8738" s="24">
        <v>0</v>
      </c>
      <c r="H8738" s="24">
        <v>418</v>
      </c>
      <c r="I8738" t="str">
        <f>IF(AND(D8738=受益地検索!$I$2,E8738=受益地検索!$E$2),A8738,"")</f>
        <v/>
      </c>
    </row>
    <row r="8739" spans="1:9" x14ac:dyDescent="0.15">
      <c r="A8739">
        <f t="shared" si="136"/>
        <v>8738</v>
      </c>
      <c r="B8739" s="23" t="s">
        <v>201</v>
      </c>
      <c r="C8739" s="23" t="s">
        <v>165</v>
      </c>
      <c r="D8739" s="23" t="s">
        <v>164</v>
      </c>
      <c r="E8739" s="24">
        <v>44</v>
      </c>
      <c r="F8739" s="24">
        <v>2</v>
      </c>
      <c r="G8739" s="24">
        <v>0</v>
      </c>
      <c r="H8739" s="24">
        <v>202</v>
      </c>
      <c r="I8739" t="str">
        <f>IF(AND(D8739=受益地検索!$I$2,E8739=受益地検索!$E$2),A8739,"")</f>
        <v/>
      </c>
    </row>
    <row r="8740" spans="1:9" x14ac:dyDescent="0.15">
      <c r="A8740">
        <f t="shared" si="136"/>
        <v>8739</v>
      </c>
      <c r="B8740" s="23" t="s">
        <v>201</v>
      </c>
      <c r="C8740" s="23" t="s">
        <v>165</v>
      </c>
      <c r="D8740" s="23" t="s">
        <v>164</v>
      </c>
      <c r="E8740" s="24">
        <v>45</v>
      </c>
      <c r="F8740" s="24">
        <v>1</v>
      </c>
      <c r="G8740" s="24">
        <v>0</v>
      </c>
      <c r="H8740" s="24">
        <v>582</v>
      </c>
      <c r="I8740" t="str">
        <f>IF(AND(D8740=受益地検索!$I$2,E8740=受益地検索!$E$2),A8740,"")</f>
        <v/>
      </c>
    </row>
    <row r="8741" spans="1:9" x14ac:dyDescent="0.15">
      <c r="A8741">
        <f t="shared" si="136"/>
        <v>8740</v>
      </c>
      <c r="B8741" s="23" t="s">
        <v>201</v>
      </c>
      <c r="C8741" s="23" t="s">
        <v>165</v>
      </c>
      <c r="D8741" s="23" t="s">
        <v>164</v>
      </c>
      <c r="E8741" s="24">
        <v>47</v>
      </c>
      <c r="F8741" s="24">
        <v>1</v>
      </c>
      <c r="G8741" s="24">
        <v>0</v>
      </c>
      <c r="H8741" s="24">
        <v>678</v>
      </c>
      <c r="I8741" t="str">
        <f>IF(AND(D8741=受益地検索!$I$2,E8741=受益地検索!$E$2),A8741,"")</f>
        <v/>
      </c>
    </row>
    <row r="8742" spans="1:9" x14ac:dyDescent="0.15">
      <c r="A8742">
        <f t="shared" si="136"/>
        <v>8741</v>
      </c>
      <c r="B8742" s="23" t="s">
        <v>201</v>
      </c>
      <c r="C8742" s="23" t="s">
        <v>165</v>
      </c>
      <c r="D8742" s="23" t="s">
        <v>164</v>
      </c>
      <c r="E8742" s="24">
        <v>56</v>
      </c>
      <c r="F8742" s="24">
        <v>0</v>
      </c>
      <c r="G8742" s="24">
        <v>0</v>
      </c>
      <c r="H8742" s="24">
        <v>4318</v>
      </c>
      <c r="I8742" t="str">
        <f>IF(AND(D8742=受益地検索!$I$2,E8742=受益地検索!$E$2),A8742,"")</f>
        <v/>
      </c>
    </row>
    <row r="8743" spans="1:9" x14ac:dyDescent="0.15">
      <c r="A8743">
        <f t="shared" si="136"/>
        <v>8742</v>
      </c>
      <c r="B8743" s="23" t="s">
        <v>201</v>
      </c>
      <c r="C8743" s="23" t="s">
        <v>165</v>
      </c>
      <c r="D8743" s="23" t="s">
        <v>164</v>
      </c>
      <c r="E8743" s="24">
        <v>58</v>
      </c>
      <c r="F8743" s="24">
        <v>0</v>
      </c>
      <c r="G8743" s="24">
        <v>0</v>
      </c>
      <c r="H8743" s="24">
        <v>2440</v>
      </c>
      <c r="I8743" t="str">
        <f>IF(AND(D8743=受益地検索!$I$2,E8743=受益地検索!$E$2),A8743,"")</f>
        <v/>
      </c>
    </row>
    <row r="8744" spans="1:9" x14ac:dyDescent="0.15">
      <c r="A8744">
        <f t="shared" si="136"/>
        <v>8743</v>
      </c>
      <c r="B8744" s="23" t="s">
        <v>201</v>
      </c>
      <c r="C8744" s="23" t="s">
        <v>165</v>
      </c>
      <c r="D8744" s="23" t="s">
        <v>164</v>
      </c>
      <c r="E8744" s="24">
        <v>60</v>
      </c>
      <c r="F8744" s="24">
        <v>1</v>
      </c>
      <c r="G8744" s="24">
        <v>0</v>
      </c>
      <c r="H8744" s="24">
        <v>437</v>
      </c>
      <c r="I8744" t="str">
        <f>IF(AND(D8744=受益地検索!$I$2,E8744=受益地検索!$E$2),A8744,"")</f>
        <v/>
      </c>
    </row>
    <row r="8745" spans="1:9" x14ac:dyDescent="0.15">
      <c r="A8745">
        <f t="shared" si="136"/>
        <v>8744</v>
      </c>
      <c r="B8745" s="23" t="s">
        <v>201</v>
      </c>
      <c r="C8745" s="23" t="s">
        <v>165</v>
      </c>
      <c r="D8745" s="23" t="s">
        <v>164</v>
      </c>
      <c r="E8745" s="24">
        <v>61</v>
      </c>
      <c r="F8745" s="24">
        <v>0</v>
      </c>
      <c r="G8745" s="24">
        <v>0</v>
      </c>
      <c r="H8745" s="24">
        <v>826</v>
      </c>
      <c r="I8745" t="str">
        <f>IF(AND(D8745=受益地検索!$I$2,E8745=受益地検索!$E$2),A8745,"")</f>
        <v/>
      </c>
    </row>
    <row r="8746" spans="1:9" x14ac:dyDescent="0.15">
      <c r="A8746">
        <f t="shared" si="136"/>
        <v>8745</v>
      </c>
      <c r="B8746" s="23" t="s">
        <v>201</v>
      </c>
      <c r="C8746" s="23" t="s">
        <v>165</v>
      </c>
      <c r="D8746" s="23" t="s">
        <v>164</v>
      </c>
      <c r="E8746" s="24">
        <v>63</v>
      </c>
      <c r="F8746" s="24">
        <v>0</v>
      </c>
      <c r="G8746" s="24">
        <v>0</v>
      </c>
      <c r="H8746" s="24">
        <v>260</v>
      </c>
      <c r="I8746" t="str">
        <f>IF(AND(D8746=受益地検索!$I$2,E8746=受益地検索!$E$2),A8746,"")</f>
        <v/>
      </c>
    </row>
    <row r="8747" spans="1:9" x14ac:dyDescent="0.15">
      <c r="A8747">
        <f t="shared" si="136"/>
        <v>8746</v>
      </c>
      <c r="B8747" s="23" t="s">
        <v>201</v>
      </c>
      <c r="C8747" s="23" t="s">
        <v>165</v>
      </c>
      <c r="D8747" s="23" t="s">
        <v>164</v>
      </c>
      <c r="E8747" s="24">
        <v>65</v>
      </c>
      <c r="F8747" s="24">
        <v>0</v>
      </c>
      <c r="G8747" s="24">
        <v>0</v>
      </c>
      <c r="H8747" s="24">
        <v>268</v>
      </c>
      <c r="I8747" t="str">
        <f>IF(AND(D8747=受益地検索!$I$2,E8747=受益地検索!$E$2),A8747,"")</f>
        <v/>
      </c>
    </row>
    <row r="8748" spans="1:9" x14ac:dyDescent="0.15">
      <c r="A8748">
        <f t="shared" si="136"/>
        <v>8747</v>
      </c>
      <c r="B8748" s="23" t="s">
        <v>201</v>
      </c>
      <c r="C8748" s="23" t="s">
        <v>165</v>
      </c>
      <c r="D8748" s="23" t="s">
        <v>164</v>
      </c>
      <c r="E8748" s="24">
        <v>68</v>
      </c>
      <c r="F8748" s="24">
        <v>6</v>
      </c>
      <c r="G8748" s="24">
        <v>0</v>
      </c>
      <c r="H8748" s="24">
        <v>406</v>
      </c>
      <c r="I8748" t="str">
        <f>IF(AND(D8748=受益地検索!$I$2,E8748=受益地検索!$E$2),A8748,"")</f>
        <v/>
      </c>
    </row>
    <row r="8749" spans="1:9" x14ac:dyDescent="0.15">
      <c r="A8749">
        <f t="shared" si="136"/>
        <v>8748</v>
      </c>
      <c r="B8749" s="23" t="s">
        <v>201</v>
      </c>
      <c r="C8749" s="23" t="s">
        <v>165</v>
      </c>
      <c r="D8749" s="23" t="s">
        <v>164</v>
      </c>
      <c r="E8749" s="24">
        <v>78</v>
      </c>
      <c r="F8749" s="24">
        <v>1</v>
      </c>
      <c r="G8749" s="24">
        <v>0</v>
      </c>
      <c r="H8749" s="24">
        <v>87</v>
      </c>
      <c r="I8749" t="str">
        <f>IF(AND(D8749=受益地検索!$I$2,E8749=受益地検索!$E$2),A8749,"")</f>
        <v/>
      </c>
    </row>
    <row r="8750" spans="1:9" x14ac:dyDescent="0.15">
      <c r="A8750">
        <f t="shared" si="136"/>
        <v>8749</v>
      </c>
      <c r="B8750" s="23" t="s">
        <v>201</v>
      </c>
      <c r="C8750" s="23" t="s">
        <v>165</v>
      </c>
      <c r="D8750" s="23" t="s">
        <v>164</v>
      </c>
      <c r="E8750" s="24">
        <v>79</v>
      </c>
      <c r="F8750" s="24">
        <v>1</v>
      </c>
      <c r="G8750" s="24">
        <v>0</v>
      </c>
      <c r="H8750" s="24">
        <v>913</v>
      </c>
      <c r="I8750" t="str">
        <f>IF(AND(D8750=受益地検索!$I$2,E8750=受益地検索!$E$2),A8750,"")</f>
        <v/>
      </c>
    </row>
    <row r="8751" spans="1:9" x14ac:dyDescent="0.15">
      <c r="A8751">
        <f t="shared" si="136"/>
        <v>8750</v>
      </c>
      <c r="B8751" s="23" t="s">
        <v>201</v>
      </c>
      <c r="C8751" s="23" t="s">
        <v>165</v>
      </c>
      <c r="D8751" s="23" t="s">
        <v>164</v>
      </c>
      <c r="E8751" s="24">
        <v>103</v>
      </c>
      <c r="F8751" s="24">
        <v>0</v>
      </c>
      <c r="G8751" s="24">
        <v>0</v>
      </c>
      <c r="H8751" s="24">
        <v>715</v>
      </c>
      <c r="I8751" t="str">
        <f>IF(AND(D8751=受益地検索!$I$2,E8751=受益地検索!$E$2),A8751,"")</f>
        <v/>
      </c>
    </row>
    <row r="8752" spans="1:9" x14ac:dyDescent="0.15">
      <c r="A8752">
        <f t="shared" si="136"/>
        <v>8751</v>
      </c>
      <c r="B8752" s="23" t="s">
        <v>201</v>
      </c>
      <c r="C8752" s="23" t="s">
        <v>165</v>
      </c>
      <c r="D8752" s="23" t="s">
        <v>164</v>
      </c>
      <c r="E8752" s="24">
        <v>104</v>
      </c>
      <c r="F8752" s="24">
        <v>0</v>
      </c>
      <c r="G8752" s="24">
        <v>0</v>
      </c>
      <c r="H8752" s="24">
        <v>1257</v>
      </c>
      <c r="I8752" t="str">
        <f>IF(AND(D8752=受益地検索!$I$2,E8752=受益地検索!$E$2),A8752,"")</f>
        <v/>
      </c>
    </row>
    <row r="8753" spans="1:9" x14ac:dyDescent="0.15">
      <c r="A8753">
        <f t="shared" si="136"/>
        <v>8752</v>
      </c>
      <c r="B8753" s="23" t="s">
        <v>201</v>
      </c>
      <c r="C8753" s="23" t="s">
        <v>165</v>
      </c>
      <c r="D8753" s="23" t="s">
        <v>164</v>
      </c>
      <c r="E8753" s="24">
        <v>106</v>
      </c>
      <c r="F8753" s="24">
        <v>1</v>
      </c>
      <c r="G8753" s="24">
        <v>0</v>
      </c>
      <c r="H8753" s="24">
        <v>564</v>
      </c>
      <c r="I8753" t="str">
        <f>IF(AND(D8753=受益地検索!$I$2,E8753=受益地検索!$E$2),A8753,"")</f>
        <v/>
      </c>
    </row>
    <row r="8754" spans="1:9" x14ac:dyDescent="0.15">
      <c r="A8754">
        <f t="shared" si="136"/>
        <v>8753</v>
      </c>
      <c r="B8754" s="23" t="s">
        <v>201</v>
      </c>
      <c r="C8754" s="23" t="s">
        <v>165</v>
      </c>
      <c r="D8754" s="23" t="s">
        <v>164</v>
      </c>
      <c r="E8754" s="24">
        <v>107</v>
      </c>
      <c r="F8754" s="24">
        <v>1</v>
      </c>
      <c r="G8754" s="24">
        <v>0</v>
      </c>
      <c r="H8754" s="24">
        <v>1162</v>
      </c>
      <c r="I8754" t="str">
        <f>IF(AND(D8754=受益地検索!$I$2,E8754=受益地検索!$E$2),A8754,"")</f>
        <v/>
      </c>
    </row>
    <row r="8755" spans="1:9" x14ac:dyDescent="0.15">
      <c r="A8755">
        <f t="shared" si="136"/>
        <v>8754</v>
      </c>
      <c r="B8755" s="23" t="s">
        <v>201</v>
      </c>
      <c r="C8755" s="23" t="s">
        <v>165</v>
      </c>
      <c r="D8755" s="23" t="s">
        <v>164</v>
      </c>
      <c r="E8755" s="24">
        <v>108</v>
      </c>
      <c r="F8755" s="24">
        <v>1</v>
      </c>
      <c r="G8755" s="24">
        <v>0</v>
      </c>
      <c r="H8755" s="24">
        <v>1598</v>
      </c>
      <c r="I8755" t="str">
        <f>IF(AND(D8755=受益地検索!$I$2,E8755=受益地検索!$E$2),A8755,"")</f>
        <v/>
      </c>
    </row>
    <row r="8756" spans="1:9" x14ac:dyDescent="0.15">
      <c r="A8756">
        <f t="shared" si="136"/>
        <v>8755</v>
      </c>
      <c r="B8756" s="23" t="s">
        <v>201</v>
      </c>
      <c r="C8756" s="23" t="s">
        <v>165</v>
      </c>
      <c r="D8756" s="23" t="s">
        <v>164</v>
      </c>
      <c r="E8756" s="24">
        <v>109</v>
      </c>
      <c r="F8756" s="24">
        <v>1</v>
      </c>
      <c r="G8756" s="24">
        <v>0</v>
      </c>
      <c r="H8756" s="24">
        <v>833</v>
      </c>
      <c r="I8756" t="str">
        <f>IF(AND(D8756=受益地検索!$I$2,E8756=受益地検索!$E$2),A8756,"")</f>
        <v/>
      </c>
    </row>
    <row r="8757" spans="1:9" x14ac:dyDescent="0.15">
      <c r="A8757">
        <f t="shared" si="136"/>
        <v>8756</v>
      </c>
      <c r="B8757" s="23" t="s">
        <v>201</v>
      </c>
      <c r="C8757" s="23" t="s">
        <v>165</v>
      </c>
      <c r="D8757" s="23" t="s">
        <v>164</v>
      </c>
      <c r="E8757" s="24">
        <v>110</v>
      </c>
      <c r="F8757" s="24">
        <v>1</v>
      </c>
      <c r="G8757" s="24">
        <v>0</v>
      </c>
      <c r="H8757" s="24">
        <v>856</v>
      </c>
      <c r="I8757" t="str">
        <f>IF(AND(D8757=受益地検索!$I$2,E8757=受益地検索!$E$2),A8757,"")</f>
        <v/>
      </c>
    </row>
    <row r="8758" spans="1:9" x14ac:dyDescent="0.15">
      <c r="A8758">
        <f t="shared" si="136"/>
        <v>8757</v>
      </c>
      <c r="B8758" s="23" t="s">
        <v>201</v>
      </c>
      <c r="C8758" s="23" t="s">
        <v>165</v>
      </c>
      <c r="D8758" s="23" t="s">
        <v>164</v>
      </c>
      <c r="E8758" s="24">
        <v>111</v>
      </c>
      <c r="F8758" s="24">
        <v>1</v>
      </c>
      <c r="G8758" s="24">
        <v>0</v>
      </c>
      <c r="H8758" s="24">
        <v>1285</v>
      </c>
      <c r="I8758" t="str">
        <f>IF(AND(D8758=受益地検索!$I$2,E8758=受益地検索!$E$2),A8758,"")</f>
        <v/>
      </c>
    </row>
    <row r="8759" spans="1:9" x14ac:dyDescent="0.15">
      <c r="A8759">
        <f t="shared" si="136"/>
        <v>8758</v>
      </c>
      <c r="B8759" s="23" t="s">
        <v>201</v>
      </c>
      <c r="C8759" s="23" t="s">
        <v>165</v>
      </c>
      <c r="D8759" s="23" t="s">
        <v>164</v>
      </c>
      <c r="E8759" s="24">
        <v>112</v>
      </c>
      <c r="F8759" s="24">
        <v>1</v>
      </c>
      <c r="G8759" s="24">
        <v>0</v>
      </c>
      <c r="H8759" s="24">
        <v>1851</v>
      </c>
      <c r="I8759" t="str">
        <f>IF(AND(D8759=受益地検索!$I$2,E8759=受益地検索!$E$2),A8759,"")</f>
        <v/>
      </c>
    </row>
    <row r="8760" spans="1:9" x14ac:dyDescent="0.15">
      <c r="A8760">
        <f t="shared" si="136"/>
        <v>8759</v>
      </c>
      <c r="B8760" s="23" t="s">
        <v>201</v>
      </c>
      <c r="C8760" s="23" t="s">
        <v>165</v>
      </c>
      <c r="D8760" s="23" t="s">
        <v>164</v>
      </c>
      <c r="E8760" s="24">
        <v>112</v>
      </c>
      <c r="F8760" s="24">
        <v>3</v>
      </c>
      <c r="G8760" s="24">
        <v>0</v>
      </c>
      <c r="H8760" s="24">
        <v>954</v>
      </c>
      <c r="I8760" t="str">
        <f>IF(AND(D8760=受益地検索!$I$2,E8760=受益地検索!$E$2),A8760,"")</f>
        <v/>
      </c>
    </row>
    <row r="8761" spans="1:9" x14ac:dyDescent="0.15">
      <c r="A8761">
        <f t="shared" si="136"/>
        <v>8760</v>
      </c>
      <c r="B8761" s="23" t="s">
        <v>201</v>
      </c>
      <c r="C8761" s="23" t="s">
        <v>165</v>
      </c>
      <c r="D8761" s="23" t="s">
        <v>164</v>
      </c>
      <c r="E8761" s="24">
        <v>113</v>
      </c>
      <c r="F8761" s="24">
        <v>1</v>
      </c>
      <c r="G8761" s="24">
        <v>0</v>
      </c>
      <c r="H8761" s="24">
        <v>1112</v>
      </c>
      <c r="I8761" t="str">
        <f>IF(AND(D8761=受益地検索!$I$2,E8761=受益地検索!$E$2),A8761,"")</f>
        <v/>
      </c>
    </row>
    <row r="8762" spans="1:9" x14ac:dyDescent="0.15">
      <c r="A8762">
        <f t="shared" si="136"/>
        <v>8761</v>
      </c>
      <c r="B8762" s="23" t="s">
        <v>201</v>
      </c>
      <c r="C8762" s="23" t="s">
        <v>165</v>
      </c>
      <c r="D8762" s="23" t="s">
        <v>164</v>
      </c>
      <c r="E8762" s="24">
        <v>114</v>
      </c>
      <c r="F8762" s="24">
        <v>1</v>
      </c>
      <c r="G8762" s="24">
        <v>0</v>
      </c>
      <c r="H8762" s="24">
        <v>1367</v>
      </c>
      <c r="I8762" t="str">
        <f>IF(AND(D8762=受益地検索!$I$2,E8762=受益地検索!$E$2),A8762,"")</f>
        <v/>
      </c>
    </row>
    <row r="8763" spans="1:9" x14ac:dyDescent="0.15">
      <c r="A8763">
        <f t="shared" si="136"/>
        <v>8762</v>
      </c>
      <c r="B8763" s="23" t="s">
        <v>201</v>
      </c>
      <c r="C8763" s="23" t="s">
        <v>165</v>
      </c>
      <c r="D8763" s="23" t="s">
        <v>164</v>
      </c>
      <c r="E8763" s="24">
        <v>115</v>
      </c>
      <c r="F8763" s="24">
        <v>1</v>
      </c>
      <c r="G8763" s="24">
        <v>0</v>
      </c>
      <c r="H8763" s="24">
        <v>694</v>
      </c>
      <c r="I8763" t="str">
        <f>IF(AND(D8763=受益地検索!$I$2,E8763=受益地検索!$E$2),A8763,"")</f>
        <v/>
      </c>
    </row>
    <row r="8764" spans="1:9" x14ac:dyDescent="0.15">
      <c r="A8764">
        <f t="shared" si="136"/>
        <v>8763</v>
      </c>
      <c r="B8764" s="23" t="s">
        <v>201</v>
      </c>
      <c r="C8764" s="23" t="s">
        <v>165</v>
      </c>
      <c r="D8764" s="23" t="s">
        <v>164</v>
      </c>
      <c r="E8764" s="24">
        <v>116</v>
      </c>
      <c r="F8764" s="24">
        <v>1</v>
      </c>
      <c r="G8764" s="24">
        <v>0</v>
      </c>
      <c r="H8764" s="24">
        <v>1916</v>
      </c>
      <c r="I8764" t="str">
        <f>IF(AND(D8764=受益地検索!$I$2,E8764=受益地検索!$E$2),A8764,"")</f>
        <v/>
      </c>
    </row>
    <row r="8765" spans="1:9" x14ac:dyDescent="0.15">
      <c r="A8765">
        <f t="shared" si="136"/>
        <v>8764</v>
      </c>
      <c r="B8765" s="23" t="s">
        <v>201</v>
      </c>
      <c r="C8765" s="23" t="s">
        <v>165</v>
      </c>
      <c r="D8765" s="23" t="s">
        <v>164</v>
      </c>
      <c r="E8765" s="24">
        <v>117</v>
      </c>
      <c r="F8765" s="24">
        <v>1</v>
      </c>
      <c r="G8765" s="24">
        <v>0</v>
      </c>
      <c r="H8765" s="24">
        <v>1461</v>
      </c>
      <c r="I8765" t="str">
        <f>IF(AND(D8765=受益地検索!$I$2,E8765=受益地検索!$E$2),A8765,"")</f>
        <v/>
      </c>
    </row>
    <row r="8766" spans="1:9" x14ac:dyDescent="0.15">
      <c r="A8766">
        <f t="shared" si="136"/>
        <v>8765</v>
      </c>
      <c r="B8766" s="23" t="s">
        <v>201</v>
      </c>
      <c r="C8766" s="23" t="s">
        <v>165</v>
      </c>
      <c r="D8766" s="23" t="s">
        <v>164</v>
      </c>
      <c r="E8766" s="24">
        <v>118</v>
      </c>
      <c r="F8766" s="24">
        <v>1</v>
      </c>
      <c r="G8766" s="24">
        <v>0</v>
      </c>
      <c r="H8766" s="24">
        <v>1127</v>
      </c>
      <c r="I8766" t="str">
        <f>IF(AND(D8766=受益地検索!$I$2,E8766=受益地検索!$E$2),A8766,"")</f>
        <v/>
      </c>
    </row>
    <row r="8767" spans="1:9" x14ac:dyDescent="0.15">
      <c r="A8767">
        <f t="shared" si="136"/>
        <v>8766</v>
      </c>
      <c r="B8767" s="23" t="s">
        <v>201</v>
      </c>
      <c r="C8767" s="23" t="s">
        <v>165</v>
      </c>
      <c r="D8767" s="23" t="s">
        <v>164</v>
      </c>
      <c r="E8767" s="24">
        <v>119</v>
      </c>
      <c r="F8767" s="24">
        <v>1</v>
      </c>
      <c r="G8767" s="24">
        <v>0</v>
      </c>
      <c r="H8767" s="24">
        <v>1041</v>
      </c>
      <c r="I8767" t="str">
        <f>IF(AND(D8767=受益地検索!$I$2,E8767=受益地検索!$E$2),A8767,"")</f>
        <v/>
      </c>
    </row>
    <row r="8768" spans="1:9" x14ac:dyDescent="0.15">
      <c r="A8768">
        <f t="shared" si="136"/>
        <v>8767</v>
      </c>
      <c r="B8768" s="23" t="s">
        <v>201</v>
      </c>
      <c r="C8768" s="23" t="s">
        <v>165</v>
      </c>
      <c r="D8768" s="23" t="s">
        <v>164</v>
      </c>
      <c r="E8768" s="24">
        <v>120</v>
      </c>
      <c r="F8768" s="24">
        <v>1</v>
      </c>
      <c r="G8768" s="24">
        <v>0</v>
      </c>
      <c r="H8768" s="24">
        <v>1577</v>
      </c>
      <c r="I8768" t="str">
        <f>IF(AND(D8768=受益地検索!$I$2,E8768=受益地検索!$E$2),A8768,"")</f>
        <v/>
      </c>
    </row>
    <row r="8769" spans="1:9" x14ac:dyDescent="0.15">
      <c r="A8769">
        <f t="shared" si="136"/>
        <v>8768</v>
      </c>
      <c r="B8769" s="23" t="s">
        <v>201</v>
      </c>
      <c r="C8769" s="23" t="s">
        <v>165</v>
      </c>
      <c r="D8769" s="23" t="s">
        <v>164</v>
      </c>
      <c r="E8769" s="24">
        <v>121</v>
      </c>
      <c r="F8769" s="24">
        <v>1</v>
      </c>
      <c r="G8769" s="24">
        <v>0</v>
      </c>
      <c r="H8769" s="24">
        <v>2341</v>
      </c>
      <c r="I8769" t="str">
        <f>IF(AND(D8769=受益地検索!$I$2,E8769=受益地検索!$E$2),A8769,"")</f>
        <v/>
      </c>
    </row>
    <row r="8770" spans="1:9" x14ac:dyDescent="0.15">
      <c r="A8770">
        <f t="shared" si="136"/>
        <v>8769</v>
      </c>
      <c r="B8770" s="23" t="s">
        <v>201</v>
      </c>
      <c r="C8770" s="23" t="s">
        <v>165</v>
      </c>
      <c r="D8770" s="23" t="s">
        <v>164</v>
      </c>
      <c r="E8770" s="24">
        <v>123</v>
      </c>
      <c r="F8770" s="24">
        <v>0</v>
      </c>
      <c r="G8770" s="24">
        <v>0</v>
      </c>
      <c r="H8770" s="24">
        <v>1038</v>
      </c>
      <c r="I8770" t="str">
        <f>IF(AND(D8770=受益地検索!$I$2,E8770=受益地検索!$E$2),A8770,"")</f>
        <v/>
      </c>
    </row>
    <row r="8771" spans="1:9" x14ac:dyDescent="0.15">
      <c r="A8771">
        <f t="shared" si="136"/>
        <v>8770</v>
      </c>
      <c r="B8771" s="23" t="s">
        <v>201</v>
      </c>
      <c r="C8771" s="23" t="s">
        <v>165</v>
      </c>
      <c r="D8771" s="23" t="s">
        <v>164</v>
      </c>
      <c r="E8771" s="24">
        <v>124</v>
      </c>
      <c r="F8771" s="24">
        <v>1</v>
      </c>
      <c r="G8771" s="24">
        <v>0</v>
      </c>
      <c r="H8771" s="24">
        <v>1240</v>
      </c>
      <c r="I8771" t="str">
        <f>IF(AND(D8771=受益地検索!$I$2,E8771=受益地検索!$E$2),A8771,"")</f>
        <v/>
      </c>
    </row>
    <row r="8772" spans="1:9" x14ac:dyDescent="0.15">
      <c r="A8772">
        <f t="shared" ref="A8772:A8835" si="137">A8771+1</f>
        <v>8771</v>
      </c>
      <c r="B8772" s="23" t="s">
        <v>201</v>
      </c>
      <c r="C8772" s="23" t="s">
        <v>165</v>
      </c>
      <c r="D8772" s="23" t="s">
        <v>164</v>
      </c>
      <c r="E8772" s="24">
        <v>125</v>
      </c>
      <c r="F8772" s="24">
        <v>1</v>
      </c>
      <c r="G8772" s="24">
        <v>0</v>
      </c>
      <c r="H8772" s="24">
        <v>980</v>
      </c>
      <c r="I8772" t="str">
        <f>IF(AND(D8772=受益地検索!$I$2,E8772=受益地検索!$E$2),A8772,"")</f>
        <v/>
      </c>
    </row>
    <row r="8773" spans="1:9" x14ac:dyDescent="0.15">
      <c r="A8773">
        <f t="shared" si="137"/>
        <v>8772</v>
      </c>
      <c r="B8773" s="23" t="s">
        <v>201</v>
      </c>
      <c r="C8773" s="23" t="s">
        <v>165</v>
      </c>
      <c r="D8773" s="23" t="s">
        <v>164</v>
      </c>
      <c r="E8773" s="24">
        <v>126</v>
      </c>
      <c r="F8773" s="24">
        <v>1</v>
      </c>
      <c r="G8773" s="24">
        <v>0</v>
      </c>
      <c r="H8773" s="24">
        <v>3580</v>
      </c>
      <c r="I8773" t="str">
        <f>IF(AND(D8773=受益地検索!$I$2,E8773=受益地検索!$E$2),A8773,"")</f>
        <v/>
      </c>
    </row>
    <row r="8774" spans="1:9" x14ac:dyDescent="0.15">
      <c r="A8774">
        <f t="shared" si="137"/>
        <v>8773</v>
      </c>
      <c r="B8774" s="23" t="s">
        <v>201</v>
      </c>
      <c r="C8774" s="23" t="s">
        <v>165</v>
      </c>
      <c r="D8774" s="23" t="s">
        <v>164</v>
      </c>
      <c r="E8774" s="24">
        <v>127</v>
      </c>
      <c r="F8774" s="24">
        <v>1</v>
      </c>
      <c r="G8774" s="24">
        <v>0</v>
      </c>
      <c r="H8774" s="24">
        <v>3209</v>
      </c>
      <c r="I8774" t="str">
        <f>IF(AND(D8774=受益地検索!$I$2,E8774=受益地検索!$E$2),A8774,"")</f>
        <v/>
      </c>
    </row>
    <row r="8775" spans="1:9" x14ac:dyDescent="0.15">
      <c r="A8775">
        <f t="shared" si="137"/>
        <v>8774</v>
      </c>
      <c r="B8775" s="23" t="s">
        <v>201</v>
      </c>
      <c r="C8775" s="23" t="s">
        <v>165</v>
      </c>
      <c r="D8775" s="23" t="s">
        <v>164</v>
      </c>
      <c r="E8775" s="24">
        <v>128</v>
      </c>
      <c r="F8775" s="24">
        <v>1</v>
      </c>
      <c r="G8775" s="24">
        <v>0</v>
      </c>
      <c r="H8775" s="24">
        <v>1138</v>
      </c>
      <c r="I8775" t="str">
        <f>IF(AND(D8775=受益地検索!$I$2,E8775=受益地検索!$E$2),A8775,"")</f>
        <v/>
      </c>
    </row>
    <row r="8776" spans="1:9" x14ac:dyDescent="0.15">
      <c r="A8776">
        <f t="shared" si="137"/>
        <v>8775</v>
      </c>
      <c r="B8776" s="23" t="s">
        <v>201</v>
      </c>
      <c r="C8776" s="23" t="s">
        <v>165</v>
      </c>
      <c r="D8776" s="23" t="s">
        <v>164</v>
      </c>
      <c r="E8776" s="24">
        <v>129</v>
      </c>
      <c r="F8776" s="24">
        <v>1</v>
      </c>
      <c r="G8776" s="24">
        <v>0</v>
      </c>
      <c r="H8776" s="24">
        <v>1239</v>
      </c>
      <c r="I8776" t="str">
        <f>IF(AND(D8776=受益地検索!$I$2,E8776=受益地検索!$E$2),A8776,"")</f>
        <v/>
      </c>
    </row>
    <row r="8777" spans="1:9" x14ac:dyDescent="0.15">
      <c r="A8777">
        <f t="shared" si="137"/>
        <v>8776</v>
      </c>
      <c r="B8777" s="23" t="s">
        <v>201</v>
      </c>
      <c r="C8777" s="23" t="s">
        <v>165</v>
      </c>
      <c r="D8777" s="23" t="s">
        <v>164</v>
      </c>
      <c r="E8777" s="24">
        <v>130</v>
      </c>
      <c r="F8777" s="24">
        <v>1</v>
      </c>
      <c r="G8777" s="24">
        <v>0</v>
      </c>
      <c r="H8777" s="24">
        <v>571</v>
      </c>
      <c r="I8777" t="str">
        <f>IF(AND(D8777=受益地検索!$I$2,E8777=受益地検索!$E$2),A8777,"")</f>
        <v/>
      </c>
    </row>
    <row r="8778" spans="1:9" x14ac:dyDescent="0.15">
      <c r="A8778">
        <f t="shared" si="137"/>
        <v>8777</v>
      </c>
      <c r="B8778" s="23" t="s">
        <v>201</v>
      </c>
      <c r="C8778" s="23" t="s">
        <v>165</v>
      </c>
      <c r="D8778" s="23" t="s">
        <v>164</v>
      </c>
      <c r="E8778" s="24">
        <v>131</v>
      </c>
      <c r="F8778" s="24">
        <v>1</v>
      </c>
      <c r="G8778" s="24">
        <v>0</v>
      </c>
      <c r="H8778" s="24">
        <v>2586</v>
      </c>
      <c r="I8778" t="str">
        <f>IF(AND(D8778=受益地検索!$I$2,E8778=受益地検索!$E$2),A8778,"")</f>
        <v/>
      </c>
    </row>
    <row r="8779" spans="1:9" x14ac:dyDescent="0.15">
      <c r="A8779">
        <f t="shared" si="137"/>
        <v>8778</v>
      </c>
      <c r="B8779" s="23" t="s">
        <v>201</v>
      </c>
      <c r="C8779" s="23" t="s">
        <v>165</v>
      </c>
      <c r="D8779" s="23" t="s">
        <v>164</v>
      </c>
      <c r="E8779" s="24">
        <v>132</v>
      </c>
      <c r="F8779" s="24">
        <v>1</v>
      </c>
      <c r="G8779" s="24">
        <v>0</v>
      </c>
      <c r="H8779" s="24">
        <v>1671</v>
      </c>
      <c r="I8779" t="str">
        <f>IF(AND(D8779=受益地検索!$I$2,E8779=受益地検索!$E$2),A8779,"")</f>
        <v/>
      </c>
    </row>
    <row r="8780" spans="1:9" x14ac:dyDescent="0.15">
      <c r="A8780">
        <f t="shared" si="137"/>
        <v>8779</v>
      </c>
      <c r="B8780" s="23" t="s">
        <v>201</v>
      </c>
      <c r="C8780" s="23" t="s">
        <v>165</v>
      </c>
      <c r="D8780" s="23" t="s">
        <v>164</v>
      </c>
      <c r="E8780" s="24">
        <v>133</v>
      </c>
      <c r="F8780" s="24">
        <v>1</v>
      </c>
      <c r="G8780" s="24">
        <v>0</v>
      </c>
      <c r="H8780" s="24">
        <v>608</v>
      </c>
      <c r="I8780" t="str">
        <f>IF(AND(D8780=受益地検索!$I$2,E8780=受益地検索!$E$2),A8780,"")</f>
        <v/>
      </c>
    </row>
    <row r="8781" spans="1:9" x14ac:dyDescent="0.15">
      <c r="A8781">
        <f t="shared" si="137"/>
        <v>8780</v>
      </c>
      <c r="B8781" s="23" t="s">
        <v>201</v>
      </c>
      <c r="C8781" s="23" t="s">
        <v>165</v>
      </c>
      <c r="D8781" s="23" t="s">
        <v>164</v>
      </c>
      <c r="E8781" s="24">
        <v>134</v>
      </c>
      <c r="F8781" s="24">
        <v>1</v>
      </c>
      <c r="G8781" s="24">
        <v>0</v>
      </c>
      <c r="H8781" s="24">
        <v>1748</v>
      </c>
      <c r="I8781" t="str">
        <f>IF(AND(D8781=受益地検索!$I$2,E8781=受益地検索!$E$2),A8781,"")</f>
        <v/>
      </c>
    </row>
    <row r="8782" spans="1:9" x14ac:dyDescent="0.15">
      <c r="A8782">
        <f t="shared" si="137"/>
        <v>8781</v>
      </c>
      <c r="B8782" s="23" t="s">
        <v>201</v>
      </c>
      <c r="C8782" s="23" t="s">
        <v>165</v>
      </c>
      <c r="D8782" s="23" t="s">
        <v>164</v>
      </c>
      <c r="E8782" s="24">
        <v>135</v>
      </c>
      <c r="F8782" s="24">
        <v>1</v>
      </c>
      <c r="G8782" s="24">
        <v>0</v>
      </c>
      <c r="H8782" s="24">
        <v>1352</v>
      </c>
      <c r="I8782" t="str">
        <f>IF(AND(D8782=受益地検索!$I$2,E8782=受益地検索!$E$2),A8782,"")</f>
        <v/>
      </c>
    </row>
    <row r="8783" spans="1:9" x14ac:dyDescent="0.15">
      <c r="A8783">
        <f t="shared" si="137"/>
        <v>8782</v>
      </c>
      <c r="B8783" s="23" t="s">
        <v>201</v>
      </c>
      <c r="C8783" s="23" t="s">
        <v>165</v>
      </c>
      <c r="D8783" s="23" t="s">
        <v>164</v>
      </c>
      <c r="E8783" s="24">
        <v>137</v>
      </c>
      <c r="F8783" s="24">
        <v>1</v>
      </c>
      <c r="G8783" s="24">
        <v>0</v>
      </c>
      <c r="H8783" s="24">
        <v>2063</v>
      </c>
      <c r="I8783" t="str">
        <f>IF(AND(D8783=受益地検索!$I$2,E8783=受益地検索!$E$2),A8783,"")</f>
        <v/>
      </c>
    </row>
    <row r="8784" spans="1:9" x14ac:dyDescent="0.15">
      <c r="A8784">
        <f t="shared" si="137"/>
        <v>8783</v>
      </c>
      <c r="B8784" s="23" t="s">
        <v>201</v>
      </c>
      <c r="C8784" s="23" t="s">
        <v>165</v>
      </c>
      <c r="D8784" s="23" t="s">
        <v>164</v>
      </c>
      <c r="E8784" s="24">
        <v>138</v>
      </c>
      <c r="F8784" s="24">
        <v>1</v>
      </c>
      <c r="G8784" s="24">
        <v>0</v>
      </c>
      <c r="H8784" s="24">
        <v>684</v>
      </c>
      <c r="I8784" t="str">
        <f>IF(AND(D8784=受益地検索!$I$2,E8784=受益地検索!$E$2),A8784,"")</f>
        <v/>
      </c>
    </row>
    <row r="8785" spans="1:9" x14ac:dyDescent="0.15">
      <c r="A8785">
        <f t="shared" si="137"/>
        <v>8784</v>
      </c>
      <c r="B8785" s="23" t="s">
        <v>201</v>
      </c>
      <c r="C8785" s="23" t="s">
        <v>165</v>
      </c>
      <c r="D8785" s="23" t="s">
        <v>164</v>
      </c>
      <c r="E8785" s="24">
        <v>139</v>
      </c>
      <c r="F8785" s="24">
        <v>1</v>
      </c>
      <c r="G8785" s="24">
        <v>0</v>
      </c>
      <c r="H8785" s="24">
        <v>660</v>
      </c>
      <c r="I8785" t="str">
        <f>IF(AND(D8785=受益地検索!$I$2,E8785=受益地検索!$E$2),A8785,"")</f>
        <v/>
      </c>
    </row>
    <row r="8786" spans="1:9" x14ac:dyDescent="0.15">
      <c r="A8786">
        <f t="shared" si="137"/>
        <v>8785</v>
      </c>
      <c r="B8786" s="23" t="s">
        <v>201</v>
      </c>
      <c r="C8786" s="23" t="s">
        <v>165</v>
      </c>
      <c r="D8786" s="23" t="s">
        <v>164</v>
      </c>
      <c r="E8786" s="24">
        <v>140</v>
      </c>
      <c r="F8786" s="24">
        <v>1</v>
      </c>
      <c r="G8786" s="24">
        <v>0</v>
      </c>
      <c r="H8786" s="24">
        <v>1965</v>
      </c>
      <c r="I8786" t="str">
        <f>IF(AND(D8786=受益地検索!$I$2,E8786=受益地検索!$E$2),A8786,"")</f>
        <v/>
      </c>
    </row>
    <row r="8787" spans="1:9" x14ac:dyDescent="0.15">
      <c r="A8787">
        <f t="shared" si="137"/>
        <v>8786</v>
      </c>
      <c r="B8787" s="23" t="s">
        <v>201</v>
      </c>
      <c r="C8787" s="23" t="s">
        <v>165</v>
      </c>
      <c r="D8787" s="23" t="s">
        <v>164</v>
      </c>
      <c r="E8787" s="24">
        <v>141</v>
      </c>
      <c r="F8787" s="24">
        <v>0</v>
      </c>
      <c r="G8787" s="24">
        <v>0</v>
      </c>
      <c r="H8787" s="24">
        <v>1004</v>
      </c>
      <c r="I8787" t="str">
        <f>IF(AND(D8787=受益地検索!$I$2,E8787=受益地検索!$E$2),A8787,"")</f>
        <v/>
      </c>
    </row>
    <row r="8788" spans="1:9" x14ac:dyDescent="0.15">
      <c r="A8788">
        <f t="shared" si="137"/>
        <v>8787</v>
      </c>
      <c r="B8788" s="23" t="s">
        <v>201</v>
      </c>
      <c r="C8788" s="23" t="s">
        <v>165</v>
      </c>
      <c r="D8788" s="23" t="s">
        <v>164</v>
      </c>
      <c r="E8788" s="24">
        <v>142</v>
      </c>
      <c r="F8788" s="24">
        <v>1</v>
      </c>
      <c r="G8788" s="24">
        <v>0</v>
      </c>
      <c r="H8788" s="24">
        <v>916</v>
      </c>
      <c r="I8788" t="str">
        <f>IF(AND(D8788=受益地検索!$I$2,E8788=受益地検索!$E$2),A8788,"")</f>
        <v/>
      </c>
    </row>
    <row r="8789" spans="1:9" x14ac:dyDescent="0.15">
      <c r="A8789">
        <f t="shared" si="137"/>
        <v>8788</v>
      </c>
      <c r="B8789" s="23" t="s">
        <v>201</v>
      </c>
      <c r="C8789" s="23" t="s">
        <v>165</v>
      </c>
      <c r="D8789" s="23" t="s">
        <v>164</v>
      </c>
      <c r="E8789" s="24">
        <v>143</v>
      </c>
      <c r="F8789" s="24">
        <v>1</v>
      </c>
      <c r="G8789" s="24">
        <v>0</v>
      </c>
      <c r="H8789" s="24">
        <v>1726</v>
      </c>
      <c r="I8789" t="str">
        <f>IF(AND(D8789=受益地検索!$I$2,E8789=受益地検索!$E$2),A8789,"")</f>
        <v/>
      </c>
    </row>
    <row r="8790" spans="1:9" x14ac:dyDescent="0.15">
      <c r="A8790">
        <f t="shared" si="137"/>
        <v>8789</v>
      </c>
      <c r="B8790" s="23" t="s">
        <v>201</v>
      </c>
      <c r="C8790" s="23" t="s">
        <v>165</v>
      </c>
      <c r="D8790" s="23" t="s">
        <v>164</v>
      </c>
      <c r="E8790" s="24">
        <v>145</v>
      </c>
      <c r="F8790" s="24">
        <v>1</v>
      </c>
      <c r="G8790" s="24">
        <v>0</v>
      </c>
      <c r="H8790" s="24">
        <v>743</v>
      </c>
      <c r="I8790" t="str">
        <f>IF(AND(D8790=受益地検索!$I$2,E8790=受益地検索!$E$2),A8790,"")</f>
        <v/>
      </c>
    </row>
    <row r="8791" spans="1:9" x14ac:dyDescent="0.15">
      <c r="A8791">
        <f t="shared" si="137"/>
        <v>8790</v>
      </c>
      <c r="B8791" s="23" t="s">
        <v>201</v>
      </c>
      <c r="C8791" s="23" t="s">
        <v>165</v>
      </c>
      <c r="D8791" s="23" t="s">
        <v>164</v>
      </c>
      <c r="E8791" s="24">
        <v>146</v>
      </c>
      <c r="F8791" s="24">
        <v>1</v>
      </c>
      <c r="G8791" s="24">
        <v>0</v>
      </c>
      <c r="H8791" s="24">
        <v>303</v>
      </c>
      <c r="I8791" t="str">
        <f>IF(AND(D8791=受益地検索!$I$2,E8791=受益地検索!$E$2),A8791,"")</f>
        <v/>
      </c>
    </row>
    <row r="8792" spans="1:9" x14ac:dyDescent="0.15">
      <c r="A8792">
        <f t="shared" si="137"/>
        <v>8791</v>
      </c>
      <c r="B8792" s="23" t="s">
        <v>201</v>
      </c>
      <c r="C8792" s="23" t="s">
        <v>165</v>
      </c>
      <c r="D8792" s="23" t="s">
        <v>164</v>
      </c>
      <c r="E8792" s="24">
        <v>147</v>
      </c>
      <c r="F8792" s="24">
        <v>1</v>
      </c>
      <c r="G8792" s="24">
        <v>0</v>
      </c>
      <c r="H8792" s="24">
        <v>1082</v>
      </c>
      <c r="I8792" t="str">
        <f>IF(AND(D8792=受益地検索!$I$2,E8792=受益地検索!$E$2),A8792,"")</f>
        <v/>
      </c>
    </row>
    <row r="8793" spans="1:9" x14ac:dyDescent="0.15">
      <c r="A8793">
        <f t="shared" si="137"/>
        <v>8792</v>
      </c>
      <c r="B8793" s="23" t="s">
        <v>201</v>
      </c>
      <c r="C8793" s="23" t="s">
        <v>165</v>
      </c>
      <c r="D8793" s="23" t="s">
        <v>164</v>
      </c>
      <c r="E8793" s="24">
        <v>148</v>
      </c>
      <c r="F8793" s="24">
        <v>1</v>
      </c>
      <c r="G8793" s="24">
        <v>0</v>
      </c>
      <c r="H8793" s="24">
        <v>1065</v>
      </c>
      <c r="I8793" t="str">
        <f>IF(AND(D8793=受益地検索!$I$2,E8793=受益地検索!$E$2),A8793,"")</f>
        <v/>
      </c>
    </row>
    <row r="8794" spans="1:9" x14ac:dyDescent="0.15">
      <c r="A8794">
        <f t="shared" si="137"/>
        <v>8793</v>
      </c>
      <c r="B8794" s="23" t="s">
        <v>201</v>
      </c>
      <c r="C8794" s="23" t="s">
        <v>165</v>
      </c>
      <c r="D8794" s="23" t="s">
        <v>164</v>
      </c>
      <c r="E8794" s="24">
        <v>149</v>
      </c>
      <c r="F8794" s="24">
        <v>1</v>
      </c>
      <c r="G8794" s="24">
        <v>0</v>
      </c>
      <c r="H8794" s="24">
        <v>1033</v>
      </c>
      <c r="I8794" t="str">
        <f>IF(AND(D8794=受益地検索!$I$2,E8794=受益地検索!$E$2),A8794,"")</f>
        <v/>
      </c>
    </row>
    <row r="8795" spans="1:9" x14ac:dyDescent="0.15">
      <c r="A8795">
        <f t="shared" si="137"/>
        <v>8794</v>
      </c>
      <c r="B8795" s="23" t="s">
        <v>201</v>
      </c>
      <c r="C8795" s="23" t="s">
        <v>165</v>
      </c>
      <c r="D8795" s="23" t="s">
        <v>164</v>
      </c>
      <c r="E8795" s="24">
        <v>150</v>
      </c>
      <c r="F8795" s="24">
        <v>1</v>
      </c>
      <c r="G8795" s="24">
        <v>0</v>
      </c>
      <c r="H8795" s="24">
        <v>1036</v>
      </c>
      <c r="I8795" t="str">
        <f>IF(AND(D8795=受益地検索!$I$2,E8795=受益地検索!$E$2),A8795,"")</f>
        <v/>
      </c>
    </row>
    <row r="8796" spans="1:9" x14ac:dyDescent="0.15">
      <c r="A8796">
        <f t="shared" si="137"/>
        <v>8795</v>
      </c>
      <c r="B8796" s="23" t="s">
        <v>201</v>
      </c>
      <c r="C8796" s="23" t="s">
        <v>165</v>
      </c>
      <c r="D8796" s="23" t="s">
        <v>164</v>
      </c>
      <c r="E8796" s="24">
        <v>151</v>
      </c>
      <c r="F8796" s="24">
        <v>1</v>
      </c>
      <c r="G8796" s="24">
        <v>0</v>
      </c>
      <c r="H8796" s="24">
        <v>1249</v>
      </c>
      <c r="I8796" t="str">
        <f>IF(AND(D8796=受益地検索!$I$2,E8796=受益地検索!$E$2),A8796,"")</f>
        <v/>
      </c>
    </row>
    <row r="8797" spans="1:9" x14ac:dyDescent="0.15">
      <c r="A8797">
        <f t="shared" si="137"/>
        <v>8796</v>
      </c>
      <c r="B8797" s="23" t="s">
        <v>201</v>
      </c>
      <c r="C8797" s="23" t="s">
        <v>165</v>
      </c>
      <c r="D8797" s="23" t="s">
        <v>164</v>
      </c>
      <c r="E8797" s="24">
        <v>152</v>
      </c>
      <c r="F8797" s="24">
        <v>1</v>
      </c>
      <c r="G8797" s="24">
        <v>0</v>
      </c>
      <c r="H8797" s="24">
        <v>1215</v>
      </c>
      <c r="I8797" t="str">
        <f>IF(AND(D8797=受益地検索!$I$2,E8797=受益地検索!$E$2),A8797,"")</f>
        <v/>
      </c>
    </row>
    <row r="8798" spans="1:9" x14ac:dyDescent="0.15">
      <c r="A8798">
        <f t="shared" si="137"/>
        <v>8797</v>
      </c>
      <c r="B8798" s="23" t="s">
        <v>201</v>
      </c>
      <c r="C8798" s="23" t="s">
        <v>165</v>
      </c>
      <c r="D8798" s="23" t="s">
        <v>164</v>
      </c>
      <c r="E8798" s="24">
        <v>153</v>
      </c>
      <c r="F8798" s="24">
        <v>1</v>
      </c>
      <c r="G8798" s="24">
        <v>0</v>
      </c>
      <c r="H8798" s="24">
        <v>330</v>
      </c>
      <c r="I8798" t="str">
        <f>IF(AND(D8798=受益地検索!$I$2,E8798=受益地検索!$E$2),A8798,"")</f>
        <v/>
      </c>
    </row>
    <row r="8799" spans="1:9" x14ac:dyDescent="0.15">
      <c r="A8799">
        <f t="shared" si="137"/>
        <v>8798</v>
      </c>
      <c r="B8799" s="23" t="s">
        <v>201</v>
      </c>
      <c r="C8799" s="23" t="s">
        <v>165</v>
      </c>
      <c r="D8799" s="23" t="s">
        <v>164</v>
      </c>
      <c r="E8799" s="24">
        <v>154</v>
      </c>
      <c r="F8799" s="24">
        <v>1</v>
      </c>
      <c r="G8799" s="24">
        <v>0</v>
      </c>
      <c r="H8799" s="24">
        <v>1156</v>
      </c>
      <c r="I8799" t="str">
        <f>IF(AND(D8799=受益地検索!$I$2,E8799=受益地検索!$E$2),A8799,"")</f>
        <v/>
      </c>
    </row>
    <row r="8800" spans="1:9" x14ac:dyDescent="0.15">
      <c r="A8800">
        <f t="shared" si="137"/>
        <v>8799</v>
      </c>
      <c r="B8800" s="23" t="s">
        <v>201</v>
      </c>
      <c r="C8800" s="23" t="s">
        <v>165</v>
      </c>
      <c r="D8800" s="23" t="s">
        <v>164</v>
      </c>
      <c r="E8800" s="24">
        <v>155</v>
      </c>
      <c r="F8800" s="24">
        <v>1</v>
      </c>
      <c r="G8800" s="24">
        <v>0</v>
      </c>
      <c r="H8800" s="24">
        <v>932</v>
      </c>
      <c r="I8800" t="str">
        <f>IF(AND(D8800=受益地検索!$I$2,E8800=受益地検索!$E$2),A8800,"")</f>
        <v/>
      </c>
    </row>
    <row r="8801" spans="1:9" x14ac:dyDescent="0.15">
      <c r="A8801">
        <f t="shared" si="137"/>
        <v>8800</v>
      </c>
      <c r="B8801" s="23" t="s">
        <v>201</v>
      </c>
      <c r="C8801" s="23" t="s">
        <v>165</v>
      </c>
      <c r="D8801" s="23" t="s">
        <v>164</v>
      </c>
      <c r="E8801" s="24">
        <v>156</v>
      </c>
      <c r="F8801" s="24">
        <v>1</v>
      </c>
      <c r="G8801" s="24">
        <v>0</v>
      </c>
      <c r="H8801" s="24">
        <v>1663</v>
      </c>
      <c r="I8801" t="str">
        <f>IF(AND(D8801=受益地検索!$I$2,E8801=受益地検索!$E$2),A8801,"")</f>
        <v/>
      </c>
    </row>
    <row r="8802" spans="1:9" x14ac:dyDescent="0.15">
      <c r="A8802">
        <f t="shared" si="137"/>
        <v>8801</v>
      </c>
      <c r="B8802" s="23" t="s">
        <v>201</v>
      </c>
      <c r="C8802" s="23" t="s">
        <v>165</v>
      </c>
      <c r="D8802" s="23" t="s">
        <v>164</v>
      </c>
      <c r="E8802" s="24">
        <v>157</v>
      </c>
      <c r="F8802" s="24">
        <v>1</v>
      </c>
      <c r="G8802" s="24">
        <v>0</v>
      </c>
      <c r="H8802" s="24">
        <v>1531</v>
      </c>
      <c r="I8802" t="str">
        <f>IF(AND(D8802=受益地検索!$I$2,E8802=受益地検索!$E$2),A8802,"")</f>
        <v/>
      </c>
    </row>
    <row r="8803" spans="1:9" x14ac:dyDescent="0.15">
      <c r="A8803">
        <f t="shared" si="137"/>
        <v>8802</v>
      </c>
      <c r="B8803" s="23" t="s">
        <v>201</v>
      </c>
      <c r="C8803" s="23" t="s">
        <v>165</v>
      </c>
      <c r="D8803" s="23" t="s">
        <v>164</v>
      </c>
      <c r="E8803" s="24">
        <v>158</v>
      </c>
      <c r="F8803" s="24">
        <v>1</v>
      </c>
      <c r="G8803" s="24">
        <v>0</v>
      </c>
      <c r="H8803" s="24">
        <v>737</v>
      </c>
      <c r="I8803" t="str">
        <f>IF(AND(D8803=受益地検索!$I$2,E8803=受益地検索!$E$2),A8803,"")</f>
        <v/>
      </c>
    </row>
    <row r="8804" spans="1:9" x14ac:dyDescent="0.15">
      <c r="A8804">
        <f t="shared" si="137"/>
        <v>8803</v>
      </c>
      <c r="B8804" s="23" t="s">
        <v>201</v>
      </c>
      <c r="C8804" s="23" t="s">
        <v>165</v>
      </c>
      <c r="D8804" s="23" t="s">
        <v>164</v>
      </c>
      <c r="E8804" s="24">
        <v>159</v>
      </c>
      <c r="F8804" s="24">
        <v>1</v>
      </c>
      <c r="G8804" s="24">
        <v>0</v>
      </c>
      <c r="H8804" s="24">
        <v>918</v>
      </c>
      <c r="I8804" t="str">
        <f>IF(AND(D8804=受益地検索!$I$2,E8804=受益地検索!$E$2),A8804,"")</f>
        <v/>
      </c>
    </row>
    <row r="8805" spans="1:9" x14ac:dyDescent="0.15">
      <c r="A8805">
        <f t="shared" si="137"/>
        <v>8804</v>
      </c>
      <c r="B8805" s="23" t="s">
        <v>201</v>
      </c>
      <c r="C8805" s="23" t="s">
        <v>165</v>
      </c>
      <c r="D8805" s="23" t="s">
        <v>164</v>
      </c>
      <c r="E8805" s="24">
        <v>160</v>
      </c>
      <c r="F8805" s="24">
        <v>1</v>
      </c>
      <c r="G8805" s="24">
        <v>0</v>
      </c>
      <c r="H8805" s="24">
        <v>810</v>
      </c>
      <c r="I8805" t="str">
        <f>IF(AND(D8805=受益地検索!$I$2,E8805=受益地検索!$E$2),A8805,"")</f>
        <v/>
      </c>
    </row>
    <row r="8806" spans="1:9" x14ac:dyDescent="0.15">
      <c r="A8806">
        <f t="shared" si="137"/>
        <v>8805</v>
      </c>
      <c r="B8806" s="23" t="s">
        <v>201</v>
      </c>
      <c r="C8806" s="23" t="s">
        <v>165</v>
      </c>
      <c r="D8806" s="23" t="s">
        <v>164</v>
      </c>
      <c r="E8806" s="24">
        <v>161</v>
      </c>
      <c r="F8806" s="24">
        <v>1</v>
      </c>
      <c r="G8806" s="24">
        <v>0</v>
      </c>
      <c r="H8806" s="24">
        <v>2110</v>
      </c>
      <c r="I8806" t="str">
        <f>IF(AND(D8806=受益地検索!$I$2,E8806=受益地検索!$E$2),A8806,"")</f>
        <v/>
      </c>
    </row>
    <row r="8807" spans="1:9" x14ac:dyDescent="0.15">
      <c r="A8807">
        <f t="shared" si="137"/>
        <v>8806</v>
      </c>
      <c r="B8807" s="23" t="s">
        <v>201</v>
      </c>
      <c r="C8807" s="23" t="s">
        <v>165</v>
      </c>
      <c r="D8807" s="23" t="s">
        <v>164</v>
      </c>
      <c r="E8807" s="24">
        <v>162</v>
      </c>
      <c r="F8807" s="24">
        <v>1</v>
      </c>
      <c r="G8807" s="24">
        <v>0</v>
      </c>
      <c r="H8807" s="24">
        <v>652</v>
      </c>
      <c r="I8807" t="str">
        <f>IF(AND(D8807=受益地検索!$I$2,E8807=受益地検索!$E$2),A8807,"")</f>
        <v/>
      </c>
    </row>
    <row r="8808" spans="1:9" x14ac:dyDescent="0.15">
      <c r="A8808">
        <f t="shared" si="137"/>
        <v>8807</v>
      </c>
      <c r="B8808" s="23" t="s">
        <v>201</v>
      </c>
      <c r="C8808" s="23" t="s">
        <v>165</v>
      </c>
      <c r="D8808" s="23" t="s">
        <v>164</v>
      </c>
      <c r="E8808" s="24">
        <v>163</v>
      </c>
      <c r="F8808" s="24">
        <v>1</v>
      </c>
      <c r="G8808" s="24">
        <v>0</v>
      </c>
      <c r="H8808" s="24">
        <v>784</v>
      </c>
      <c r="I8808" t="str">
        <f>IF(AND(D8808=受益地検索!$I$2,E8808=受益地検索!$E$2),A8808,"")</f>
        <v/>
      </c>
    </row>
    <row r="8809" spans="1:9" x14ac:dyDescent="0.15">
      <c r="A8809">
        <f t="shared" si="137"/>
        <v>8808</v>
      </c>
      <c r="B8809" s="23" t="s">
        <v>201</v>
      </c>
      <c r="C8809" s="23" t="s">
        <v>165</v>
      </c>
      <c r="D8809" s="23" t="s">
        <v>164</v>
      </c>
      <c r="E8809" s="24">
        <v>164</v>
      </c>
      <c r="F8809" s="24">
        <v>1</v>
      </c>
      <c r="G8809" s="24">
        <v>0</v>
      </c>
      <c r="H8809" s="24">
        <v>2010</v>
      </c>
      <c r="I8809" t="str">
        <f>IF(AND(D8809=受益地検索!$I$2,E8809=受益地検索!$E$2),A8809,"")</f>
        <v/>
      </c>
    </row>
    <row r="8810" spans="1:9" x14ac:dyDescent="0.15">
      <c r="A8810">
        <f t="shared" si="137"/>
        <v>8809</v>
      </c>
      <c r="B8810" s="23" t="s">
        <v>201</v>
      </c>
      <c r="C8810" s="23" t="s">
        <v>165</v>
      </c>
      <c r="D8810" s="23" t="s">
        <v>164</v>
      </c>
      <c r="E8810" s="24">
        <v>165</v>
      </c>
      <c r="F8810" s="24">
        <v>1</v>
      </c>
      <c r="G8810" s="24">
        <v>0</v>
      </c>
      <c r="H8810" s="24">
        <v>1326</v>
      </c>
      <c r="I8810" t="str">
        <f>IF(AND(D8810=受益地検索!$I$2,E8810=受益地検索!$E$2),A8810,"")</f>
        <v/>
      </c>
    </row>
    <row r="8811" spans="1:9" x14ac:dyDescent="0.15">
      <c r="A8811">
        <f t="shared" si="137"/>
        <v>8810</v>
      </c>
      <c r="B8811" s="23" t="s">
        <v>201</v>
      </c>
      <c r="C8811" s="23" t="s">
        <v>165</v>
      </c>
      <c r="D8811" s="23" t="s">
        <v>164</v>
      </c>
      <c r="E8811" s="24">
        <v>166</v>
      </c>
      <c r="F8811" s="24">
        <v>1</v>
      </c>
      <c r="G8811" s="24">
        <v>0</v>
      </c>
      <c r="H8811" s="24">
        <v>979</v>
      </c>
      <c r="I8811" t="str">
        <f>IF(AND(D8811=受益地検索!$I$2,E8811=受益地検索!$E$2),A8811,"")</f>
        <v/>
      </c>
    </row>
    <row r="8812" spans="1:9" x14ac:dyDescent="0.15">
      <c r="A8812">
        <f t="shared" si="137"/>
        <v>8811</v>
      </c>
      <c r="B8812" s="23" t="s">
        <v>201</v>
      </c>
      <c r="C8812" s="23" t="s">
        <v>165</v>
      </c>
      <c r="D8812" s="23" t="s">
        <v>164</v>
      </c>
      <c r="E8812" s="24">
        <v>167</v>
      </c>
      <c r="F8812" s="24">
        <v>1</v>
      </c>
      <c r="G8812" s="24">
        <v>0</v>
      </c>
      <c r="H8812" s="24">
        <v>1013</v>
      </c>
      <c r="I8812" t="str">
        <f>IF(AND(D8812=受益地検索!$I$2,E8812=受益地検索!$E$2),A8812,"")</f>
        <v/>
      </c>
    </row>
    <row r="8813" spans="1:9" x14ac:dyDescent="0.15">
      <c r="A8813">
        <f t="shared" si="137"/>
        <v>8812</v>
      </c>
      <c r="B8813" s="23" t="s">
        <v>201</v>
      </c>
      <c r="C8813" s="23" t="s">
        <v>165</v>
      </c>
      <c r="D8813" s="23" t="s">
        <v>164</v>
      </c>
      <c r="E8813" s="24">
        <v>168</v>
      </c>
      <c r="F8813" s="24">
        <v>1</v>
      </c>
      <c r="G8813" s="24">
        <v>0</v>
      </c>
      <c r="H8813" s="24">
        <v>1033</v>
      </c>
      <c r="I8813" t="str">
        <f>IF(AND(D8813=受益地検索!$I$2,E8813=受益地検索!$E$2),A8813,"")</f>
        <v/>
      </c>
    </row>
    <row r="8814" spans="1:9" x14ac:dyDescent="0.15">
      <c r="A8814">
        <f t="shared" si="137"/>
        <v>8813</v>
      </c>
      <c r="B8814" s="23" t="s">
        <v>201</v>
      </c>
      <c r="C8814" s="23" t="s">
        <v>165</v>
      </c>
      <c r="D8814" s="23" t="s">
        <v>164</v>
      </c>
      <c r="E8814" s="24">
        <v>169</v>
      </c>
      <c r="F8814" s="24">
        <v>1</v>
      </c>
      <c r="G8814" s="24">
        <v>0</v>
      </c>
      <c r="H8814" s="24">
        <v>2269</v>
      </c>
      <c r="I8814" t="str">
        <f>IF(AND(D8814=受益地検索!$I$2,E8814=受益地検索!$E$2),A8814,"")</f>
        <v/>
      </c>
    </row>
    <row r="8815" spans="1:9" x14ac:dyDescent="0.15">
      <c r="A8815">
        <f t="shared" si="137"/>
        <v>8814</v>
      </c>
      <c r="B8815" s="23" t="s">
        <v>201</v>
      </c>
      <c r="C8815" s="23" t="s">
        <v>165</v>
      </c>
      <c r="D8815" s="23" t="s">
        <v>164</v>
      </c>
      <c r="E8815" s="24">
        <v>170</v>
      </c>
      <c r="F8815" s="24">
        <v>1</v>
      </c>
      <c r="G8815" s="24">
        <v>0</v>
      </c>
      <c r="H8815" s="24">
        <v>696</v>
      </c>
      <c r="I8815" t="str">
        <f>IF(AND(D8815=受益地検索!$I$2,E8815=受益地検索!$E$2),A8815,"")</f>
        <v/>
      </c>
    </row>
    <row r="8816" spans="1:9" x14ac:dyDescent="0.15">
      <c r="A8816">
        <f t="shared" si="137"/>
        <v>8815</v>
      </c>
      <c r="B8816" s="23" t="s">
        <v>201</v>
      </c>
      <c r="C8816" s="23" t="s">
        <v>165</v>
      </c>
      <c r="D8816" s="23" t="s">
        <v>164</v>
      </c>
      <c r="E8816" s="24">
        <v>171</v>
      </c>
      <c r="F8816" s="24">
        <v>1</v>
      </c>
      <c r="G8816" s="24">
        <v>0</v>
      </c>
      <c r="H8816" s="24">
        <v>366</v>
      </c>
      <c r="I8816" t="str">
        <f>IF(AND(D8816=受益地検索!$I$2,E8816=受益地検索!$E$2),A8816,"")</f>
        <v/>
      </c>
    </row>
    <row r="8817" spans="1:9" x14ac:dyDescent="0.15">
      <c r="A8817">
        <f t="shared" si="137"/>
        <v>8816</v>
      </c>
      <c r="B8817" s="23" t="s">
        <v>201</v>
      </c>
      <c r="C8817" s="23" t="s">
        <v>165</v>
      </c>
      <c r="D8817" s="23" t="s">
        <v>164</v>
      </c>
      <c r="E8817" s="24">
        <v>172</v>
      </c>
      <c r="F8817" s="24">
        <v>1</v>
      </c>
      <c r="G8817" s="24">
        <v>0</v>
      </c>
      <c r="H8817" s="24">
        <v>537</v>
      </c>
      <c r="I8817" t="str">
        <f>IF(AND(D8817=受益地検索!$I$2,E8817=受益地検索!$E$2),A8817,"")</f>
        <v/>
      </c>
    </row>
    <row r="8818" spans="1:9" x14ac:dyDescent="0.15">
      <c r="A8818">
        <f t="shared" si="137"/>
        <v>8817</v>
      </c>
      <c r="B8818" s="23" t="s">
        <v>201</v>
      </c>
      <c r="C8818" s="23" t="s">
        <v>165</v>
      </c>
      <c r="D8818" s="23" t="s">
        <v>164</v>
      </c>
      <c r="E8818" s="24">
        <v>173</v>
      </c>
      <c r="F8818" s="24">
        <v>1</v>
      </c>
      <c r="G8818" s="24">
        <v>0</v>
      </c>
      <c r="H8818" s="24">
        <v>1697</v>
      </c>
      <c r="I8818" t="str">
        <f>IF(AND(D8818=受益地検索!$I$2,E8818=受益地検索!$E$2),A8818,"")</f>
        <v/>
      </c>
    </row>
    <row r="8819" spans="1:9" x14ac:dyDescent="0.15">
      <c r="A8819">
        <f t="shared" si="137"/>
        <v>8818</v>
      </c>
      <c r="B8819" s="23" t="s">
        <v>201</v>
      </c>
      <c r="C8819" s="23" t="s">
        <v>165</v>
      </c>
      <c r="D8819" s="23" t="s">
        <v>164</v>
      </c>
      <c r="E8819" s="24">
        <v>174</v>
      </c>
      <c r="F8819" s="24">
        <v>1</v>
      </c>
      <c r="G8819" s="24">
        <v>0</v>
      </c>
      <c r="H8819" s="24">
        <v>1271</v>
      </c>
      <c r="I8819" t="str">
        <f>IF(AND(D8819=受益地検索!$I$2,E8819=受益地検索!$E$2),A8819,"")</f>
        <v/>
      </c>
    </row>
    <row r="8820" spans="1:9" x14ac:dyDescent="0.15">
      <c r="A8820">
        <f t="shared" si="137"/>
        <v>8819</v>
      </c>
      <c r="B8820" s="23" t="s">
        <v>201</v>
      </c>
      <c r="C8820" s="23" t="s">
        <v>165</v>
      </c>
      <c r="D8820" s="23" t="s">
        <v>164</v>
      </c>
      <c r="E8820" s="24">
        <v>174</v>
      </c>
      <c r="F8820" s="24">
        <v>2</v>
      </c>
      <c r="G8820" s="24">
        <v>0</v>
      </c>
      <c r="H8820" s="24">
        <v>1270</v>
      </c>
      <c r="I8820" t="str">
        <f>IF(AND(D8820=受益地検索!$I$2,E8820=受益地検索!$E$2),A8820,"")</f>
        <v/>
      </c>
    </row>
    <row r="8821" spans="1:9" x14ac:dyDescent="0.15">
      <c r="A8821">
        <f t="shared" si="137"/>
        <v>8820</v>
      </c>
      <c r="B8821" s="23" t="s">
        <v>201</v>
      </c>
      <c r="C8821" s="23" t="s">
        <v>165</v>
      </c>
      <c r="D8821" s="23" t="s">
        <v>164</v>
      </c>
      <c r="E8821" s="24">
        <v>175</v>
      </c>
      <c r="F8821" s="24">
        <v>1</v>
      </c>
      <c r="G8821" s="24">
        <v>0</v>
      </c>
      <c r="H8821" s="24">
        <v>2254</v>
      </c>
      <c r="I8821" t="str">
        <f>IF(AND(D8821=受益地検索!$I$2,E8821=受益地検索!$E$2),A8821,"")</f>
        <v/>
      </c>
    </row>
    <row r="8822" spans="1:9" x14ac:dyDescent="0.15">
      <c r="A8822">
        <f t="shared" si="137"/>
        <v>8821</v>
      </c>
      <c r="B8822" s="23" t="s">
        <v>201</v>
      </c>
      <c r="C8822" s="23" t="s">
        <v>165</v>
      </c>
      <c r="D8822" s="23" t="s">
        <v>164</v>
      </c>
      <c r="E8822" s="24">
        <v>176</v>
      </c>
      <c r="F8822" s="24">
        <v>1</v>
      </c>
      <c r="G8822" s="24">
        <v>0</v>
      </c>
      <c r="H8822" s="24">
        <v>1190</v>
      </c>
      <c r="I8822" t="str">
        <f>IF(AND(D8822=受益地検索!$I$2,E8822=受益地検索!$E$2),A8822,"")</f>
        <v/>
      </c>
    </row>
    <row r="8823" spans="1:9" x14ac:dyDescent="0.15">
      <c r="A8823">
        <f t="shared" si="137"/>
        <v>8822</v>
      </c>
      <c r="B8823" s="23" t="s">
        <v>201</v>
      </c>
      <c r="C8823" s="23" t="s">
        <v>165</v>
      </c>
      <c r="D8823" s="23" t="s">
        <v>164</v>
      </c>
      <c r="E8823" s="24">
        <v>177</v>
      </c>
      <c r="F8823" s="24">
        <v>1</v>
      </c>
      <c r="G8823" s="24">
        <v>0</v>
      </c>
      <c r="H8823" s="24">
        <v>1024</v>
      </c>
      <c r="I8823" t="str">
        <f>IF(AND(D8823=受益地検索!$I$2,E8823=受益地検索!$E$2),A8823,"")</f>
        <v/>
      </c>
    </row>
    <row r="8824" spans="1:9" x14ac:dyDescent="0.15">
      <c r="A8824">
        <f t="shared" si="137"/>
        <v>8823</v>
      </c>
      <c r="B8824" s="23" t="s">
        <v>201</v>
      </c>
      <c r="C8824" s="23" t="s">
        <v>165</v>
      </c>
      <c r="D8824" s="23" t="s">
        <v>164</v>
      </c>
      <c r="E8824" s="24">
        <v>178</v>
      </c>
      <c r="F8824" s="24">
        <v>1</v>
      </c>
      <c r="G8824" s="24">
        <v>0</v>
      </c>
      <c r="H8824" s="24">
        <v>1695</v>
      </c>
      <c r="I8824" t="str">
        <f>IF(AND(D8824=受益地検索!$I$2,E8824=受益地検索!$E$2),A8824,"")</f>
        <v/>
      </c>
    </row>
    <row r="8825" spans="1:9" x14ac:dyDescent="0.15">
      <c r="A8825">
        <f t="shared" si="137"/>
        <v>8824</v>
      </c>
      <c r="B8825" s="23" t="s">
        <v>201</v>
      </c>
      <c r="C8825" s="23" t="s">
        <v>165</v>
      </c>
      <c r="D8825" s="23" t="s">
        <v>164</v>
      </c>
      <c r="E8825" s="24">
        <v>178</v>
      </c>
      <c r="F8825" s="24">
        <v>2</v>
      </c>
      <c r="G8825" s="24">
        <v>0</v>
      </c>
      <c r="H8825" s="24">
        <v>741</v>
      </c>
      <c r="I8825" t="str">
        <f>IF(AND(D8825=受益地検索!$I$2,E8825=受益地検索!$E$2),A8825,"")</f>
        <v/>
      </c>
    </row>
    <row r="8826" spans="1:9" x14ac:dyDescent="0.15">
      <c r="A8826">
        <f t="shared" si="137"/>
        <v>8825</v>
      </c>
      <c r="B8826" s="23" t="s">
        <v>201</v>
      </c>
      <c r="C8826" s="23" t="s">
        <v>165</v>
      </c>
      <c r="D8826" s="23" t="s">
        <v>164</v>
      </c>
      <c r="E8826" s="24">
        <v>179</v>
      </c>
      <c r="F8826" s="24">
        <v>1</v>
      </c>
      <c r="G8826" s="24">
        <v>0</v>
      </c>
      <c r="H8826" s="24">
        <v>1275</v>
      </c>
      <c r="I8826" t="str">
        <f>IF(AND(D8826=受益地検索!$I$2,E8826=受益地検索!$E$2),A8826,"")</f>
        <v/>
      </c>
    </row>
    <row r="8827" spans="1:9" x14ac:dyDescent="0.15">
      <c r="A8827">
        <f t="shared" si="137"/>
        <v>8826</v>
      </c>
      <c r="B8827" s="23" t="s">
        <v>201</v>
      </c>
      <c r="C8827" s="23" t="s">
        <v>165</v>
      </c>
      <c r="D8827" s="23" t="s">
        <v>164</v>
      </c>
      <c r="E8827" s="24">
        <v>180</v>
      </c>
      <c r="F8827" s="24">
        <v>1</v>
      </c>
      <c r="G8827" s="24">
        <v>0</v>
      </c>
      <c r="H8827" s="24">
        <v>831</v>
      </c>
      <c r="I8827" t="str">
        <f>IF(AND(D8827=受益地検索!$I$2,E8827=受益地検索!$E$2),A8827,"")</f>
        <v/>
      </c>
    </row>
    <row r="8828" spans="1:9" x14ac:dyDescent="0.15">
      <c r="A8828">
        <f t="shared" si="137"/>
        <v>8827</v>
      </c>
      <c r="B8828" s="23" t="s">
        <v>201</v>
      </c>
      <c r="C8828" s="23" t="s">
        <v>165</v>
      </c>
      <c r="D8828" s="23" t="s">
        <v>164</v>
      </c>
      <c r="E8828" s="24">
        <v>181</v>
      </c>
      <c r="F8828" s="24">
        <v>1</v>
      </c>
      <c r="G8828" s="24">
        <v>0</v>
      </c>
      <c r="H8828" s="24">
        <v>1168</v>
      </c>
      <c r="I8828" t="str">
        <f>IF(AND(D8828=受益地検索!$I$2,E8828=受益地検索!$E$2),A8828,"")</f>
        <v/>
      </c>
    </row>
    <row r="8829" spans="1:9" x14ac:dyDescent="0.15">
      <c r="A8829">
        <f t="shared" si="137"/>
        <v>8828</v>
      </c>
      <c r="B8829" s="23" t="s">
        <v>201</v>
      </c>
      <c r="C8829" s="23" t="s">
        <v>165</v>
      </c>
      <c r="D8829" s="23" t="s">
        <v>164</v>
      </c>
      <c r="E8829" s="24">
        <v>184</v>
      </c>
      <c r="F8829" s="24">
        <v>1</v>
      </c>
      <c r="G8829" s="24">
        <v>0</v>
      </c>
      <c r="H8829" s="24">
        <v>618</v>
      </c>
      <c r="I8829" t="str">
        <f>IF(AND(D8829=受益地検索!$I$2,E8829=受益地検索!$E$2),A8829,"")</f>
        <v/>
      </c>
    </row>
    <row r="8830" spans="1:9" x14ac:dyDescent="0.15">
      <c r="A8830">
        <f t="shared" si="137"/>
        <v>8829</v>
      </c>
      <c r="B8830" s="23" t="s">
        <v>201</v>
      </c>
      <c r="C8830" s="23" t="s">
        <v>165</v>
      </c>
      <c r="D8830" s="23" t="s">
        <v>164</v>
      </c>
      <c r="E8830" s="24">
        <v>185</v>
      </c>
      <c r="F8830" s="24">
        <v>1</v>
      </c>
      <c r="G8830" s="24">
        <v>0</v>
      </c>
      <c r="H8830" s="24">
        <v>1283</v>
      </c>
      <c r="I8830" t="str">
        <f>IF(AND(D8830=受益地検索!$I$2,E8830=受益地検索!$E$2),A8830,"")</f>
        <v/>
      </c>
    </row>
    <row r="8831" spans="1:9" x14ac:dyDescent="0.15">
      <c r="A8831">
        <f t="shared" si="137"/>
        <v>8830</v>
      </c>
      <c r="B8831" s="23" t="s">
        <v>201</v>
      </c>
      <c r="C8831" s="23" t="s">
        <v>165</v>
      </c>
      <c r="D8831" s="23" t="s">
        <v>164</v>
      </c>
      <c r="E8831" s="24">
        <v>186</v>
      </c>
      <c r="F8831" s="24">
        <v>1</v>
      </c>
      <c r="G8831" s="24">
        <v>0</v>
      </c>
      <c r="H8831" s="24">
        <v>832</v>
      </c>
      <c r="I8831" t="str">
        <f>IF(AND(D8831=受益地検索!$I$2,E8831=受益地検索!$E$2),A8831,"")</f>
        <v/>
      </c>
    </row>
    <row r="8832" spans="1:9" x14ac:dyDescent="0.15">
      <c r="A8832">
        <f t="shared" si="137"/>
        <v>8831</v>
      </c>
      <c r="B8832" s="23" t="s">
        <v>201</v>
      </c>
      <c r="C8832" s="23" t="s">
        <v>165</v>
      </c>
      <c r="D8832" s="23" t="s">
        <v>164</v>
      </c>
      <c r="E8832" s="24">
        <v>187</v>
      </c>
      <c r="F8832" s="24">
        <v>1</v>
      </c>
      <c r="G8832" s="24">
        <v>0</v>
      </c>
      <c r="H8832" s="24">
        <v>490</v>
      </c>
      <c r="I8832" t="str">
        <f>IF(AND(D8832=受益地検索!$I$2,E8832=受益地検索!$E$2),A8832,"")</f>
        <v/>
      </c>
    </row>
    <row r="8833" spans="1:9" x14ac:dyDescent="0.15">
      <c r="A8833">
        <f t="shared" si="137"/>
        <v>8832</v>
      </c>
      <c r="B8833" s="23" t="s">
        <v>201</v>
      </c>
      <c r="C8833" s="23" t="s">
        <v>165</v>
      </c>
      <c r="D8833" s="23" t="s">
        <v>164</v>
      </c>
      <c r="E8833" s="24">
        <v>188</v>
      </c>
      <c r="F8833" s="24">
        <v>0</v>
      </c>
      <c r="G8833" s="24">
        <v>0</v>
      </c>
      <c r="H8833" s="24">
        <v>99</v>
      </c>
      <c r="I8833" t="str">
        <f>IF(AND(D8833=受益地検索!$I$2,E8833=受益地検索!$E$2),A8833,"")</f>
        <v/>
      </c>
    </row>
    <row r="8834" spans="1:9" x14ac:dyDescent="0.15">
      <c r="A8834">
        <f t="shared" si="137"/>
        <v>8833</v>
      </c>
      <c r="B8834" s="23" t="s">
        <v>201</v>
      </c>
      <c r="C8834" s="23" t="s">
        <v>165</v>
      </c>
      <c r="D8834" s="23" t="s">
        <v>164</v>
      </c>
      <c r="E8834" s="24">
        <v>189</v>
      </c>
      <c r="F8834" s="24">
        <v>1</v>
      </c>
      <c r="G8834" s="24">
        <v>0</v>
      </c>
      <c r="H8834" s="24">
        <v>2333</v>
      </c>
      <c r="I8834" t="str">
        <f>IF(AND(D8834=受益地検索!$I$2,E8834=受益地検索!$E$2),A8834,"")</f>
        <v/>
      </c>
    </row>
    <row r="8835" spans="1:9" x14ac:dyDescent="0.15">
      <c r="A8835">
        <f t="shared" si="137"/>
        <v>8834</v>
      </c>
      <c r="B8835" s="23" t="s">
        <v>201</v>
      </c>
      <c r="C8835" s="23" t="s">
        <v>165</v>
      </c>
      <c r="D8835" s="23" t="s">
        <v>164</v>
      </c>
      <c r="E8835" s="24">
        <v>192</v>
      </c>
      <c r="F8835" s="24">
        <v>1</v>
      </c>
      <c r="G8835" s="24">
        <v>0</v>
      </c>
      <c r="H8835" s="24">
        <v>723.07</v>
      </c>
      <c r="I8835" t="str">
        <f>IF(AND(D8835=受益地検索!$I$2,E8835=受益地検索!$E$2),A8835,"")</f>
        <v/>
      </c>
    </row>
    <row r="8836" spans="1:9" x14ac:dyDescent="0.15">
      <c r="A8836">
        <f t="shared" ref="A8836:A8899" si="138">A8835+1</f>
        <v>8835</v>
      </c>
      <c r="B8836" s="23" t="s">
        <v>201</v>
      </c>
      <c r="C8836" s="23" t="s">
        <v>165</v>
      </c>
      <c r="D8836" s="23" t="s">
        <v>164</v>
      </c>
      <c r="E8836" s="24">
        <v>193</v>
      </c>
      <c r="F8836" s="24">
        <v>1</v>
      </c>
      <c r="G8836" s="24">
        <v>0</v>
      </c>
      <c r="H8836" s="24">
        <v>1686</v>
      </c>
      <c r="I8836" t="str">
        <f>IF(AND(D8836=受益地検索!$I$2,E8836=受益地検索!$E$2),A8836,"")</f>
        <v/>
      </c>
    </row>
    <row r="8837" spans="1:9" x14ac:dyDescent="0.15">
      <c r="A8837">
        <f t="shared" si="138"/>
        <v>8836</v>
      </c>
      <c r="B8837" s="23" t="s">
        <v>201</v>
      </c>
      <c r="C8837" s="23" t="s">
        <v>165</v>
      </c>
      <c r="D8837" s="23" t="s">
        <v>164</v>
      </c>
      <c r="E8837" s="24">
        <v>196</v>
      </c>
      <c r="F8837" s="24">
        <v>3</v>
      </c>
      <c r="G8837" s="24">
        <v>0</v>
      </c>
      <c r="H8837" s="24">
        <v>342</v>
      </c>
      <c r="I8837" t="str">
        <f>IF(AND(D8837=受益地検索!$I$2,E8837=受益地検索!$E$2),A8837,"")</f>
        <v/>
      </c>
    </row>
    <row r="8838" spans="1:9" x14ac:dyDescent="0.15">
      <c r="A8838">
        <f t="shared" si="138"/>
        <v>8837</v>
      </c>
      <c r="B8838" s="23" t="s">
        <v>201</v>
      </c>
      <c r="C8838" s="23" t="s">
        <v>165</v>
      </c>
      <c r="D8838" s="23" t="s">
        <v>164</v>
      </c>
      <c r="E8838" s="24">
        <v>198</v>
      </c>
      <c r="F8838" s="24">
        <v>0</v>
      </c>
      <c r="G8838" s="24">
        <v>0</v>
      </c>
      <c r="H8838" s="24">
        <v>684</v>
      </c>
      <c r="I8838" t="str">
        <f>IF(AND(D8838=受益地検索!$I$2,E8838=受益地検索!$E$2),A8838,"")</f>
        <v/>
      </c>
    </row>
    <row r="8839" spans="1:9" x14ac:dyDescent="0.15">
      <c r="A8839">
        <f t="shared" si="138"/>
        <v>8838</v>
      </c>
      <c r="B8839" s="23" t="s">
        <v>201</v>
      </c>
      <c r="C8839" s="23" t="s">
        <v>165</v>
      </c>
      <c r="D8839" s="23" t="s">
        <v>164</v>
      </c>
      <c r="E8839" s="24">
        <v>199</v>
      </c>
      <c r="F8839" s="24">
        <v>1</v>
      </c>
      <c r="G8839" s="24">
        <v>0</v>
      </c>
      <c r="H8839" s="24">
        <v>2090</v>
      </c>
      <c r="I8839" t="str">
        <f>IF(AND(D8839=受益地検索!$I$2,E8839=受益地検索!$E$2),A8839,"")</f>
        <v/>
      </c>
    </row>
    <row r="8840" spans="1:9" x14ac:dyDescent="0.15">
      <c r="A8840">
        <f t="shared" si="138"/>
        <v>8839</v>
      </c>
      <c r="B8840" s="23" t="s">
        <v>201</v>
      </c>
      <c r="C8840" s="23" t="s">
        <v>165</v>
      </c>
      <c r="D8840" s="23" t="s">
        <v>164</v>
      </c>
      <c r="E8840" s="24">
        <v>201</v>
      </c>
      <c r="F8840" s="24">
        <v>0</v>
      </c>
      <c r="G8840" s="24">
        <v>0</v>
      </c>
      <c r="H8840" s="24">
        <v>1080</v>
      </c>
      <c r="I8840" t="str">
        <f>IF(AND(D8840=受益地検索!$I$2,E8840=受益地検索!$E$2),A8840,"")</f>
        <v/>
      </c>
    </row>
    <row r="8841" spans="1:9" x14ac:dyDescent="0.15">
      <c r="A8841">
        <f t="shared" si="138"/>
        <v>8840</v>
      </c>
      <c r="B8841" s="23" t="s">
        <v>201</v>
      </c>
      <c r="C8841" s="23" t="s">
        <v>165</v>
      </c>
      <c r="D8841" s="23" t="s">
        <v>164</v>
      </c>
      <c r="E8841" s="24">
        <v>202</v>
      </c>
      <c r="F8841" s="24">
        <v>1</v>
      </c>
      <c r="G8841" s="24">
        <v>0</v>
      </c>
      <c r="H8841" s="24">
        <v>546</v>
      </c>
      <c r="I8841" t="str">
        <f>IF(AND(D8841=受益地検索!$I$2,E8841=受益地検索!$E$2),A8841,"")</f>
        <v/>
      </c>
    </row>
    <row r="8842" spans="1:9" x14ac:dyDescent="0.15">
      <c r="A8842">
        <f t="shared" si="138"/>
        <v>8841</v>
      </c>
      <c r="B8842" s="23" t="s">
        <v>201</v>
      </c>
      <c r="C8842" s="23" t="s">
        <v>165</v>
      </c>
      <c r="D8842" s="23" t="s">
        <v>164</v>
      </c>
      <c r="E8842" s="24">
        <v>203</v>
      </c>
      <c r="F8842" s="24">
        <v>1</v>
      </c>
      <c r="G8842" s="24">
        <v>0</v>
      </c>
      <c r="H8842" s="24">
        <v>2308</v>
      </c>
      <c r="I8842" t="str">
        <f>IF(AND(D8842=受益地検索!$I$2,E8842=受益地検索!$E$2),A8842,"")</f>
        <v/>
      </c>
    </row>
    <row r="8843" spans="1:9" x14ac:dyDescent="0.15">
      <c r="A8843">
        <f t="shared" si="138"/>
        <v>8842</v>
      </c>
      <c r="B8843" s="23" t="s">
        <v>201</v>
      </c>
      <c r="C8843" s="23" t="s">
        <v>165</v>
      </c>
      <c r="D8843" s="23" t="s">
        <v>164</v>
      </c>
      <c r="E8843" s="24">
        <v>204</v>
      </c>
      <c r="F8843" s="24">
        <v>1</v>
      </c>
      <c r="G8843" s="24">
        <v>0</v>
      </c>
      <c r="H8843" s="24">
        <v>933</v>
      </c>
      <c r="I8843" t="str">
        <f>IF(AND(D8843=受益地検索!$I$2,E8843=受益地検索!$E$2),A8843,"")</f>
        <v/>
      </c>
    </row>
    <row r="8844" spans="1:9" x14ac:dyDescent="0.15">
      <c r="A8844">
        <f t="shared" si="138"/>
        <v>8843</v>
      </c>
      <c r="B8844" s="23" t="s">
        <v>201</v>
      </c>
      <c r="C8844" s="23" t="s">
        <v>165</v>
      </c>
      <c r="D8844" s="23" t="s">
        <v>164</v>
      </c>
      <c r="E8844" s="24">
        <v>205</v>
      </c>
      <c r="F8844" s="24">
        <v>1</v>
      </c>
      <c r="G8844" s="24">
        <v>0</v>
      </c>
      <c r="H8844" s="24">
        <v>1560</v>
      </c>
      <c r="I8844" t="str">
        <f>IF(AND(D8844=受益地検索!$I$2,E8844=受益地検索!$E$2),A8844,"")</f>
        <v/>
      </c>
    </row>
    <row r="8845" spans="1:9" x14ac:dyDescent="0.15">
      <c r="A8845">
        <f t="shared" si="138"/>
        <v>8844</v>
      </c>
      <c r="B8845" s="23" t="s">
        <v>201</v>
      </c>
      <c r="C8845" s="23" t="s">
        <v>165</v>
      </c>
      <c r="D8845" s="23" t="s">
        <v>164</v>
      </c>
      <c r="E8845" s="24">
        <v>206</v>
      </c>
      <c r="F8845" s="24">
        <v>1</v>
      </c>
      <c r="G8845" s="24">
        <v>0</v>
      </c>
      <c r="H8845" s="24">
        <v>1930</v>
      </c>
      <c r="I8845" t="str">
        <f>IF(AND(D8845=受益地検索!$I$2,E8845=受益地検索!$E$2),A8845,"")</f>
        <v/>
      </c>
    </row>
    <row r="8846" spans="1:9" x14ac:dyDescent="0.15">
      <c r="A8846">
        <f t="shared" si="138"/>
        <v>8845</v>
      </c>
      <c r="B8846" s="23" t="s">
        <v>201</v>
      </c>
      <c r="C8846" s="23" t="s">
        <v>165</v>
      </c>
      <c r="D8846" s="23" t="s">
        <v>164</v>
      </c>
      <c r="E8846" s="24">
        <v>207</v>
      </c>
      <c r="F8846" s="24">
        <v>1</v>
      </c>
      <c r="G8846" s="24">
        <v>0</v>
      </c>
      <c r="H8846" s="24">
        <v>981</v>
      </c>
      <c r="I8846" t="str">
        <f>IF(AND(D8846=受益地検索!$I$2,E8846=受益地検索!$E$2),A8846,"")</f>
        <v/>
      </c>
    </row>
    <row r="8847" spans="1:9" x14ac:dyDescent="0.15">
      <c r="A8847">
        <f t="shared" si="138"/>
        <v>8846</v>
      </c>
      <c r="B8847" s="23" t="s">
        <v>201</v>
      </c>
      <c r="C8847" s="23" t="s">
        <v>165</v>
      </c>
      <c r="D8847" s="23" t="s">
        <v>164</v>
      </c>
      <c r="E8847" s="24">
        <v>208</v>
      </c>
      <c r="F8847" s="24">
        <v>1</v>
      </c>
      <c r="G8847" s="24">
        <v>0</v>
      </c>
      <c r="H8847" s="24">
        <v>2329</v>
      </c>
      <c r="I8847" t="str">
        <f>IF(AND(D8847=受益地検索!$I$2,E8847=受益地検索!$E$2),A8847,"")</f>
        <v/>
      </c>
    </row>
    <row r="8848" spans="1:9" x14ac:dyDescent="0.15">
      <c r="A8848">
        <f t="shared" si="138"/>
        <v>8847</v>
      </c>
      <c r="B8848" s="23" t="s">
        <v>201</v>
      </c>
      <c r="C8848" s="23" t="s">
        <v>165</v>
      </c>
      <c r="D8848" s="23" t="s">
        <v>164</v>
      </c>
      <c r="E8848" s="24">
        <v>209</v>
      </c>
      <c r="F8848" s="24">
        <v>1</v>
      </c>
      <c r="G8848" s="24">
        <v>0</v>
      </c>
      <c r="H8848" s="24">
        <v>1783</v>
      </c>
      <c r="I8848" t="str">
        <f>IF(AND(D8848=受益地検索!$I$2,E8848=受益地検索!$E$2),A8848,"")</f>
        <v/>
      </c>
    </row>
    <row r="8849" spans="1:9" x14ac:dyDescent="0.15">
      <c r="A8849">
        <f t="shared" si="138"/>
        <v>8848</v>
      </c>
      <c r="B8849" s="23" t="s">
        <v>201</v>
      </c>
      <c r="C8849" s="23" t="s">
        <v>165</v>
      </c>
      <c r="D8849" s="23" t="s">
        <v>164</v>
      </c>
      <c r="E8849" s="24">
        <v>210</v>
      </c>
      <c r="F8849" s="24">
        <v>1</v>
      </c>
      <c r="G8849" s="24">
        <v>0</v>
      </c>
      <c r="H8849" s="24">
        <v>452</v>
      </c>
      <c r="I8849" t="str">
        <f>IF(AND(D8849=受益地検索!$I$2,E8849=受益地検索!$E$2),A8849,"")</f>
        <v/>
      </c>
    </row>
    <row r="8850" spans="1:9" x14ac:dyDescent="0.15">
      <c r="A8850">
        <f t="shared" si="138"/>
        <v>8849</v>
      </c>
      <c r="B8850" s="23" t="s">
        <v>201</v>
      </c>
      <c r="C8850" s="23" t="s">
        <v>165</v>
      </c>
      <c r="D8850" s="23" t="s">
        <v>164</v>
      </c>
      <c r="E8850" s="24">
        <v>211</v>
      </c>
      <c r="F8850" s="24">
        <v>1</v>
      </c>
      <c r="G8850" s="24">
        <v>0</v>
      </c>
      <c r="H8850" s="24">
        <v>1400</v>
      </c>
      <c r="I8850" t="str">
        <f>IF(AND(D8850=受益地検索!$I$2,E8850=受益地検索!$E$2),A8850,"")</f>
        <v/>
      </c>
    </row>
    <row r="8851" spans="1:9" x14ac:dyDescent="0.15">
      <c r="A8851">
        <f t="shared" si="138"/>
        <v>8850</v>
      </c>
      <c r="B8851" s="23" t="s">
        <v>201</v>
      </c>
      <c r="C8851" s="23" t="s">
        <v>165</v>
      </c>
      <c r="D8851" s="23" t="s">
        <v>164</v>
      </c>
      <c r="E8851" s="24">
        <v>211</v>
      </c>
      <c r="F8851" s="24">
        <v>3</v>
      </c>
      <c r="G8851" s="24">
        <v>0</v>
      </c>
      <c r="H8851" s="24">
        <v>181</v>
      </c>
      <c r="I8851" t="str">
        <f>IF(AND(D8851=受益地検索!$I$2,E8851=受益地検索!$E$2),A8851,"")</f>
        <v/>
      </c>
    </row>
    <row r="8852" spans="1:9" x14ac:dyDescent="0.15">
      <c r="A8852">
        <f t="shared" si="138"/>
        <v>8851</v>
      </c>
      <c r="B8852" s="23" t="s">
        <v>201</v>
      </c>
      <c r="C8852" s="23" t="s">
        <v>165</v>
      </c>
      <c r="D8852" s="23" t="s">
        <v>164</v>
      </c>
      <c r="E8852" s="24">
        <v>212</v>
      </c>
      <c r="F8852" s="24">
        <v>1</v>
      </c>
      <c r="G8852" s="24">
        <v>0</v>
      </c>
      <c r="H8852" s="24">
        <v>1016</v>
      </c>
      <c r="I8852" t="str">
        <f>IF(AND(D8852=受益地検索!$I$2,E8852=受益地検索!$E$2),A8852,"")</f>
        <v/>
      </c>
    </row>
    <row r="8853" spans="1:9" x14ac:dyDescent="0.15">
      <c r="A8853">
        <f t="shared" si="138"/>
        <v>8852</v>
      </c>
      <c r="B8853" s="23" t="s">
        <v>201</v>
      </c>
      <c r="C8853" s="23" t="s">
        <v>165</v>
      </c>
      <c r="D8853" s="23" t="s">
        <v>164</v>
      </c>
      <c r="E8853" s="24">
        <v>213</v>
      </c>
      <c r="F8853" s="24">
        <v>1</v>
      </c>
      <c r="G8853" s="24">
        <v>0</v>
      </c>
      <c r="H8853" s="24">
        <v>601</v>
      </c>
      <c r="I8853" t="str">
        <f>IF(AND(D8853=受益地検索!$I$2,E8853=受益地検索!$E$2),A8853,"")</f>
        <v/>
      </c>
    </row>
    <row r="8854" spans="1:9" x14ac:dyDescent="0.15">
      <c r="A8854">
        <f t="shared" si="138"/>
        <v>8853</v>
      </c>
      <c r="B8854" s="23" t="s">
        <v>201</v>
      </c>
      <c r="C8854" s="23" t="s">
        <v>165</v>
      </c>
      <c r="D8854" s="23" t="s">
        <v>164</v>
      </c>
      <c r="E8854" s="24">
        <v>214</v>
      </c>
      <c r="F8854" s="24">
        <v>1</v>
      </c>
      <c r="G8854" s="24">
        <v>0</v>
      </c>
      <c r="H8854" s="24">
        <v>713</v>
      </c>
      <c r="I8854" t="str">
        <f>IF(AND(D8854=受益地検索!$I$2,E8854=受益地検索!$E$2),A8854,"")</f>
        <v/>
      </c>
    </row>
    <row r="8855" spans="1:9" x14ac:dyDescent="0.15">
      <c r="A8855">
        <f t="shared" si="138"/>
        <v>8854</v>
      </c>
      <c r="B8855" s="23" t="s">
        <v>201</v>
      </c>
      <c r="C8855" s="23" t="s">
        <v>165</v>
      </c>
      <c r="D8855" s="23" t="s">
        <v>164</v>
      </c>
      <c r="E8855" s="24">
        <v>215</v>
      </c>
      <c r="F8855" s="24">
        <v>1</v>
      </c>
      <c r="G8855" s="24">
        <v>0</v>
      </c>
      <c r="H8855" s="24">
        <v>1149</v>
      </c>
      <c r="I8855" t="str">
        <f>IF(AND(D8855=受益地検索!$I$2,E8855=受益地検索!$E$2),A8855,"")</f>
        <v/>
      </c>
    </row>
    <row r="8856" spans="1:9" x14ac:dyDescent="0.15">
      <c r="A8856">
        <f t="shared" si="138"/>
        <v>8855</v>
      </c>
      <c r="B8856" s="23" t="s">
        <v>201</v>
      </c>
      <c r="C8856" s="23" t="s">
        <v>165</v>
      </c>
      <c r="D8856" s="23" t="s">
        <v>164</v>
      </c>
      <c r="E8856" s="24">
        <v>216</v>
      </c>
      <c r="F8856" s="24">
        <v>1</v>
      </c>
      <c r="G8856" s="24">
        <v>0</v>
      </c>
      <c r="H8856" s="24">
        <v>1214</v>
      </c>
      <c r="I8856" t="str">
        <f>IF(AND(D8856=受益地検索!$I$2,E8856=受益地検索!$E$2),A8856,"")</f>
        <v/>
      </c>
    </row>
    <row r="8857" spans="1:9" x14ac:dyDescent="0.15">
      <c r="A8857">
        <f t="shared" si="138"/>
        <v>8856</v>
      </c>
      <c r="B8857" s="23" t="s">
        <v>201</v>
      </c>
      <c r="C8857" s="23" t="s">
        <v>165</v>
      </c>
      <c r="D8857" s="23" t="s">
        <v>164</v>
      </c>
      <c r="E8857" s="24">
        <v>217</v>
      </c>
      <c r="F8857" s="24">
        <v>0</v>
      </c>
      <c r="G8857" s="24">
        <v>0</v>
      </c>
      <c r="H8857" s="24">
        <v>1398</v>
      </c>
      <c r="I8857" t="str">
        <f>IF(AND(D8857=受益地検索!$I$2,E8857=受益地検索!$E$2),A8857,"")</f>
        <v/>
      </c>
    </row>
    <row r="8858" spans="1:9" x14ac:dyDescent="0.15">
      <c r="A8858">
        <f t="shared" si="138"/>
        <v>8857</v>
      </c>
      <c r="B8858" s="23" t="s">
        <v>201</v>
      </c>
      <c r="C8858" s="23" t="s">
        <v>165</v>
      </c>
      <c r="D8858" s="23" t="s">
        <v>164</v>
      </c>
      <c r="E8858" s="24">
        <v>218</v>
      </c>
      <c r="F8858" s="24">
        <v>0</v>
      </c>
      <c r="G8858" s="24">
        <v>0</v>
      </c>
      <c r="H8858" s="24">
        <v>1401</v>
      </c>
      <c r="I8858" t="str">
        <f>IF(AND(D8858=受益地検索!$I$2,E8858=受益地検索!$E$2),A8858,"")</f>
        <v/>
      </c>
    </row>
    <row r="8859" spans="1:9" x14ac:dyDescent="0.15">
      <c r="A8859">
        <f t="shared" si="138"/>
        <v>8858</v>
      </c>
      <c r="B8859" s="23" t="s">
        <v>201</v>
      </c>
      <c r="C8859" s="23" t="s">
        <v>165</v>
      </c>
      <c r="D8859" s="23" t="s">
        <v>164</v>
      </c>
      <c r="E8859" s="24">
        <v>221</v>
      </c>
      <c r="F8859" s="24">
        <v>1</v>
      </c>
      <c r="G8859" s="24">
        <v>0</v>
      </c>
      <c r="H8859" s="24">
        <v>1959</v>
      </c>
      <c r="I8859" t="str">
        <f>IF(AND(D8859=受益地検索!$I$2,E8859=受益地検索!$E$2),A8859,"")</f>
        <v/>
      </c>
    </row>
    <row r="8860" spans="1:9" x14ac:dyDescent="0.15">
      <c r="A8860">
        <f t="shared" si="138"/>
        <v>8859</v>
      </c>
      <c r="B8860" s="23" t="s">
        <v>201</v>
      </c>
      <c r="C8860" s="23" t="s">
        <v>165</v>
      </c>
      <c r="D8860" s="23" t="s">
        <v>164</v>
      </c>
      <c r="E8860" s="24">
        <v>222</v>
      </c>
      <c r="F8860" s="24">
        <v>1</v>
      </c>
      <c r="G8860" s="24">
        <v>0</v>
      </c>
      <c r="H8860" s="24">
        <v>636</v>
      </c>
      <c r="I8860" t="str">
        <f>IF(AND(D8860=受益地検索!$I$2,E8860=受益地検索!$E$2),A8860,"")</f>
        <v/>
      </c>
    </row>
    <row r="8861" spans="1:9" x14ac:dyDescent="0.15">
      <c r="A8861">
        <f t="shared" si="138"/>
        <v>8860</v>
      </c>
      <c r="B8861" s="23" t="s">
        <v>201</v>
      </c>
      <c r="C8861" s="23" t="s">
        <v>165</v>
      </c>
      <c r="D8861" s="23" t="s">
        <v>164</v>
      </c>
      <c r="E8861" s="24">
        <v>223</v>
      </c>
      <c r="F8861" s="24">
        <v>1</v>
      </c>
      <c r="G8861" s="24">
        <v>0</v>
      </c>
      <c r="H8861" s="24">
        <v>1102</v>
      </c>
      <c r="I8861" t="str">
        <f>IF(AND(D8861=受益地検索!$I$2,E8861=受益地検索!$E$2),A8861,"")</f>
        <v/>
      </c>
    </row>
    <row r="8862" spans="1:9" x14ac:dyDescent="0.15">
      <c r="A8862">
        <f t="shared" si="138"/>
        <v>8861</v>
      </c>
      <c r="B8862" s="23" t="s">
        <v>201</v>
      </c>
      <c r="C8862" s="23" t="s">
        <v>165</v>
      </c>
      <c r="D8862" s="23" t="s">
        <v>164</v>
      </c>
      <c r="E8862" s="24">
        <v>224</v>
      </c>
      <c r="F8862" s="24">
        <v>1</v>
      </c>
      <c r="G8862" s="24">
        <v>0</v>
      </c>
      <c r="H8862" s="24">
        <v>2356</v>
      </c>
      <c r="I8862" t="str">
        <f>IF(AND(D8862=受益地検索!$I$2,E8862=受益地検索!$E$2),A8862,"")</f>
        <v/>
      </c>
    </row>
    <row r="8863" spans="1:9" x14ac:dyDescent="0.15">
      <c r="A8863">
        <f t="shared" si="138"/>
        <v>8862</v>
      </c>
      <c r="B8863" s="23" t="s">
        <v>201</v>
      </c>
      <c r="C8863" s="23" t="s">
        <v>165</v>
      </c>
      <c r="D8863" s="23" t="s">
        <v>164</v>
      </c>
      <c r="E8863" s="24">
        <v>226</v>
      </c>
      <c r="F8863" s="24">
        <v>1</v>
      </c>
      <c r="G8863" s="24">
        <v>0</v>
      </c>
      <c r="H8863" s="24">
        <v>1774</v>
      </c>
      <c r="I8863" t="str">
        <f>IF(AND(D8863=受益地検索!$I$2,E8863=受益地検索!$E$2),A8863,"")</f>
        <v/>
      </c>
    </row>
    <row r="8864" spans="1:9" x14ac:dyDescent="0.15">
      <c r="A8864">
        <f t="shared" si="138"/>
        <v>8863</v>
      </c>
      <c r="B8864" s="23" t="s">
        <v>201</v>
      </c>
      <c r="C8864" s="23" t="s">
        <v>165</v>
      </c>
      <c r="D8864" s="23" t="s">
        <v>164</v>
      </c>
      <c r="E8864" s="24">
        <v>227</v>
      </c>
      <c r="F8864" s="24">
        <v>1</v>
      </c>
      <c r="G8864" s="24">
        <v>0</v>
      </c>
      <c r="H8864" s="24">
        <v>1116</v>
      </c>
      <c r="I8864" t="str">
        <f>IF(AND(D8864=受益地検索!$I$2,E8864=受益地検索!$E$2),A8864,"")</f>
        <v/>
      </c>
    </row>
    <row r="8865" spans="1:9" x14ac:dyDescent="0.15">
      <c r="A8865">
        <f t="shared" si="138"/>
        <v>8864</v>
      </c>
      <c r="B8865" s="23" t="s">
        <v>201</v>
      </c>
      <c r="C8865" s="23" t="s">
        <v>165</v>
      </c>
      <c r="D8865" s="23" t="s">
        <v>164</v>
      </c>
      <c r="E8865" s="24">
        <v>228</v>
      </c>
      <c r="F8865" s="24">
        <v>1</v>
      </c>
      <c r="G8865" s="24">
        <v>0</v>
      </c>
      <c r="H8865" s="24">
        <v>1456</v>
      </c>
      <c r="I8865" t="str">
        <f>IF(AND(D8865=受益地検索!$I$2,E8865=受益地検索!$E$2),A8865,"")</f>
        <v/>
      </c>
    </row>
    <row r="8866" spans="1:9" x14ac:dyDescent="0.15">
      <c r="A8866">
        <f t="shared" si="138"/>
        <v>8865</v>
      </c>
      <c r="B8866" s="23" t="s">
        <v>201</v>
      </c>
      <c r="C8866" s="23" t="s">
        <v>165</v>
      </c>
      <c r="D8866" s="23" t="s">
        <v>164</v>
      </c>
      <c r="E8866" s="24">
        <v>229</v>
      </c>
      <c r="F8866" s="24">
        <v>1</v>
      </c>
      <c r="G8866" s="24">
        <v>0</v>
      </c>
      <c r="H8866" s="24">
        <v>716</v>
      </c>
      <c r="I8866" t="str">
        <f>IF(AND(D8866=受益地検索!$I$2,E8866=受益地検索!$E$2),A8866,"")</f>
        <v/>
      </c>
    </row>
    <row r="8867" spans="1:9" x14ac:dyDescent="0.15">
      <c r="A8867">
        <f t="shared" si="138"/>
        <v>8866</v>
      </c>
      <c r="B8867" s="23" t="s">
        <v>201</v>
      </c>
      <c r="C8867" s="23" t="s">
        <v>165</v>
      </c>
      <c r="D8867" s="23" t="s">
        <v>164</v>
      </c>
      <c r="E8867" s="24">
        <v>229</v>
      </c>
      <c r="F8867" s="24">
        <v>2</v>
      </c>
      <c r="G8867" s="24">
        <v>0</v>
      </c>
      <c r="H8867" s="24">
        <v>680</v>
      </c>
      <c r="I8867" t="str">
        <f>IF(AND(D8867=受益地検索!$I$2,E8867=受益地検索!$E$2),A8867,"")</f>
        <v/>
      </c>
    </row>
    <row r="8868" spans="1:9" x14ac:dyDescent="0.15">
      <c r="A8868">
        <f t="shared" si="138"/>
        <v>8867</v>
      </c>
      <c r="B8868" s="23" t="s">
        <v>201</v>
      </c>
      <c r="C8868" s="23" t="s">
        <v>165</v>
      </c>
      <c r="D8868" s="23" t="s">
        <v>164</v>
      </c>
      <c r="E8868" s="24">
        <v>230</v>
      </c>
      <c r="F8868" s="24">
        <v>1</v>
      </c>
      <c r="G8868" s="24">
        <v>0</v>
      </c>
      <c r="H8868" s="24">
        <v>873</v>
      </c>
      <c r="I8868" t="str">
        <f>IF(AND(D8868=受益地検索!$I$2,E8868=受益地検索!$E$2),A8868,"")</f>
        <v/>
      </c>
    </row>
    <row r="8869" spans="1:9" x14ac:dyDescent="0.15">
      <c r="A8869">
        <f t="shared" si="138"/>
        <v>8868</v>
      </c>
      <c r="B8869" s="23" t="s">
        <v>201</v>
      </c>
      <c r="C8869" s="23" t="s">
        <v>165</v>
      </c>
      <c r="D8869" s="23" t="s">
        <v>164</v>
      </c>
      <c r="E8869" s="24">
        <v>231</v>
      </c>
      <c r="F8869" s="24">
        <v>1</v>
      </c>
      <c r="G8869" s="24">
        <v>0</v>
      </c>
      <c r="H8869" s="24">
        <v>1304</v>
      </c>
      <c r="I8869" t="str">
        <f>IF(AND(D8869=受益地検索!$I$2,E8869=受益地検索!$E$2),A8869,"")</f>
        <v/>
      </c>
    </row>
    <row r="8870" spans="1:9" x14ac:dyDescent="0.15">
      <c r="A8870">
        <f t="shared" si="138"/>
        <v>8869</v>
      </c>
      <c r="B8870" s="23" t="s">
        <v>201</v>
      </c>
      <c r="C8870" s="23" t="s">
        <v>165</v>
      </c>
      <c r="D8870" s="23" t="s">
        <v>164</v>
      </c>
      <c r="E8870" s="24">
        <v>233</v>
      </c>
      <c r="F8870" s="24">
        <v>1</v>
      </c>
      <c r="G8870" s="24">
        <v>0</v>
      </c>
      <c r="H8870" s="24">
        <v>1698</v>
      </c>
      <c r="I8870" t="str">
        <f>IF(AND(D8870=受益地検索!$I$2,E8870=受益地検索!$E$2),A8870,"")</f>
        <v/>
      </c>
    </row>
    <row r="8871" spans="1:9" x14ac:dyDescent="0.15">
      <c r="A8871">
        <f t="shared" si="138"/>
        <v>8870</v>
      </c>
      <c r="B8871" s="23" t="s">
        <v>201</v>
      </c>
      <c r="C8871" s="23" t="s">
        <v>165</v>
      </c>
      <c r="D8871" s="23" t="s">
        <v>164</v>
      </c>
      <c r="E8871" s="24">
        <v>234</v>
      </c>
      <c r="F8871" s="24">
        <v>1</v>
      </c>
      <c r="G8871" s="24">
        <v>0</v>
      </c>
      <c r="H8871" s="24">
        <v>1503</v>
      </c>
      <c r="I8871" t="str">
        <f>IF(AND(D8871=受益地検索!$I$2,E8871=受益地検索!$E$2),A8871,"")</f>
        <v/>
      </c>
    </row>
    <row r="8872" spans="1:9" x14ac:dyDescent="0.15">
      <c r="A8872">
        <f t="shared" si="138"/>
        <v>8871</v>
      </c>
      <c r="B8872" s="23" t="s">
        <v>201</v>
      </c>
      <c r="C8872" s="23" t="s">
        <v>165</v>
      </c>
      <c r="D8872" s="23" t="s">
        <v>164</v>
      </c>
      <c r="E8872" s="24">
        <v>235</v>
      </c>
      <c r="F8872" s="24">
        <v>1</v>
      </c>
      <c r="G8872" s="24">
        <v>0</v>
      </c>
      <c r="H8872" s="24">
        <v>95</v>
      </c>
      <c r="I8872" t="str">
        <f>IF(AND(D8872=受益地検索!$I$2,E8872=受益地検索!$E$2),A8872,"")</f>
        <v/>
      </c>
    </row>
    <row r="8873" spans="1:9" x14ac:dyDescent="0.15">
      <c r="A8873">
        <f t="shared" si="138"/>
        <v>8872</v>
      </c>
      <c r="B8873" s="23" t="s">
        <v>201</v>
      </c>
      <c r="C8873" s="23" t="s">
        <v>165</v>
      </c>
      <c r="D8873" s="23" t="s">
        <v>164</v>
      </c>
      <c r="E8873" s="24">
        <v>236</v>
      </c>
      <c r="F8873" s="24">
        <v>1</v>
      </c>
      <c r="G8873" s="24">
        <v>0</v>
      </c>
      <c r="H8873" s="24">
        <v>1343</v>
      </c>
      <c r="I8873" t="str">
        <f>IF(AND(D8873=受益地検索!$I$2,E8873=受益地検索!$E$2),A8873,"")</f>
        <v/>
      </c>
    </row>
    <row r="8874" spans="1:9" x14ac:dyDescent="0.15">
      <c r="A8874">
        <f t="shared" si="138"/>
        <v>8873</v>
      </c>
      <c r="B8874" s="23" t="s">
        <v>201</v>
      </c>
      <c r="C8874" s="23" t="s">
        <v>165</v>
      </c>
      <c r="D8874" s="23" t="s">
        <v>164</v>
      </c>
      <c r="E8874" s="24">
        <v>237</v>
      </c>
      <c r="F8874" s="24">
        <v>1</v>
      </c>
      <c r="G8874" s="24">
        <v>0</v>
      </c>
      <c r="H8874" s="24">
        <v>1018</v>
      </c>
      <c r="I8874" t="str">
        <f>IF(AND(D8874=受益地検索!$I$2,E8874=受益地検索!$E$2),A8874,"")</f>
        <v/>
      </c>
    </row>
    <row r="8875" spans="1:9" x14ac:dyDescent="0.15">
      <c r="A8875">
        <f t="shared" si="138"/>
        <v>8874</v>
      </c>
      <c r="B8875" s="23" t="s">
        <v>201</v>
      </c>
      <c r="C8875" s="23" t="s">
        <v>165</v>
      </c>
      <c r="D8875" s="23" t="s">
        <v>164</v>
      </c>
      <c r="E8875" s="24">
        <v>238</v>
      </c>
      <c r="F8875" s="24">
        <v>1</v>
      </c>
      <c r="G8875" s="24">
        <v>0</v>
      </c>
      <c r="H8875" s="24">
        <v>1021</v>
      </c>
      <c r="I8875" t="str">
        <f>IF(AND(D8875=受益地検索!$I$2,E8875=受益地検索!$E$2),A8875,"")</f>
        <v/>
      </c>
    </row>
    <row r="8876" spans="1:9" x14ac:dyDescent="0.15">
      <c r="A8876">
        <f t="shared" si="138"/>
        <v>8875</v>
      </c>
      <c r="B8876" s="23" t="s">
        <v>201</v>
      </c>
      <c r="C8876" s="23" t="s">
        <v>165</v>
      </c>
      <c r="D8876" s="23" t="s">
        <v>164</v>
      </c>
      <c r="E8876" s="24">
        <v>239</v>
      </c>
      <c r="F8876" s="24">
        <v>1</v>
      </c>
      <c r="G8876" s="24">
        <v>0</v>
      </c>
      <c r="H8876" s="24">
        <v>2144</v>
      </c>
      <c r="I8876" t="str">
        <f>IF(AND(D8876=受益地検索!$I$2,E8876=受益地検索!$E$2),A8876,"")</f>
        <v/>
      </c>
    </row>
    <row r="8877" spans="1:9" x14ac:dyDescent="0.15">
      <c r="A8877">
        <f t="shared" si="138"/>
        <v>8876</v>
      </c>
      <c r="B8877" s="23" t="s">
        <v>201</v>
      </c>
      <c r="C8877" s="23" t="s">
        <v>165</v>
      </c>
      <c r="D8877" s="23" t="s">
        <v>164</v>
      </c>
      <c r="E8877" s="24">
        <v>240</v>
      </c>
      <c r="F8877" s="24">
        <v>1</v>
      </c>
      <c r="G8877" s="24">
        <v>0</v>
      </c>
      <c r="H8877" s="24">
        <v>580</v>
      </c>
      <c r="I8877" t="str">
        <f>IF(AND(D8877=受益地検索!$I$2,E8877=受益地検索!$E$2),A8877,"")</f>
        <v/>
      </c>
    </row>
    <row r="8878" spans="1:9" x14ac:dyDescent="0.15">
      <c r="A8878">
        <f t="shared" si="138"/>
        <v>8877</v>
      </c>
      <c r="B8878" s="23" t="s">
        <v>201</v>
      </c>
      <c r="C8878" s="23" t="s">
        <v>165</v>
      </c>
      <c r="D8878" s="23" t="s">
        <v>164</v>
      </c>
      <c r="E8878" s="24">
        <v>241</v>
      </c>
      <c r="F8878" s="24">
        <v>1</v>
      </c>
      <c r="G8878" s="24">
        <v>0</v>
      </c>
      <c r="H8878" s="24">
        <v>1552</v>
      </c>
      <c r="I8878" t="str">
        <f>IF(AND(D8878=受益地検索!$I$2,E8878=受益地検索!$E$2),A8878,"")</f>
        <v/>
      </c>
    </row>
    <row r="8879" spans="1:9" x14ac:dyDescent="0.15">
      <c r="A8879">
        <f t="shared" si="138"/>
        <v>8878</v>
      </c>
      <c r="B8879" s="23" t="s">
        <v>201</v>
      </c>
      <c r="C8879" s="23" t="s">
        <v>165</v>
      </c>
      <c r="D8879" s="23" t="s">
        <v>164</v>
      </c>
      <c r="E8879" s="24">
        <v>242</v>
      </c>
      <c r="F8879" s="24">
        <v>1</v>
      </c>
      <c r="G8879" s="24">
        <v>0</v>
      </c>
      <c r="H8879" s="24">
        <v>1107</v>
      </c>
      <c r="I8879" t="str">
        <f>IF(AND(D8879=受益地検索!$I$2,E8879=受益地検索!$E$2),A8879,"")</f>
        <v/>
      </c>
    </row>
    <row r="8880" spans="1:9" x14ac:dyDescent="0.15">
      <c r="A8880">
        <f t="shared" si="138"/>
        <v>8879</v>
      </c>
      <c r="B8880" s="23" t="s">
        <v>201</v>
      </c>
      <c r="C8880" s="23" t="s">
        <v>165</v>
      </c>
      <c r="D8880" s="23" t="s">
        <v>164</v>
      </c>
      <c r="E8880" s="24">
        <v>243</v>
      </c>
      <c r="F8880" s="24">
        <v>1</v>
      </c>
      <c r="G8880" s="24">
        <v>0</v>
      </c>
      <c r="H8880" s="24">
        <v>1209</v>
      </c>
      <c r="I8880" t="str">
        <f>IF(AND(D8880=受益地検索!$I$2,E8880=受益地検索!$E$2),A8880,"")</f>
        <v/>
      </c>
    </row>
    <row r="8881" spans="1:9" x14ac:dyDescent="0.15">
      <c r="A8881">
        <f t="shared" si="138"/>
        <v>8880</v>
      </c>
      <c r="B8881" s="23" t="s">
        <v>201</v>
      </c>
      <c r="C8881" s="23" t="s">
        <v>165</v>
      </c>
      <c r="D8881" s="23" t="s">
        <v>164</v>
      </c>
      <c r="E8881" s="24">
        <v>244</v>
      </c>
      <c r="F8881" s="24">
        <v>1</v>
      </c>
      <c r="G8881" s="24">
        <v>0</v>
      </c>
      <c r="H8881" s="24">
        <v>2627</v>
      </c>
      <c r="I8881" t="str">
        <f>IF(AND(D8881=受益地検索!$I$2,E8881=受益地検索!$E$2),A8881,"")</f>
        <v/>
      </c>
    </row>
    <row r="8882" spans="1:9" x14ac:dyDescent="0.15">
      <c r="A8882">
        <f t="shared" si="138"/>
        <v>8881</v>
      </c>
      <c r="B8882" s="23" t="s">
        <v>201</v>
      </c>
      <c r="C8882" s="23" t="s">
        <v>165</v>
      </c>
      <c r="D8882" s="23" t="s">
        <v>164</v>
      </c>
      <c r="E8882" s="24">
        <v>245</v>
      </c>
      <c r="F8882" s="24">
        <v>1</v>
      </c>
      <c r="G8882" s="24">
        <v>0</v>
      </c>
      <c r="H8882" s="24">
        <v>122</v>
      </c>
      <c r="I8882" t="str">
        <f>IF(AND(D8882=受益地検索!$I$2,E8882=受益地検索!$E$2),A8882,"")</f>
        <v/>
      </c>
    </row>
    <row r="8883" spans="1:9" x14ac:dyDescent="0.15">
      <c r="A8883">
        <f t="shared" si="138"/>
        <v>8882</v>
      </c>
      <c r="B8883" s="23" t="s">
        <v>201</v>
      </c>
      <c r="C8883" s="23" t="s">
        <v>165</v>
      </c>
      <c r="D8883" s="23" t="s">
        <v>164</v>
      </c>
      <c r="E8883" s="24">
        <v>246</v>
      </c>
      <c r="F8883" s="24">
        <v>1</v>
      </c>
      <c r="G8883" s="24">
        <v>0</v>
      </c>
      <c r="H8883" s="24">
        <v>810</v>
      </c>
      <c r="I8883" t="str">
        <f>IF(AND(D8883=受益地検索!$I$2,E8883=受益地検索!$E$2),A8883,"")</f>
        <v/>
      </c>
    </row>
    <row r="8884" spans="1:9" x14ac:dyDescent="0.15">
      <c r="A8884">
        <f t="shared" si="138"/>
        <v>8883</v>
      </c>
      <c r="B8884" s="23" t="s">
        <v>201</v>
      </c>
      <c r="C8884" s="23" t="s">
        <v>165</v>
      </c>
      <c r="D8884" s="23" t="s">
        <v>164</v>
      </c>
      <c r="E8884" s="24">
        <v>247</v>
      </c>
      <c r="F8884" s="24">
        <v>1</v>
      </c>
      <c r="G8884" s="24">
        <v>0</v>
      </c>
      <c r="H8884" s="24">
        <v>1197</v>
      </c>
      <c r="I8884" t="str">
        <f>IF(AND(D8884=受益地検索!$I$2,E8884=受益地検索!$E$2),A8884,"")</f>
        <v/>
      </c>
    </row>
    <row r="8885" spans="1:9" x14ac:dyDescent="0.15">
      <c r="A8885">
        <f t="shared" si="138"/>
        <v>8884</v>
      </c>
      <c r="B8885" s="23" t="s">
        <v>201</v>
      </c>
      <c r="C8885" s="23" t="s">
        <v>165</v>
      </c>
      <c r="D8885" s="23" t="s">
        <v>164</v>
      </c>
      <c r="E8885" s="24">
        <v>248</v>
      </c>
      <c r="F8885" s="24">
        <v>1</v>
      </c>
      <c r="G8885" s="24">
        <v>0</v>
      </c>
      <c r="H8885" s="24">
        <v>848</v>
      </c>
      <c r="I8885" t="str">
        <f>IF(AND(D8885=受益地検索!$I$2,E8885=受益地検索!$E$2),A8885,"")</f>
        <v/>
      </c>
    </row>
    <row r="8886" spans="1:9" x14ac:dyDescent="0.15">
      <c r="A8886">
        <f t="shared" si="138"/>
        <v>8885</v>
      </c>
      <c r="B8886" s="23" t="s">
        <v>201</v>
      </c>
      <c r="C8886" s="23" t="s">
        <v>165</v>
      </c>
      <c r="D8886" s="23" t="s">
        <v>164</v>
      </c>
      <c r="E8886" s="24">
        <v>250</v>
      </c>
      <c r="F8886" s="24">
        <v>1</v>
      </c>
      <c r="G8886" s="24">
        <v>0</v>
      </c>
      <c r="H8886" s="24">
        <v>1002</v>
      </c>
      <c r="I8886" t="str">
        <f>IF(AND(D8886=受益地検索!$I$2,E8886=受益地検索!$E$2),A8886,"")</f>
        <v/>
      </c>
    </row>
    <row r="8887" spans="1:9" x14ac:dyDescent="0.15">
      <c r="A8887">
        <f t="shared" si="138"/>
        <v>8886</v>
      </c>
      <c r="B8887" s="23" t="s">
        <v>201</v>
      </c>
      <c r="C8887" s="23" t="s">
        <v>165</v>
      </c>
      <c r="D8887" s="23" t="s">
        <v>164</v>
      </c>
      <c r="E8887" s="24">
        <v>251</v>
      </c>
      <c r="F8887" s="24">
        <v>1</v>
      </c>
      <c r="G8887" s="24">
        <v>0</v>
      </c>
      <c r="H8887" s="24">
        <v>642</v>
      </c>
      <c r="I8887" t="str">
        <f>IF(AND(D8887=受益地検索!$I$2,E8887=受益地検索!$E$2),A8887,"")</f>
        <v/>
      </c>
    </row>
    <row r="8888" spans="1:9" x14ac:dyDescent="0.15">
      <c r="A8888">
        <f t="shared" si="138"/>
        <v>8887</v>
      </c>
      <c r="B8888" s="23" t="s">
        <v>201</v>
      </c>
      <c r="C8888" s="23" t="s">
        <v>165</v>
      </c>
      <c r="D8888" s="23" t="s">
        <v>164</v>
      </c>
      <c r="E8888" s="24">
        <v>252</v>
      </c>
      <c r="F8888" s="24">
        <v>3</v>
      </c>
      <c r="G8888" s="24">
        <v>0</v>
      </c>
      <c r="H8888" s="24">
        <v>1441</v>
      </c>
      <c r="I8888" t="str">
        <f>IF(AND(D8888=受益地検索!$I$2,E8888=受益地検索!$E$2),A8888,"")</f>
        <v/>
      </c>
    </row>
    <row r="8889" spans="1:9" x14ac:dyDescent="0.15">
      <c r="A8889">
        <f t="shared" si="138"/>
        <v>8888</v>
      </c>
      <c r="B8889" s="23" t="s">
        <v>201</v>
      </c>
      <c r="C8889" s="23" t="s">
        <v>165</v>
      </c>
      <c r="D8889" s="23" t="s">
        <v>164</v>
      </c>
      <c r="E8889" s="24">
        <v>253</v>
      </c>
      <c r="F8889" s="24">
        <v>1</v>
      </c>
      <c r="G8889" s="24">
        <v>0</v>
      </c>
      <c r="H8889" s="24">
        <v>605</v>
      </c>
      <c r="I8889" t="str">
        <f>IF(AND(D8889=受益地検索!$I$2,E8889=受益地検索!$E$2),A8889,"")</f>
        <v/>
      </c>
    </row>
    <row r="8890" spans="1:9" x14ac:dyDescent="0.15">
      <c r="A8890">
        <f t="shared" si="138"/>
        <v>8889</v>
      </c>
      <c r="B8890" s="23" t="s">
        <v>201</v>
      </c>
      <c r="C8890" s="23" t="s">
        <v>165</v>
      </c>
      <c r="D8890" s="23" t="s">
        <v>164</v>
      </c>
      <c r="E8890" s="24">
        <v>254</v>
      </c>
      <c r="F8890" s="24">
        <v>1</v>
      </c>
      <c r="G8890" s="24">
        <v>0</v>
      </c>
      <c r="H8890" s="24">
        <v>1873</v>
      </c>
      <c r="I8890" t="str">
        <f>IF(AND(D8890=受益地検索!$I$2,E8890=受益地検索!$E$2),A8890,"")</f>
        <v/>
      </c>
    </row>
    <row r="8891" spans="1:9" x14ac:dyDescent="0.15">
      <c r="A8891">
        <f t="shared" si="138"/>
        <v>8890</v>
      </c>
      <c r="B8891" s="23" t="s">
        <v>201</v>
      </c>
      <c r="C8891" s="23" t="s">
        <v>165</v>
      </c>
      <c r="D8891" s="23" t="s">
        <v>164</v>
      </c>
      <c r="E8891" s="24">
        <v>255</v>
      </c>
      <c r="F8891" s="24">
        <v>1</v>
      </c>
      <c r="G8891" s="24">
        <v>0</v>
      </c>
      <c r="H8891" s="24">
        <v>1814</v>
      </c>
      <c r="I8891" t="str">
        <f>IF(AND(D8891=受益地検索!$I$2,E8891=受益地検索!$E$2),A8891,"")</f>
        <v/>
      </c>
    </row>
    <row r="8892" spans="1:9" x14ac:dyDescent="0.15">
      <c r="A8892">
        <f t="shared" si="138"/>
        <v>8891</v>
      </c>
      <c r="B8892" s="23" t="s">
        <v>201</v>
      </c>
      <c r="C8892" s="23" t="s">
        <v>165</v>
      </c>
      <c r="D8892" s="23" t="s">
        <v>164</v>
      </c>
      <c r="E8892" s="24">
        <v>256</v>
      </c>
      <c r="F8892" s="24">
        <v>1</v>
      </c>
      <c r="G8892" s="24">
        <v>0</v>
      </c>
      <c r="H8892" s="24">
        <v>2608</v>
      </c>
      <c r="I8892" t="str">
        <f>IF(AND(D8892=受益地検索!$I$2,E8892=受益地検索!$E$2),A8892,"")</f>
        <v/>
      </c>
    </row>
    <row r="8893" spans="1:9" x14ac:dyDescent="0.15">
      <c r="A8893">
        <f t="shared" si="138"/>
        <v>8892</v>
      </c>
      <c r="B8893" s="23" t="s">
        <v>201</v>
      </c>
      <c r="C8893" s="23" t="s">
        <v>165</v>
      </c>
      <c r="D8893" s="23" t="s">
        <v>164</v>
      </c>
      <c r="E8893" s="24">
        <v>257</v>
      </c>
      <c r="F8893" s="24">
        <v>1</v>
      </c>
      <c r="G8893" s="24">
        <v>0</v>
      </c>
      <c r="H8893" s="24">
        <v>793</v>
      </c>
      <c r="I8893" t="str">
        <f>IF(AND(D8893=受益地検索!$I$2,E8893=受益地検索!$E$2),A8893,"")</f>
        <v/>
      </c>
    </row>
    <row r="8894" spans="1:9" x14ac:dyDescent="0.15">
      <c r="A8894">
        <f t="shared" si="138"/>
        <v>8893</v>
      </c>
      <c r="B8894" s="23" t="s">
        <v>201</v>
      </c>
      <c r="C8894" s="23" t="s">
        <v>165</v>
      </c>
      <c r="D8894" s="23" t="s">
        <v>164</v>
      </c>
      <c r="E8894" s="24">
        <v>258</v>
      </c>
      <c r="F8894" s="24">
        <v>1</v>
      </c>
      <c r="G8894" s="24">
        <v>0</v>
      </c>
      <c r="H8894" s="24">
        <v>1541</v>
      </c>
      <c r="I8894" t="str">
        <f>IF(AND(D8894=受益地検索!$I$2,E8894=受益地検索!$E$2),A8894,"")</f>
        <v/>
      </c>
    </row>
    <row r="8895" spans="1:9" x14ac:dyDescent="0.15">
      <c r="A8895">
        <f t="shared" si="138"/>
        <v>8894</v>
      </c>
      <c r="B8895" s="23" t="s">
        <v>201</v>
      </c>
      <c r="C8895" s="23" t="s">
        <v>165</v>
      </c>
      <c r="D8895" s="23" t="s">
        <v>164</v>
      </c>
      <c r="E8895" s="24">
        <v>259</v>
      </c>
      <c r="F8895" s="24">
        <v>1</v>
      </c>
      <c r="G8895" s="24">
        <v>0</v>
      </c>
      <c r="H8895" s="24">
        <v>784</v>
      </c>
      <c r="I8895" t="str">
        <f>IF(AND(D8895=受益地検索!$I$2,E8895=受益地検索!$E$2),A8895,"")</f>
        <v/>
      </c>
    </row>
    <row r="8896" spans="1:9" x14ac:dyDescent="0.15">
      <c r="A8896">
        <f t="shared" si="138"/>
        <v>8895</v>
      </c>
      <c r="B8896" s="23" t="s">
        <v>201</v>
      </c>
      <c r="C8896" s="23" t="s">
        <v>165</v>
      </c>
      <c r="D8896" s="23" t="s">
        <v>164</v>
      </c>
      <c r="E8896" s="24">
        <v>260</v>
      </c>
      <c r="F8896" s="24">
        <v>1</v>
      </c>
      <c r="G8896" s="24">
        <v>0</v>
      </c>
      <c r="H8896" s="24">
        <v>1362</v>
      </c>
      <c r="I8896" t="str">
        <f>IF(AND(D8896=受益地検索!$I$2,E8896=受益地検索!$E$2),A8896,"")</f>
        <v/>
      </c>
    </row>
    <row r="8897" spans="1:9" x14ac:dyDescent="0.15">
      <c r="A8897">
        <f t="shared" si="138"/>
        <v>8896</v>
      </c>
      <c r="B8897" s="23" t="s">
        <v>201</v>
      </c>
      <c r="C8897" s="23" t="s">
        <v>165</v>
      </c>
      <c r="D8897" s="23" t="s">
        <v>164</v>
      </c>
      <c r="E8897" s="24">
        <v>261</v>
      </c>
      <c r="F8897" s="24">
        <v>1</v>
      </c>
      <c r="G8897" s="24">
        <v>0</v>
      </c>
      <c r="H8897" s="24">
        <v>707</v>
      </c>
      <c r="I8897" t="str">
        <f>IF(AND(D8897=受益地検索!$I$2,E8897=受益地検索!$E$2),A8897,"")</f>
        <v/>
      </c>
    </row>
    <row r="8898" spans="1:9" x14ac:dyDescent="0.15">
      <c r="A8898">
        <f t="shared" si="138"/>
        <v>8897</v>
      </c>
      <c r="B8898" s="23" t="s">
        <v>201</v>
      </c>
      <c r="C8898" s="23" t="s">
        <v>165</v>
      </c>
      <c r="D8898" s="23" t="s">
        <v>164</v>
      </c>
      <c r="E8898" s="24">
        <v>262</v>
      </c>
      <c r="F8898" s="24">
        <v>1</v>
      </c>
      <c r="G8898" s="24">
        <v>0</v>
      </c>
      <c r="H8898" s="24">
        <v>453</v>
      </c>
      <c r="I8898" t="str">
        <f>IF(AND(D8898=受益地検索!$I$2,E8898=受益地検索!$E$2),A8898,"")</f>
        <v/>
      </c>
    </row>
    <row r="8899" spans="1:9" x14ac:dyDescent="0.15">
      <c r="A8899">
        <f t="shared" si="138"/>
        <v>8898</v>
      </c>
      <c r="B8899" s="23" t="s">
        <v>201</v>
      </c>
      <c r="C8899" s="23" t="s">
        <v>165</v>
      </c>
      <c r="D8899" s="23" t="s">
        <v>164</v>
      </c>
      <c r="E8899" s="24">
        <v>263</v>
      </c>
      <c r="F8899" s="24">
        <v>1</v>
      </c>
      <c r="G8899" s="24">
        <v>0</v>
      </c>
      <c r="H8899" s="24">
        <v>1233</v>
      </c>
      <c r="I8899" t="str">
        <f>IF(AND(D8899=受益地検索!$I$2,E8899=受益地検索!$E$2),A8899,"")</f>
        <v/>
      </c>
    </row>
    <row r="8900" spans="1:9" x14ac:dyDescent="0.15">
      <c r="A8900">
        <f t="shared" ref="A8900:A8963" si="139">A8899+1</f>
        <v>8899</v>
      </c>
      <c r="B8900" s="23" t="s">
        <v>201</v>
      </c>
      <c r="C8900" s="23" t="s">
        <v>165</v>
      </c>
      <c r="D8900" s="23" t="s">
        <v>164</v>
      </c>
      <c r="E8900" s="24">
        <v>264</v>
      </c>
      <c r="F8900" s="24">
        <v>1</v>
      </c>
      <c r="G8900" s="24">
        <v>0</v>
      </c>
      <c r="H8900" s="24">
        <v>615</v>
      </c>
      <c r="I8900" t="str">
        <f>IF(AND(D8900=受益地検索!$I$2,E8900=受益地検索!$E$2),A8900,"")</f>
        <v/>
      </c>
    </row>
    <row r="8901" spans="1:9" x14ac:dyDescent="0.15">
      <c r="A8901">
        <f t="shared" si="139"/>
        <v>8900</v>
      </c>
      <c r="B8901" s="23" t="s">
        <v>201</v>
      </c>
      <c r="C8901" s="23" t="s">
        <v>165</v>
      </c>
      <c r="D8901" s="23" t="s">
        <v>164</v>
      </c>
      <c r="E8901" s="24">
        <v>265</v>
      </c>
      <c r="F8901" s="24">
        <v>4</v>
      </c>
      <c r="G8901" s="24">
        <v>0</v>
      </c>
      <c r="H8901" s="24">
        <v>358</v>
      </c>
      <c r="I8901" t="str">
        <f>IF(AND(D8901=受益地検索!$I$2,E8901=受益地検索!$E$2),A8901,"")</f>
        <v/>
      </c>
    </row>
    <row r="8902" spans="1:9" x14ac:dyDescent="0.15">
      <c r="A8902">
        <f t="shared" si="139"/>
        <v>8901</v>
      </c>
      <c r="B8902" s="23" t="s">
        <v>201</v>
      </c>
      <c r="C8902" s="23" t="s">
        <v>165</v>
      </c>
      <c r="D8902" s="23" t="s">
        <v>164</v>
      </c>
      <c r="E8902" s="24">
        <v>266</v>
      </c>
      <c r="F8902" s="24">
        <v>1</v>
      </c>
      <c r="G8902" s="24">
        <v>0</v>
      </c>
      <c r="H8902" s="24">
        <v>1012</v>
      </c>
      <c r="I8902" t="str">
        <f>IF(AND(D8902=受益地検索!$I$2,E8902=受益地検索!$E$2),A8902,"")</f>
        <v/>
      </c>
    </row>
    <row r="8903" spans="1:9" x14ac:dyDescent="0.15">
      <c r="A8903">
        <f t="shared" si="139"/>
        <v>8902</v>
      </c>
      <c r="B8903" s="23" t="s">
        <v>201</v>
      </c>
      <c r="C8903" s="23" t="s">
        <v>165</v>
      </c>
      <c r="D8903" s="23" t="s">
        <v>164</v>
      </c>
      <c r="E8903" s="24">
        <v>267</v>
      </c>
      <c r="F8903" s="24">
        <v>1</v>
      </c>
      <c r="G8903" s="24">
        <v>0</v>
      </c>
      <c r="H8903" s="24">
        <v>3648</v>
      </c>
      <c r="I8903" t="str">
        <f>IF(AND(D8903=受益地検索!$I$2,E8903=受益地検索!$E$2),A8903,"")</f>
        <v/>
      </c>
    </row>
    <row r="8904" spans="1:9" x14ac:dyDescent="0.15">
      <c r="A8904">
        <f t="shared" si="139"/>
        <v>8903</v>
      </c>
      <c r="B8904" s="23" t="s">
        <v>201</v>
      </c>
      <c r="C8904" s="23" t="s">
        <v>165</v>
      </c>
      <c r="D8904" s="23" t="s">
        <v>164</v>
      </c>
      <c r="E8904" s="24">
        <v>268</v>
      </c>
      <c r="F8904" s="24">
        <v>1</v>
      </c>
      <c r="G8904" s="24">
        <v>0</v>
      </c>
      <c r="H8904" s="24">
        <v>418</v>
      </c>
      <c r="I8904" t="str">
        <f>IF(AND(D8904=受益地検索!$I$2,E8904=受益地検索!$E$2),A8904,"")</f>
        <v/>
      </c>
    </row>
    <row r="8905" spans="1:9" x14ac:dyDescent="0.15">
      <c r="A8905">
        <f t="shared" si="139"/>
        <v>8904</v>
      </c>
      <c r="B8905" s="23" t="s">
        <v>201</v>
      </c>
      <c r="C8905" s="23" t="s">
        <v>165</v>
      </c>
      <c r="D8905" s="23" t="s">
        <v>164</v>
      </c>
      <c r="E8905" s="24">
        <v>269</v>
      </c>
      <c r="F8905" s="24">
        <v>1</v>
      </c>
      <c r="G8905" s="24">
        <v>0</v>
      </c>
      <c r="H8905" s="24">
        <v>769</v>
      </c>
      <c r="I8905" t="str">
        <f>IF(AND(D8905=受益地検索!$I$2,E8905=受益地検索!$E$2),A8905,"")</f>
        <v/>
      </c>
    </row>
    <row r="8906" spans="1:9" x14ac:dyDescent="0.15">
      <c r="A8906">
        <f t="shared" si="139"/>
        <v>8905</v>
      </c>
      <c r="B8906" s="23" t="s">
        <v>201</v>
      </c>
      <c r="C8906" s="23" t="s">
        <v>165</v>
      </c>
      <c r="D8906" s="23" t="s">
        <v>164</v>
      </c>
      <c r="E8906" s="24">
        <v>269</v>
      </c>
      <c r="F8906" s="24">
        <v>2</v>
      </c>
      <c r="G8906" s="24">
        <v>0</v>
      </c>
      <c r="H8906" s="24">
        <v>118</v>
      </c>
      <c r="I8906" t="str">
        <f>IF(AND(D8906=受益地検索!$I$2,E8906=受益地検索!$E$2),A8906,"")</f>
        <v/>
      </c>
    </row>
    <row r="8907" spans="1:9" x14ac:dyDescent="0.15">
      <c r="A8907">
        <f t="shared" si="139"/>
        <v>8906</v>
      </c>
      <c r="B8907" s="23" t="s">
        <v>201</v>
      </c>
      <c r="C8907" s="23" t="s">
        <v>165</v>
      </c>
      <c r="D8907" s="23" t="s">
        <v>164</v>
      </c>
      <c r="E8907" s="24">
        <v>270</v>
      </c>
      <c r="F8907" s="24">
        <v>1</v>
      </c>
      <c r="G8907" s="24">
        <v>0</v>
      </c>
      <c r="H8907" s="24">
        <v>370</v>
      </c>
      <c r="I8907" t="str">
        <f>IF(AND(D8907=受益地検索!$I$2,E8907=受益地検索!$E$2),A8907,"")</f>
        <v/>
      </c>
    </row>
    <row r="8908" spans="1:9" x14ac:dyDescent="0.15">
      <c r="A8908">
        <f t="shared" si="139"/>
        <v>8907</v>
      </c>
      <c r="B8908" s="23" t="s">
        <v>201</v>
      </c>
      <c r="C8908" s="23" t="s">
        <v>165</v>
      </c>
      <c r="D8908" s="23" t="s">
        <v>164</v>
      </c>
      <c r="E8908" s="24">
        <v>274</v>
      </c>
      <c r="F8908" s="24">
        <v>0</v>
      </c>
      <c r="G8908" s="24">
        <v>0</v>
      </c>
      <c r="H8908" s="24">
        <v>358</v>
      </c>
      <c r="I8908" t="str">
        <f>IF(AND(D8908=受益地検索!$I$2,E8908=受益地検索!$E$2),A8908,"")</f>
        <v/>
      </c>
    </row>
    <row r="8909" spans="1:9" x14ac:dyDescent="0.15">
      <c r="A8909">
        <f t="shared" si="139"/>
        <v>8908</v>
      </c>
      <c r="B8909" s="23" t="s">
        <v>201</v>
      </c>
      <c r="C8909" s="23" t="s">
        <v>165</v>
      </c>
      <c r="D8909" s="23" t="s">
        <v>164</v>
      </c>
      <c r="E8909" s="24">
        <v>289</v>
      </c>
      <c r="F8909" s="24">
        <v>1</v>
      </c>
      <c r="G8909" s="24">
        <v>0</v>
      </c>
      <c r="H8909" s="24">
        <v>257.89999999999998</v>
      </c>
      <c r="I8909" t="str">
        <f>IF(AND(D8909=受益地検索!$I$2,E8909=受益地検索!$E$2),A8909,"")</f>
        <v/>
      </c>
    </row>
    <row r="8910" spans="1:9" x14ac:dyDescent="0.15">
      <c r="A8910">
        <f t="shared" si="139"/>
        <v>8909</v>
      </c>
      <c r="B8910" s="23" t="s">
        <v>201</v>
      </c>
      <c r="C8910" s="23" t="s">
        <v>165</v>
      </c>
      <c r="D8910" s="23" t="s">
        <v>164</v>
      </c>
      <c r="E8910" s="24">
        <v>297</v>
      </c>
      <c r="F8910" s="24">
        <v>0</v>
      </c>
      <c r="G8910" s="24">
        <v>0</v>
      </c>
      <c r="H8910" s="24">
        <v>129</v>
      </c>
      <c r="I8910" t="str">
        <f>IF(AND(D8910=受益地検索!$I$2,E8910=受益地検索!$E$2),A8910,"")</f>
        <v/>
      </c>
    </row>
    <row r="8911" spans="1:9" x14ac:dyDescent="0.15">
      <c r="A8911">
        <f t="shared" si="139"/>
        <v>8910</v>
      </c>
      <c r="B8911" s="23" t="s">
        <v>201</v>
      </c>
      <c r="C8911" s="23" t="s">
        <v>165</v>
      </c>
      <c r="D8911" s="23" t="s">
        <v>164</v>
      </c>
      <c r="E8911" s="24">
        <v>307</v>
      </c>
      <c r="F8911" s="24">
        <v>1</v>
      </c>
      <c r="G8911" s="24">
        <v>0</v>
      </c>
      <c r="H8911" s="24">
        <v>416</v>
      </c>
      <c r="I8911" t="str">
        <f>IF(AND(D8911=受益地検索!$I$2,E8911=受益地検索!$E$2),A8911,"")</f>
        <v/>
      </c>
    </row>
    <row r="8912" spans="1:9" x14ac:dyDescent="0.15">
      <c r="A8912">
        <f t="shared" si="139"/>
        <v>8911</v>
      </c>
      <c r="B8912" s="23" t="s">
        <v>201</v>
      </c>
      <c r="C8912" s="23" t="s">
        <v>165</v>
      </c>
      <c r="D8912" s="23" t="s">
        <v>164</v>
      </c>
      <c r="E8912" s="24">
        <v>308</v>
      </c>
      <c r="F8912" s="24">
        <v>1</v>
      </c>
      <c r="G8912" s="24">
        <v>0</v>
      </c>
      <c r="H8912" s="24">
        <v>975</v>
      </c>
      <c r="I8912" t="str">
        <f>IF(AND(D8912=受益地検索!$I$2,E8912=受益地検索!$E$2),A8912,"")</f>
        <v/>
      </c>
    </row>
    <row r="8913" spans="1:9" x14ac:dyDescent="0.15">
      <c r="A8913">
        <f t="shared" si="139"/>
        <v>8912</v>
      </c>
      <c r="B8913" s="23" t="s">
        <v>201</v>
      </c>
      <c r="C8913" s="23" t="s">
        <v>165</v>
      </c>
      <c r="D8913" s="23" t="s">
        <v>164</v>
      </c>
      <c r="E8913" s="24">
        <v>308</v>
      </c>
      <c r="F8913" s="24">
        <v>2</v>
      </c>
      <c r="G8913" s="24">
        <v>0</v>
      </c>
      <c r="H8913" s="24">
        <v>103</v>
      </c>
      <c r="I8913" t="str">
        <f>IF(AND(D8913=受益地検索!$I$2,E8913=受益地検索!$E$2),A8913,"")</f>
        <v/>
      </c>
    </row>
    <row r="8914" spans="1:9" x14ac:dyDescent="0.15">
      <c r="A8914">
        <f t="shared" si="139"/>
        <v>8913</v>
      </c>
      <c r="B8914" s="23" t="s">
        <v>201</v>
      </c>
      <c r="C8914" s="23" t="s">
        <v>165</v>
      </c>
      <c r="D8914" s="23" t="s">
        <v>164</v>
      </c>
      <c r="E8914" s="24">
        <v>309</v>
      </c>
      <c r="F8914" s="24">
        <v>1</v>
      </c>
      <c r="G8914" s="24">
        <v>0</v>
      </c>
      <c r="H8914" s="24">
        <v>1308</v>
      </c>
      <c r="I8914" t="str">
        <f>IF(AND(D8914=受益地検索!$I$2,E8914=受益地検索!$E$2),A8914,"")</f>
        <v/>
      </c>
    </row>
    <row r="8915" spans="1:9" x14ac:dyDescent="0.15">
      <c r="A8915">
        <f t="shared" si="139"/>
        <v>8914</v>
      </c>
      <c r="B8915" s="23" t="s">
        <v>201</v>
      </c>
      <c r="C8915" s="23" t="s">
        <v>165</v>
      </c>
      <c r="D8915" s="23" t="s">
        <v>164</v>
      </c>
      <c r="E8915" s="24">
        <v>310</v>
      </c>
      <c r="F8915" s="24">
        <v>1</v>
      </c>
      <c r="G8915" s="24">
        <v>0</v>
      </c>
      <c r="H8915" s="24">
        <v>349</v>
      </c>
      <c r="I8915" t="str">
        <f>IF(AND(D8915=受益地検索!$I$2,E8915=受益地検索!$E$2),A8915,"")</f>
        <v/>
      </c>
    </row>
    <row r="8916" spans="1:9" x14ac:dyDescent="0.15">
      <c r="A8916">
        <f t="shared" si="139"/>
        <v>8915</v>
      </c>
      <c r="B8916" s="23" t="s">
        <v>201</v>
      </c>
      <c r="C8916" s="23" t="s">
        <v>165</v>
      </c>
      <c r="D8916" s="23" t="s">
        <v>164</v>
      </c>
      <c r="E8916" s="24">
        <v>311</v>
      </c>
      <c r="F8916" s="24">
        <v>2</v>
      </c>
      <c r="G8916" s="24">
        <v>0</v>
      </c>
      <c r="H8916" s="24">
        <v>540</v>
      </c>
      <c r="I8916" t="str">
        <f>IF(AND(D8916=受益地検索!$I$2,E8916=受益地検索!$E$2),A8916,"")</f>
        <v/>
      </c>
    </row>
    <row r="8917" spans="1:9" x14ac:dyDescent="0.15">
      <c r="A8917">
        <f t="shared" si="139"/>
        <v>8916</v>
      </c>
      <c r="B8917" s="23" t="s">
        <v>201</v>
      </c>
      <c r="C8917" s="23" t="s">
        <v>165</v>
      </c>
      <c r="D8917" s="23" t="s">
        <v>164</v>
      </c>
      <c r="E8917" s="24">
        <v>313</v>
      </c>
      <c r="F8917" s="24">
        <v>1</v>
      </c>
      <c r="G8917" s="24">
        <v>0</v>
      </c>
      <c r="H8917" s="24">
        <v>1469</v>
      </c>
      <c r="I8917" t="str">
        <f>IF(AND(D8917=受益地検索!$I$2,E8917=受益地検索!$E$2),A8917,"")</f>
        <v/>
      </c>
    </row>
    <row r="8918" spans="1:9" x14ac:dyDescent="0.15">
      <c r="A8918">
        <f t="shared" si="139"/>
        <v>8917</v>
      </c>
      <c r="B8918" s="23" t="s">
        <v>201</v>
      </c>
      <c r="C8918" s="23" t="s">
        <v>165</v>
      </c>
      <c r="D8918" s="23" t="s">
        <v>164</v>
      </c>
      <c r="E8918" s="24">
        <v>315</v>
      </c>
      <c r="F8918" s="24">
        <v>9</v>
      </c>
      <c r="G8918" s="24">
        <v>0</v>
      </c>
      <c r="H8918" s="24">
        <v>237</v>
      </c>
      <c r="I8918" t="str">
        <f>IF(AND(D8918=受益地検索!$I$2,E8918=受益地検索!$E$2),A8918,"")</f>
        <v/>
      </c>
    </row>
    <row r="8919" spans="1:9" x14ac:dyDescent="0.15">
      <c r="A8919">
        <f t="shared" si="139"/>
        <v>8918</v>
      </c>
      <c r="B8919" s="23" t="s">
        <v>201</v>
      </c>
      <c r="C8919" s="23" t="s">
        <v>165</v>
      </c>
      <c r="D8919" s="23" t="s">
        <v>164</v>
      </c>
      <c r="E8919" s="24">
        <v>330</v>
      </c>
      <c r="F8919" s="24">
        <v>2</v>
      </c>
      <c r="G8919" s="24">
        <v>0</v>
      </c>
      <c r="H8919" s="24">
        <v>161</v>
      </c>
      <c r="I8919" t="str">
        <f>IF(AND(D8919=受益地検索!$I$2,E8919=受益地検索!$E$2),A8919,"")</f>
        <v/>
      </c>
    </row>
    <row r="8920" spans="1:9" x14ac:dyDescent="0.15">
      <c r="A8920">
        <f t="shared" si="139"/>
        <v>8919</v>
      </c>
      <c r="B8920" s="23" t="s">
        <v>201</v>
      </c>
      <c r="C8920" s="23" t="s">
        <v>165</v>
      </c>
      <c r="D8920" s="23" t="s">
        <v>164</v>
      </c>
      <c r="E8920" s="24">
        <v>335</v>
      </c>
      <c r="F8920" s="24">
        <v>1</v>
      </c>
      <c r="G8920" s="24">
        <v>0</v>
      </c>
      <c r="H8920" s="24">
        <v>824</v>
      </c>
      <c r="I8920" t="str">
        <f>IF(AND(D8920=受益地検索!$I$2,E8920=受益地検索!$E$2),A8920,"")</f>
        <v/>
      </c>
    </row>
    <row r="8921" spans="1:9" x14ac:dyDescent="0.15">
      <c r="A8921">
        <f t="shared" si="139"/>
        <v>8920</v>
      </c>
      <c r="B8921" s="23" t="s">
        <v>201</v>
      </c>
      <c r="C8921" s="23" t="s">
        <v>165</v>
      </c>
      <c r="D8921" s="23" t="s">
        <v>164</v>
      </c>
      <c r="E8921" s="24">
        <v>345</v>
      </c>
      <c r="F8921" s="24">
        <v>1</v>
      </c>
      <c r="G8921" s="24">
        <v>0</v>
      </c>
      <c r="H8921" s="24">
        <v>520</v>
      </c>
      <c r="I8921" t="str">
        <f>IF(AND(D8921=受益地検索!$I$2,E8921=受益地検索!$E$2),A8921,"")</f>
        <v/>
      </c>
    </row>
    <row r="8922" spans="1:9" x14ac:dyDescent="0.15">
      <c r="A8922">
        <f t="shared" si="139"/>
        <v>8921</v>
      </c>
      <c r="B8922" s="23" t="s">
        <v>201</v>
      </c>
      <c r="C8922" s="23" t="s">
        <v>165</v>
      </c>
      <c r="D8922" s="23" t="s">
        <v>164</v>
      </c>
      <c r="E8922" s="24">
        <v>351</v>
      </c>
      <c r="F8922" s="24">
        <v>1</v>
      </c>
      <c r="G8922" s="24">
        <v>0</v>
      </c>
      <c r="H8922" s="24">
        <v>512</v>
      </c>
      <c r="I8922" t="str">
        <f>IF(AND(D8922=受益地検索!$I$2,E8922=受益地検索!$E$2),A8922,"")</f>
        <v/>
      </c>
    </row>
    <row r="8923" spans="1:9" x14ac:dyDescent="0.15">
      <c r="A8923">
        <f t="shared" si="139"/>
        <v>8922</v>
      </c>
      <c r="B8923" s="23" t="s">
        <v>201</v>
      </c>
      <c r="C8923" s="23" t="s">
        <v>165</v>
      </c>
      <c r="D8923" s="23" t="s">
        <v>164</v>
      </c>
      <c r="E8923" s="24">
        <v>355</v>
      </c>
      <c r="F8923" s="24">
        <v>1</v>
      </c>
      <c r="G8923" s="24">
        <v>0</v>
      </c>
      <c r="H8923" s="24">
        <v>205</v>
      </c>
      <c r="I8923" t="str">
        <f>IF(AND(D8923=受益地検索!$I$2,E8923=受益地検索!$E$2),A8923,"")</f>
        <v/>
      </c>
    </row>
    <row r="8924" spans="1:9" x14ac:dyDescent="0.15">
      <c r="A8924">
        <f t="shared" si="139"/>
        <v>8923</v>
      </c>
      <c r="B8924" s="23" t="s">
        <v>201</v>
      </c>
      <c r="C8924" s="23" t="s">
        <v>165</v>
      </c>
      <c r="D8924" s="23" t="s">
        <v>164</v>
      </c>
      <c r="E8924" s="24">
        <v>355</v>
      </c>
      <c r="F8924" s="24">
        <v>11</v>
      </c>
      <c r="G8924" s="24">
        <v>0</v>
      </c>
      <c r="H8924" s="24">
        <v>334</v>
      </c>
      <c r="I8924" t="str">
        <f>IF(AND(D8924=受益地検索!$I$2,E8924=受益地検索!$E$2),A8924,"")</f>
        <v/>
      </c>
    </row>
    <row r="8925" spans="1:9" x14ac:dyDescent="0.15">
      <c r="A8925">
        <f t="shared" si="139"/>
        <v>8924</v>
      </c>
      <c r="B8925" s="23" t="s">
        <v>201</v>
      </c>
      <c r="C8925" s="23" t="s">
        <v>165</v>
      </c>
      <c r="D8925" s="23" t="s">
        <v>164</v>
      </c>
      <c r="E8925" s="24">
        <v>359</v>
      </c>
      <c r="F8925" s="24">
        <v>1</v>
      </c>
      <c r="G8925" s="24">
        <v>0</v>
      </c>
      <c r="H8925" s="24">
        <v>337</v>
      </c>
      <c r="I8925" t="str">
        <f>IF(AND(D8925=受益地検索!$I$2,E8925=受益地検索!$E$2),A8925,"")</f>
        <v/>
      </c>
    </row>
    <row r="8926" spans="1:9" x14ac:dyDescent="0.15">
      <c r="A8926">
        <f t="shared" si="139"/>
        <v>8925</v>
      </c>
      <c r="B8926" s="23" t="s">
        <v>201</v>
      </c>
      <c r="C8926" s="23" t="s">
        <v>165</v>
      </c>
      <c r="D8926" s="23" t="s">
        <v>164</v>
      </c>
      <c r="E8926" s="24">
        <v>368</v>
      </c>
      <c r="F8926" s="24">
        <v>0</v>
      </c>
      <c r="G8926" s="24">
        <v>0</v>
      </c>
      <c r="H8926" s="24">
        <v>283</v>
      </c>
      <c r="I8926" t="str">
        <f>IF(AND(D8926=受益地検索!$I$2,E8926=受益地検索!$E$2),A8926,"")</f>
        <v/>
      </c>
    </row>
    <row r="8927" spans="1:9" x14ac:dyDescent="0.15">
      <c r="A8927">
        <f t="shared" si="139"/>
        <v>8926</v>
      </c>
      <c r="B8927" s="23" t="s">
        <v>201</v>
      </c>
      <c r="C8927" s="23" t="s">
        <v>165</v>
      </c>
      <c r="D8927" s="23" t="s">
        <v>164</v>
      </c>
      <c r="E8927" s="24">
        <v>369</v>
      </c>
      <c r="F8927" s="24">
        <v>5</v>
      </c>
      <c r="G8927" s="24">
        <v>0</v>
      </c>
      <c r="H8927" s="24">
        <v>633</v>
      </c>
      <c r="I8927" t="str">
        <f>IF(AND(D8927=受益地検索!$I$2,E8927=受益地検索!$E$2),A8927,"")</f>
        <v/>
      </c>
    </row>
    <row r="8928" spans="1:9" x14ac:dyDescent="0.15">
      <c r="A8928">
        <f t="shared" si="139"/>
        <v>8927</v>
      </c>
      <c r="B8928" s="23" t="s">
        <v>201</v>
      </c>
      <c r="C8928" s="23" t="s">
        <v>165</v>
      </c>
      <c r="D8928" s="23" t="s">
        <v>164</v>
      </c>
      <c r="E8928" s="24">
        <v>370</v>
      </c>
      <c r="F8928" s="24">
        <v>1</v>
      </c>
      <c r="G8928" s="24">
        <v>0</v>
      </c>
      <c r="H8928" s="24">
        <v>794</v>
      </c>
      <c r="I8928" t="str">
        <f>IF(AND(D8928=受益地検索!$I$2,E8928=受益地検索!$E$2),A8928,"")</f>
        <v/>
      </c>
    </row>
    <row r="8929" spans="1:9" x14ac:dyDescent="0.15">
      <c r="A8929">
        <f t="shared" si="139"/>
        <v>8928</v>
      </c>
      <c r="B8929" s="23" t="s">
        <v>201</v>
      </c>
      <c r="C8929" s="23" t="s">
        <v>165</v>
      </c>
      <c r="D8929" s="23" t="s">
        <v>164</v>
      </c>
      <c r="E8929" s="24">
        <v>372</v>
      </c>
      <c r="F8929" s="24">
        <v>4</v>
      </c>
      <c r="G8929" s="24">
        <v>0</v>
      </c>
      <c r="H8929" s="24">
        <v>110</v>
      </c>
      <c r="I8929" t="str">
        <f>IF(AND(D8929=受益地検索!$I$2,E8929=受益地検索!$E$2),A8929,"")</f>
        <v/>
      </c>
    </row>
    <row r="8930" spans="1:9" x14ac:dyDescent="0.15">
      <c r="A8930">
        <f t="shared" si="139"/>
        <v>8929</v>
      </c>
      <c r="B8930" s="23" t="s">
        <v>201</v>
      </c>
      <c r="C8930" s="23" t="s">
        <v>165</v>
      </c>
      <c r="D8930" s="23" t="s">
        <v>164</v>
      </c>
      <c r="E8930" s="24">
        <v>374</v>
      </c>
      <c r="F8930" s="24">
        <v>1</v>
      </c>
      <c r="G8930" s="24">
        <v>0</v>
      </c>
      <c r="H8930" s="24">
        <v>216</v>
      </c>
      <c r="I8930" t="str">
        <f>IF(AND(D8930=受益地検索!$I$2,E8930=受益地検索!$E$2),A8930,"")</f>
        <v/>
      </c>
    </row>
    <row r="8931" spans="1:9" x14ac:dyDescent="0.15">
      <c r="A8931">
        <f t="shared" si="139"/>
        <v>8930</v>
      </c>
      <c r="B8931" s="23" t="s">
        <v>201</v>
      </c>
      <c r="C8931" s="23" t="s">
        <v>165</v>
      </c>
      <c r="D8931" s="23" t="s">
        <v>164</v>
      </c>
      <c r="E8931" s="24">
        <v>441</v>
      </c>
      <c r="F8931" s="24">
        <v>1</v>
      </c>
      <c r="G8931" s="24">
        <v>0</v>
      </c>
      <c r="H8931" s="24">
        <v>806</v>
      </c>
      <c r="I8931" t="str">
        <f>IF(AND(D8931=受益地検索!$I$2,E8931=受益地検索!$E$2),A8931,"")</f>
        <v/>
      </c>
    </row>
    <row r="8932" spans="1:9" x14ac:dyDescent="0.15">
      <c r="A8932">
        <f t="shared" si="139"/>
        <v>8931</v>
      </c>
      <c r="B8932" s="23" t="s">
        <v>201</v>
      </c>
      <c r="C8932" s="23" t="s">
        <v>165</v>
      </c>
      <c r="D8932" s="23" t="s">
        <v>164</v>
      </c>
      <c r="E8932" s="24">
        <v>442</v>
      </c>
      <c r="F8932" s="24">
        <v>1</v>
      </c>
      <c r="G8932" s="24">
        <v>0</v>
      </c>
      <c r="H8932" s="24">
        <v>3847</v>
      </c>
      <c r="I8932" t="str">
        <f>IF(AND(D8932=受益地検索!$I$2,E8932=受益地検索!$E$2),A8932,"")</f>
        <v/>
      </c>
    </row>
    <row r="8933" spans="1:9" x14ac:dyDescent="0.15">
      <c r="A8933">
        <f t="shared" si="139"/>
        <v>8932</v>
      </c>
      <c r="B8933" s="23" t="s">
        <v>201</v>
      </c>
      <c r="C8933" s="23" t="s">
        <v>165</v>
      </c>
      <c r="D8933" s="23" t="s">
        <v>164</v>
      </c>
      <c r="E8933" s="24">
        <v>443</v>
      </c>
      <c r="F8933" s="24">
        <v>1</v>
      </c>
      <c r="G8933" s="24">
        <v>0</v>
      </c>
      <c r="H8933" s="24">
        <v>1412</v>
      </c>
      <c r="I8933" t="str">
        <f>IF(AND(D8933=受益地検索!$I$2,E8933=受益地検索!$E$2),A8933,"")</f>
        <v/>
      </c>
    </row>
    <row r="8934" spans="1:9" x14ac:dyDescent="0.15">
      <c r="A8934">
        <f t="shared" si="139"/>
        <v>8933</v>
      </c>
      <c r="B8934" s="23" t="s">
        <v>201</v>
      </c>
      <c r="C8934" s="23" t="s">
        <v>165</v>
      </c>
      <c r="D8934" s="23" t="s">
        <v>164</v>
      </c>
      <c r="E8934" s="24">
        <v>444</v>
      </c>
      <c r="F8934" s="24">
        <v>1</v>
      </c>
      <c r="G8934" s="24">
        <v>0</v>
      </c>
      <c r="H8934" s="24">
        <v>1684</v>
      </c>
      <c r="I8934" t="str">
        <f>IF(AND(D8934=受益地検索!$I$2,E8934=受益地検索!$E$2),A8934,"")</f>
        <v/>
      </c>
    </row>
    <row r="8935" spans="1:9" x14ac:dyDescent="0.15">
      <c r="A8935">
        <f t="shared" si="139"/>
        <v>8934</v>
      </c>
      <c r="B8935" s="23" t="s">
        <v>201</v>
      </c>
      <c r="C8935" s="23" t="s">
        <v>165</v>
      </c>
      <c r="D8935" s="23" t="s">
        <v>164</v>
      </c>
      <c r="E8935" s="24">
        <v>445</v>
      </c>
      <c r="F8935" s="24">
        <v>1</v>
      </c>
      <c r="G8935" s="24">
        <v>0</v>
      </c>
      <c r="H8935" s="24">
        <v>692</v>
      </c>
      <c r="I8935" t="str">
        <f>IF(AND(D8935=受益地検索!$I$2,E8935=受益地検索!$E$2),A8935,"")</f>
        <v/>
      </c>
    </row>
    <row r="8936" spans="1:9" x14ac:dyDescent="0.15">
      <c r="A8936">
        <f t="shared" si="139"/>
        <v>8935</v>
      </c>
      <c r="B8936" s="23" t="s">
        <v>201</v>
      </c>
      <c r="C8936" s="23" t="s">
        <v>165</v>
      </c>
      <c r="D8936" s="23" t="s">
        <v>164</v>
      </c>
      <c r="E8936" s="24">
        <v>446</v>
      </c>
      <c r="F8936" s="24">
        <v>1</v>
      </c>
      <c r="G8936" s="24">
        <v>0</v>
      </c>
      <c r="H8936" s="24">
        <v>1489</v>
      </c>
      <c r="I8936" t="str">
        <f>IF(AND(D8936=受益地検索!$I$2,E8936=受益地検索!$E$2),A8936,"")</f>
        <v/>
      </c>
    </row>
    <row r="8937" spans="1:9" x14ac:dyDescent="0.15">
      <c r="A8937">
        <f t="shared" si="139"/>
        <v>8936</v>
      </c>
      <c r="B8937" s="23" t="s">
        <v>201</v>
      </c>
      <c r="C8937" s="23" t="s">
        <v>165</v>
      </c>
      <c r="D8937" s="23" t="s">
        <v>164</v>
      </c>
      <c r="E8937" s="24">
        <v>447</v>
      </c>
      <c r="F8937" s="24">
        <v>1</v>
      </c>
      <c r="G8937" s="24">
        <v>0</v>
      </c>
      <c r="H8937" s="24">
        <v>1432</v>
      </c>
      <c r="I8937" t="str">
        <f>IF(AND(D8937=受益地検索!$I$2,E8937=受益地検索!$E$2),A8937,"")</f>
        <v/>
      </c>
    </row>
    <row r="8938" spans="1:9" x14ac:dyDescent="0.15">
      <c r="A8938">
        <f t="shared" si="139"/>
        <v>8937</v>
      </c>
      <c r="B8938" s="23" t="s">
        <v>201</v>
      </c>
      <c r="C8938" s="23" t="s">
        <v>165</v>
      </c>
      <c r="D8938" s="23" t="s">
        <v>164</v>
      </c>
      <c r="E8938" s="24">
        <v>448</v>
      </c>
      <c r="F8938" s="24">
        <v>1</v>
      </c>
      <c r="G8938" s="24">
        <v>0</v>
      </c>
      <c r="H8938" s="24">
        <v>1423</v>
      </c>
      <c r="I8938" t="str">
        <f>IF(AND(D8938=受益地検索!$I$2,E8938=受益地検索!$E$2),A8938,"")</f>
        <v/>
      </c>
    </row>
    <row r="8939" spans="1:9" x14ac:dyDescent="0.15">
      <c r="A8939">
        <f t="shared" si="139"/>
        <v>8938</v>
      </c>
      <c r="B8939" s="23" t="s">
        <v>201</v>
      </c>
      <c r="C8939" s="23" t="s">
        <v>165</v>
      </c>
      <c r="D8939" s="23" t="s">
        <v>164</v>
      </c>
      <c r="E8939" s="24">
        <v>449</v>
      </c>
      <c r="F8939" s="24">
        <v>1</v>
      </c>
      <c r="G8939" s="24">
        <v>0</v>
      </c>
      <c r="H8939" s="24">
        <v>1429</v>
      </c>
      <c r="I8939" t="str">
        <f>IF(AND(D8939=受益地検索!$I$2,E8939=受益地検索!$E$2),A8939,"")</f>
        <v/>
      </c>
    </row>
    <row r="8940" spans="1:9" x14ac:dyDescent="0.15">
      <c r="A8940">
        <f t="shared" si="139"/>
        <v>8939</v>
      </c>
      <c r="B8940" s="23" t="s">
        <v>201</v>
      </c>
      <c r="C8940" s="23" t="s">
        <v>165</v>
      </c>
      <c r="D8940" s="23" t="s">
        <v>164</v>
      </c>
      <c r="E8940" s="24">
        <v>450</v>
      </c>
      <c r="F8940" s="24">
        <v>0</v>
      </c>
      <c r="G8940" s="24">
        <v>0</v>
      </c>
      <c r="H8940" s="24">
        <v>245</v>
      </c>
      <c r="I8940" t="str">
        <f>IF(AND(D8940=受益地検索!$I$2,E8940=受益地検索!$E$2),A8940,"")</f>
        <v/>
      </c>
    </row>
    <row r="8941" spans="1:9" x14ac:dyDescent="0.15">
      <c r="A8941">
        <f t="shared" si="139"/>
        <v>8940</v>
      </c>
      <c r="B8941" s="23" t="s">
        <v>201</v>
      </c>
      <c r="C8941" s="23" t="s">
        <v>165</v>
      </c>
      <c r="D8941" s="23" t="s">
        <v>164</v>
      </c>
      <c r="E8941" s="24">
        <v>451</v>
      </c>
      <c r="F8941" s="24">
        <v>1</v>
      </c>
      <c r="G8941" s="24">
        <v>0</v>
      </c>
      <c r="H8941" s="24">
        <v>777</v>
      </c>
      <c r="I8941" t="str">
        <f>IF(AND(D8941=受益地検索!$I$2,E8941=受益地検索!$E$2),A8941,"")</f>
        <v/>
      </c>
    </row>
    <row r="8942" spans="1:9" x14ac:dyDescent="0.15">
      <c r="A8942">
        <f t="shared" si="139"/>
        <v>8941</v>
      </c>
      <c r="B8942" s="23" t="s">
        <v>201</v>
      </c>
      <c r="C8942" s="23" t="s">
        <v>165</v>
      </c>
      <c r="D8942" s="23" t="s">
        <v>164</v>
      </c>
      <c r="E8942" s="24">
        <v>452</v>
      </c>
      <c r="F8942" s="24">
        <v>1</v>
      </c>
      <c r="G8942" s="24">
        <v>0</v>
      </c>
      <c r="H8942" s="24">
        <v>193</v>
      </c>
      <c r="I8942" t="str">
        <f>IF(AND(D8942=受益地検索!$I$2,E8942=受益地検索!$E$2),A8942,"")</f>
        <v/>
      </c>
    </row>
    <row r="8943" spans="1:9" x14ac:dyDescent="0.15">
      <c r="A8943">
        <f t="shared" si="139"/>
        <v>8942</v>
      </c>
      <c r="B8943" s="23" t="s">
        <v>201</v>
      </c>
      <c r="C8943" s="23" t="s">
        <v>165</v>
      </c>
      <c r="D8943" s="23" t="s">
        <v>164</v>
      </c>
      <c r="E8943" s="24">
        <v>453</v>
      </c>
      <c r="F8943" s="24">
        <v>1</v>
      </c>
      <c r="G8943" s="24">
        <v>0</v>
      </c>
      <c r="H8943" s="24">
        <v>2006</v>
      </c>
      <c r="I8943" t="str">
        <f>IF(AND(D8943=受益地検索!$I$2,E8943=受益地検索!$E$2),A8943,"")</f>
        <v/>
      </c>
    </row>
    <row r="8944" spans="1:9" x14ac:dyDescent="0.15">
      <c r="A8944">
        <f t="shared" si="139"/>
        <v>8943</v>
      </c>
      <c r="B8944" s="23" t="s">
        <v>201</v>
      </c>
      <c r="C8944" s="23" t="s">
        <v>165</v>
      </c>
      <c r="D8944" s="23" t="s">
        <v>164</v>
      </c>
      <c r="E8944" s="24">
        <v>454</v>
      </c>
      <c r="F8944" s="24">
        <v>1</v>
      </c>
      <c r="G8944" s="24">
        <v>0</v>
      </c>
      <c r="H8944" s="24">
        <v>1118</v>
      </c>
      <c r="I8944" t="str">
        <f>IF(AND(D8944=受益地検索!$I$2,E8944=受益地検索!$E$2),A8944,"")</f>
        <v/>
      </c>
    </row>
    <row r="8945" spans="1:9" x14ac:dyDescent="0.15">
      <c r="A8945">
        <f t="shared" si="139"/>
        <v>8944</v>
      </c>
      <c r="B8945" s="23" t="s">
        <v>201</v>
      </c>
      <c r="C8945" s="23" t="s">
        <v>165</v>
      </c>
      <c r="D8945" s="23" t="s">
        <v>164</v>
      </c>
      <c r="E8945" s="24">
        <v>455</v>
      </c>
      <c r="F8945" s="24">
        <v>1</v>
      </c>
      <c r="G8945" s="24">
        <v>0</v>
      </c>
      <c r="H8945" s="24">
        <v>987</v>
      </c>
      <c r="I8945" t="str">
        <f>IF(AND(D8945=受益地検索!$I$2,E8945=受益地検索!$E$2),A8945,"")</f>
        <v/>
      </c>
    </row>
    <row r="8946" spans="1:9" x14ac:dyDescent="0.15">
      <c r="A8946">
        <f t="shared" si="139"/>
        <v>8945</v>
      </c>
      <c r="B8946" s="23" t="s">
        <v>201</v>
      </c>
      <c r="C8946" s="23" t="s">
        <v>165</v>
      </c>
      <c r="D8946" s="23" t="s">
        <v>164</v>
      </c>
      <c r="E8946" s="24">
        <v>456</v>
      </c>
      <c r="F8946" s="24">
        <v>0</v>
      </c>
      <c r="G8946" s="24">
        <v>0</v>
      </c>
      <c r="H8946" s="24">
        <v>704</v>
      </c>
      <c r="I8946" t="str">
        <f>IF(AND(D8946=受益地検索!$I$2,E8946=受益地検索!$E$2),A8946,"")</f>
        <v/>
      </c>
    </row>
    <row r="8947" spans="1:9" x14ac:dyDescent="0.15">
      <c r="A8947">
        <f t="shared" si="139"/>
        <v>8946</v>
      </c>
      <c r="B8947" s="23" t="s">
        <v>201</v>
      </c>
      <c r="C8947" s="23" t="s">
        <v>165</v>
      </c>
      <c r="D8947" s="23" t="s">
        <v>164</v>
      </c>
      <c r="E8947" s="24">
        <v>457</v>
      </c>
      <c r="F8947" s="24">
        <v>1</v>
      </c>
      <c r="G8947" s="24">
        <v>0</v>
      </c>
      <c r="H8947" s="24">
        <v>1308</v>
      </c>
      <c r="I8947" t="str">
        <f>IF(AND(D8947=受益地検索!$I$2,E8947=受益地検索!$E$2),A8947,"")</f>
        <v/>
      </c>
    </row>
    <row r="8948" spans="1:9" x14ac:dyDescent="0.15">
      <c r="A8948">
        <f t="shared" si="139"/>
        <v>8947</v>
      </c>
      <c r="B8948" s="23" t="s">
        <v>201</v>
      </c>
      <c r="C8948" s="23" t="s">
        <v>165</v>
      </c>
      <c r="D8948" s="23" t="s">
        <v>164</v>
      </c>
      <c r="E8948" s="24">
        <v>460</v>
      </c>
      <c r="F8948" s="24">
        <v>1</v>
      </c>
      <c r="G8948" s="24">
        <v>0</v>
      </c>
      <c r="H8948" s="24">
        <v>998</v>
      </c>
      <c r="I8948" t="str">
        <f>IF(AND(D8948=受益地検索!$I$2,E8948=受益地検索!$E$2),A8948,"")</f>
        <v/>
      </c>
    </row>
    <row r="8949" spans="1:9" x14ac:dyDescent="0.15">
      <c r="A8949">
        <f t="shared" si="139"/>
        <v>8948</v>
      </c>
      <c r="B8949" s="23" t="s">
        <v>201</v>
      </c>
      <c r="C8949" s="23" t="s">
        <v>165</v>
      </c>
      <c r="D8949" s="23" t="s">
        <v>164</v>
      </c>
      <c r="E8949" s="24">
        <v>460</v>
      </c>
      <c r="F8949" s="24">
        <v>2</v>
      </c>
      <c r="G8949" s="24">
        <v>0</v>
      </c>
      <c r="H8949" s="24">
        <v>1082</v>
      </c>
      <c r="I8949" t="str">
        <f>IF(AND(D8949=受益地検索!$I$2,E8949=受益地検索!$E$2),A8949,"")</f>
        <v/>
      </c>
    </row>
    <row r="8950" spans="1:9" x14ac:dyDescent="0.15">
      <c r="A8950">
        <f t="shared" si="139"/>
        <v>8949</v>
      </c>
      <c r="B8950" s="23" t="s">
        <v>201</v>
      </c>
      <c r="C8950" s="23" t="s">
        <v>165</v>
      </c>
      <c r="D8950" s="23" t="s">
        <v>164</v>
      </c>
      <c r="E8950" s="24">
        <v>467</v>
      </c>
      <c r="F8950" s="24">
        <v>1</v>
      </c>
      <c r="G8950" s="24">
        <v>0</v>
      </c>
      <c r="H8950" s="24">
        <v>1259</v>
      </c>
      <c r="I8950" t="str">
        <f>IF(AND(D8950=受益地検索!$I$2,E8950=受益地検索!$E$2),A8950,"")</f>
        <v/>
      </c>
    </row>
    <row r="8951" spans="1:9" x14ac:dyDescent="0.15">
      <c r="A8951">
        <f t="shared" si="139"/>
        <v>8950</v>
      </c>
      <c r="B8951" s="23" t="s">
        <v>201</v>
      </c>
      <c r="C8951" s="23" t="s">
        <v>165</v>
      </c>
      <c r="D8951" s="23" t="s">
        <v>164</v>
      </c>
      <c r="E8951" s="24">
        <v>471</v>
      </c>
      <c r="F8951" s="24">
        <v>1</v>
      </c>
      <c r="G8951" s="24">
        <v>0</v>
      </c>
      <c r="H8951" s="24">
        <v>1765</v>
      </c>
      <c r="I8951" t="str">
        <f>IF(AND(D8951=受益地検索!$I$2,E8951=受益地検索!$E$2),A8951,"")</f>
        <v/>
      </c>
    </row>
    <row r="8952" spans="1:9" x14ac:dyDescent="0.15">
      <c r="A8952">
        <f t="shared" si="139"/>
        <v>8951</v>
      </c>
      <c r="B8952" s="23" t="s">
        <v>201</v>
      </c>
      <c r="C8952" s="23" t="s">
        <v>165</v>
      </c>
      <c r="D8952" s="23" t="s">
        <v>164</v>
      </c>
      <c r="E8952" s="24">
        <v>472</v>
      </c>
      <c r="F8952" s="24">
        <v>0</v>
      </c>
      <c r="G8952" s="24">
        <v>0</v>
      </c>
      <c r="H8952" s="24">
        <v>2650</v>
      </c>
      <c r="I8952" t="str">
        <f>IF(AND(D8952=受益地検索!$I$2,E8952=受益地検索!$E$2),A8952,"")</f>
        <v/>
      </c>
    </row>
    <row r="8953" spans="1:9" x14ac:dyDescent="0.15">
      <c r="A8953">
        <f t="shared" si="139"/>
        <v>8952</v>
      </c>
      <c r="B8953" s="23" t="s">
        <v>201</v>
      </c>
      <c r="C8953" s="23" t="s">
        <v>165</v>
      </c>
      <c r="D8953" s="23" t="s">
        <v>164</v>
      </c>
      <c r="E8953" s="24">
        <v>482</v>
      </c>
      <c r="F8953" s="24">
        <v>1</v>
      </c>
      <c r="G8953" s="24">
        <v>0</v>
      </c>
      <c r="H8953" s="24">
        <v>1331</v>
      </c>
      <c r="I8953" t="str">
        <f>IF(AND(D8953=受益地検索!$I$2,E8953=受益地検索!$E$2),A8953,"")</f>
        <v/>
      </c>
    </row>
    <row r="8954" spans="1:9" x14ac:dyDescent="0.15">
      <c r="A8954">
        <f t="shared" si="139"/>
        <v>8953</v>
      </c>
      <c r="B8954" s="23" t="s">
        <v>201</v>
      </c>
      <c r="C8954" s="23" t="s">
        <v>165</v>
      </c>
      <c r="D8954" s="23" t="s">
        <v>164</v>
      </c>
      <c r="E8954" s="24">
        <v>482</v>
      </c>
      <c r="F8954" s="24">
        <v>12</v>
      </c>
      <c r="G8954" s="24">
        <v>0</v>
      </c>
      <c r="H8954" s="24">
        <v>1880</v>
      </c>
      <c r="I8954" t="str">
        <f>IF(AND(D8954=受益地検索!$I$2,E8954=受益地検索!$E$2),A8954,"")</f>
        <v/>
      </c>
    </row>
    <row r="8955" spans="1:9" x14ac:dyDescent="0.15">
      <c r="A8955">
        <f t="shared" si="139"/>
        <v>8954</v>
      </c>
      <c r="B8955" s="23" t="s">
        <v>201</v>
      </c>
      <c r="C8955" s="23" t="s">
        <v>165</v>
      </c>
      <c r="D8955" s="23" t="s">
        <v>164</v>
      </c>
      <c r="E8955" s="24">
        <v>483</v>
      </c>
      <c r="F8955" s="24">
        <v>1</v>
      </c>
      <c r="G8955" s="24">
        <v>0</v>
      </c>
      <c r="H8955" s="24">
        <v>1228</v>
      </c>
      <c r="I8955" t="str">
        <f>IF(AND(D8955=受益地検索!$I$2,E8955=受益地検索!$E$2),A8955,"")</f>
        <v/>
      </c>
    </row>
    <row r="8956" spans="1:9" x14ac:dyDescent="0.15">
      <c r="A8956">
        <f t="shared" si="139"/>
        <v>8955</v>
      </c>
      <c r="B8956" s="23" t="s">
        <v>201</v>
      </c>
      <c r="C8956" s="23" t="s">
        <v>165</v>
      </c>
      <c r="D8956" s="23" t="s">
        <v>164</v>
      </c>
      <c r="E8956" s="24">
        <v>485</v>
      </c>
      <c r="F8956" s="24">
        <v>13</v>
      </c>
      <c r="G8956" s="24">
        <v>0</v>
      </c>
      <c r="H8956" s="24">
        <v>923</v>
      </c>
      <c r="I8956" t="str">
        <f>IF(AND(D8956=受益地検索!$I$2,E8956=受益地検索!$E$2),A8956,"")</f>
        <v/>
      </c>
    </row>
    <row r="8957" spans="1:9" x14ac:dyDescent="0.15">
      <c r="A8957">
        <f t="shared" si="139"/>
        <v>8956</v>
      </c>
      <c r="B8957" s="23" t="s">
        <v>201</v>
      </c>
      <c r="C8957" s="23" t="s">
        <v>165</v>
      </c>
      <c r="D8957" s="23" t="s">
        <v>164</v>
      </c>
      <c r="E8957" s="24">
        <v>486</v>
      </c>
      <c r="F8957" s="24">
        <v>8</v>
      </c>
      <c r="G8957" s="24">
        <v>0</v>
      </c>
      <c r="H8957" s="24">
        <v>1242</v>
      </c>
      <c r="I8957" t="str">
        <f>IF(AND(D8957=受益地検索!$I$2,E8957=受益地検索!$E$2),A8957,"")</f>
        <v/>
      </c>
    </row>
    <row r="8958" spans="1:9" x14ac:dyDescent="0.15">
      <c r="A8958">
        <f t="shared" si="139"/>
        <v>8957</v>
      </c>
      <c r="B8958" s="23" t="s">
        <v>201</v>
      </c>
      <c r="C8958" s="23" t="s">
        <v>165</v>
      </c>
      <c r="D8958" s="23" t="s">
        <v>164</v>
      </c>
      <c r="E8958" s="24">
        <v>488</v>
      </c>
      <c r="F8958" s="24">
        <v>1</v>
      </c>
      <c r="G8958" s="24">
        <v>0</v>
      </c>
      <c r="H8958" s="24">
        <v>607</v>
      </c>
      <c r="I8958" t="str">
        <f>IF(AND(D8958=受益地検索!$I$2,E8958=受益地検索!$E$2),A8958,"")</f>
        <v/>
      </c>
    </row>
    <row r="8959" spans="1:9" x14ac:dyDescent="0.15">
      <c r="A8959">
        <f t="shared" si="139"/>
        <v>8958</v>
      </c>
      <c r="B8959" s="23" t="s">
        <v>201</v>
      </c>
      <c r="C8959" s="23" t="s">
        <v>165</v>
      </c>
      <c r="D8959" s="23" t="s">
        <v>164</v>
      </c>
      <c r="E8959" s="24">
        <v>489</v>
      </c>
      <c r="F8959" s="24">
        <v>1</v>
      </c>
      <c r="G8959" s="24">
        <v>0</v>
      </c>
      <c r="H8959" s="24">
        <v>1067</v>
      </c>
      <c r="I8959" t="str">
        <f>IF(AND(D8959=受益地検索!$I$2,E8959=受益地検索!$E$2),A8959,"")</f>
        <v/>
      </c>
    </row>
    <row r="8960" spans="1:9" x14ac:dyDescent="0.15">
      <c r="A8960">
        <f t="shared" si="139"/>
        <v>8959</v>
      </c>
      <c r="B8960" s="23" t="s">
        <v>201</v>
      </c>
      <c r="C8960" s="23" t="s">
        <v>165</v>
      </c>
      <c r="D8960" s="23" t="s">
        <v>164</v>
      </c>
      <c r="E8960" s="24">
        <v>490</v>
      </c>
      <c r="F8960" s="24">
        <v>1</v>
      </c>
      <c r="G8960" s="24">
        <v>0</v>
      </c>
      <c r="H8960" s="24">
        <v>1680</v>
      </c>
      <c r="I8960" t="str">
        <f>IF(AND(D8960=受益地検索!$I$2,E8960=受益地検索!$E$2),A8960,"")</f>
        <v/>
      </c>
    </row>
    <row r="8961" spans="1:9" x14ac:dyDescent="0.15">
      <c r="A8961">
        <f t="shared" si="139"/>
        <v>8960</v>
      </c>
      <c r="B8961" s="23" t="s">
        <v>201</v>
      </c>
      <c r="C8961" s="23" t="s">
        <v>165</v>
      </c>
      <c r="D8961" s="23" t="s">
        <v>164</v>
      </c>
      <c r="E8961" s="24">
        <v>491</v>
      </c>
      <c r="F8961" s="24">
        <v>1</v>
      </c>
      <c r="G8961" s="24">
        <v>0</v>
      </c>
      <c r="H8961" s="24">
        <v>1216</v>
      </c>
      <c r="I8961" t="str">
        <f>IF(AND(D8961=受益地検索!$I$2,E8961=受益地検索!$E$2),A8961,"")</f>
        <v/>
      </c>
    </row>
    <row r="8962" spans="1:9" x14ac:dyDescent="0.15">
      <c r="A8962">
        <f t="shared" si="139"/>
        <v>8961</v>
      </c>
      <c r="B8962" s="23" t="s">
        <v>201</v>
      </c>
      <c r="C8962" s="23" t="s">
        <v>165</v>
      </c>
      <c r="D8962" s="23" t="s">
        <v>164</v>
      </c>
      <c r="E8962" s="24">
        <v>492</v>
      </c>
      <c r="F8962" s="24">
        <v>1</v>
      </c>
      <c r="G8962" s="24">
        <v>0</v>
      </c>
      <c r="H8962" s="24">
        <v>931</v>
      </c>
      <c r="I8962" t="str">
        <f>IF(AND(D8962=受益地検索!$I$2,E8962=受益地検索!$E$2),A8962,"")</f>
        <v/>
      </c>
    </row>
    <row r="8963" spans="1:9" x14ac:dyDescent="0.15">
      <c r="A8963">
        <f t="shared" si="139"/>
        <v>8962</v>
      </c>
      <c r="B8963" s="23" t="s">
        <v>201</v>
      </c>
      <c r="C8963" s="23" t="s">
        <v>165</v>
      </c>
      <c r="D8963" s="23" t="s">
        <v>164</v>
      </c>
      <c r="E8963" s="24">
        <v>493</v>
      </c>
      <c r="F8963" s="24">
        <v>1</v>
      </c>
      <c r="G8963" s="24">
        <v>0</v>
      </c>
      <c r="H8963" s="24">
        <v>962</v>
      </c>
      <c r="I8963" t="str">
        <f>IF(AND(D8963=受益地検索!$I$2,E8963=受益地検索!$E$2),A8963,"")</f>
        <v/>
      </c>
    </row>
    <row r="8964" spans="1:9" x14ac:dyDescent="0.15">
      <c r="A8964">
        <f t="shared" ref="A8964:A9027" si="140">A8963+1</f>
        <v>8963</v>
      </c>
      <c r="B8964" s="23" t="s">
        <v>201</v>
      </c>
      <c r="C8964" s="23" t="s">
        <v>165</v>
      </c>
      <c r="D8964" s="23" t="s">
        <v>164</v>
      </c>
      <c r="E8964" s="24">
        <v>494</v>
      </c>
      <c r="F8964" s="24">
        <v>1</v>
      </c>
      <c r="G8964" s="24">
        <v>0</v>
      </c>
      <c r="H8964" s="24">
        <v>875</v>
      </c>
      <c r="I8964" t="str">
        <f>IF(AND(D8964=受益地検索!$I$2,E8964=受益地検索!$E$2),A8964,"")</f>
        <v/>
      </c>
    </row>
    <row r="8965" spans="1:9" x14ac:dyDescent="0.15">
      <c r="A8965">
        <f t="shared" si="140"/>
        <v>8964</v>
      </c>
      <c r="B8965" s="23" t="s">
        <v>201</v>
      </c>
      <c r="C8965" s="23" t="s">
        <v>165</v>
      </c>
      <c r="D8965" s="23" t="s">
        <v>164</v>
      </c>
      <c r="E8965" s="24">
        <v>495</v>
      </c>
      <c r="F8965" s="24">
        <v>1</v>
      </c>
      <c r="G8965" s="24">
        <v>0</v>
      </c>
      <c r="H8965" s="24">
        <v>1119</v>
      </c>
      <c r="I8965" t="str">
        <f>IF(AND(D8965=受益地検索!$I$2,E8965=受益地検索!$E$2),A8965,"")</f>
        <v/>
      </c>
    </row>
    <row r="8966" spans="1:9" x14ac:dyDescent="0.15">
      <c r="A8966">
        <f t="shared" si="140"/>
        <v>8965</v>
      </c>
      <c r="B8966" s="23" t="s">
        <v>201</v>
      </c>
      <c r="C8966" s="23" t="s">
        <v>165</v>
      </c>
      <c r="D8966" s="23" t="s">
        <v>164</v>
      </c>
      <c r="E8966" s="24">
        <v>496</v>
      </c>
      <c r="F8966" s="24">
        <v>1</v>
      </c>
      <c r="G8966" s="24">
        <v>0</v>
      </c>
      <c r="H8966" s="24">
        <v>2536</v>
      </c>
      <c r="I8966" t="str">
        <f>IF(AND(D8966=受益地検索!$I$2,E8966=受益地検索!$E$2),A8966,"")</f>
        <v/>
      </c>
    </row>
    <row r="8967" spans="1:9" x14ac:dyDescent="0.15">
      <c r="A8967">
        <f t="shared" si="140"/>
        <v>8966</v>
      </c>
      <c r="B8967" s="23" t="s">
        <v>201</v>
      </c>
      <c r="C8967" s="23" t="s">
        <v>165</v>
      </c>
      <c r="D8967" s="23" t="s">
        <v>164</v>
      </c>
      <c r="E8967" s="24">
        <v>497</v>
      </c>
      <c r="F8967" s="24">
        <v>1</v>
      </c>
      <c r="G8967" s="24">
        <v>0</v>
      </c>
      <c r="H8967" s="24">
        <v>866</v>
      </c>
      <c r="I8967" t="str">
        <f>IF(AND(D8967=受益地検索!$I$2,E8967=受益地検索!$E$2),A8967,"")</f>
        <v/>
      </c>
    </row>
    <row r="8968" spans="1:9" x14ac:dyDescent="0.15">
      <c r="A8968">
        <f t="shared" si="140"/>
        <v>8967</v>
      </c>
      <c r="B8968" s="23" t="s">
        <v>201</v>
      </c>
      <c r="C8968" s="23" t="s">
        <v>165</v>
      </c>
      <c r="D8968" s="23" t="s">
        <v>164</v>
      </c>
      <c r="E8968" s="24">
        <v>498</v>
      </c>
      <c r="F8968" s="24">
        <v>1</v>
      </c>
      <c r="G8968" s="24">
        <v>0</v>
      </c>
      <c r="H8968" s="24">
        <v>1954</v>
      </c>
      <c r="I8968" t="str">
        <f>IF(AND(D8968=受益地検索!$I$2,E8968=受益地検索!$E$2),A8968,"")</f>
        <v/>
      </c>
    </row>
    <row r="8969" spans="1:9" x14ac:dyDescent="0.15">
      <c r="A8969">
        <f t="shared" si="140"/>
        <v>8968</v>
      </c>
      <c r="B8969" s="23" t="s">
        <v>201</v>
      </c>
      <c r="C8969" s="23" t="s">
        <v>165</v>
      </c>
      <c r="D8969" s="23" t="s">
        <v>164</v>
      </c>
      <c r="E8969" s="24">
        <v>499</v>
      </c>
      <c r="F8969" s="24">
        <v>1</v>
      </c>
      <c r="G8969" s="24">
        <v>0</v>
      </c>
      <c r="H8969" s="24">
        <v>818</v>
      </c>
      <c r="I8969" t="str">
        <f>IF(AND(D8969=受益地検索!$I$2,E8969=受益地検索!$E$2),A8969,"")</f>
        <v/>
      </c>
    </row>
    <row r="8970" spans="1:9" x14ac:dyDescent="0.15">
      <c r="A8970">
        <f t="shared" si="140"/>
        <v>8969</v>
      </c>
      <c r="B8970" s="23" t="s">
        <v>201</v>
      </c>
      <c r="C8970" s="23" t="s">
        <v>165</v>
      </c>
      <c r="D8970" s="23" t="s">
        <v>164</v>
      </c>
      <c r="E8970" s="24">
        <v>502</v>
      </c>
      <c r="F8970" s="24">
        <v>1</v>
      </c>
      <c r="G8970" s="24">
        <v>0</v>
      </c>
      <c r="H8970" s="24">
        <v>2257</v>
      </c>
      <c r="I8970" t="str">
        <f>IF(AND(D8970=受益地検索!$I$2,E8970=受益地検索!$E$2),A8970,"")</f>
        <v/>
      </c>
    </row>
    <row r="8971" spans="1:9" x14ac:dyDescent="0.15">
      <c r="A8971">
        <f t="shared" si="140"/>
        <v>8970</v>
      </c>
      <c r="B8971" s="23" t="s">
        <v>201</v>
      </c>
      <c r="C8971" s="23" t="s">
        <v>165</v>
      </c>
      <c r="D8971" s="23" t="s">
        <v>164</v>
      </c>
      <c r="E8971" s="24">
        <v>503</v>
      </c>
      <c r="F8971" s="24">
        <v>0</v>
      </c>
      <c r="G8971" s="24">
        <v>0</v>
      </c>
      <c r="H8971" s="24">
        <v>1880</v>
      </c>
      <c r="I8971" t="str">
        <f>IF(AND(D8971=受益地検索!$I$2,E8971=受益地検索!$E$2),A8971,"")</f>
        <v/>
      </c>
    </row>
    <row r="8972" spans="1:9" x14ac:dyDescent="0.15">
      <c r="A8972">
        <f t="shared" si="140"/>
        <v>8971</v>
      </c>
      <c r="B8972" s="23" t="s">
        <v>201</v>
      </c>
      <c r="C8972" s="23" t="s">
        <v>165</v>
      </c>
      <c r="D8972" s="23" t="s">
        <v>164</v>
      </c>
      <c r="E8972" s="24">
        <v>504</v>
      </c>
      <c r="F8972" s="24">
        <v>1</v>
      </c>
      <c r="G8972" s="24">
        <v>0</v>
      </c>
      <c r="H8972" s="24">
        <v>1151</v>
      </c>
      <c r="I8972" t="str">
        <f>IF(AND(D8972=受益地検索!$I$2,E8972=受益地検索!$E$2),A8972,"")</f>
        <v/>
      </c>
    </row>
    <row r="8973" spans="1:9" x14ac:dyDescent="0.15">
      <c r="A8973">
        <f t="shared" si="140"/>
        <v>8972</v>
      </c>
      <c r="B8973" s="23" t="s">
        <v>201</v>
      </c>
      <c r="C8973" s="23" t="s">
        <v>165</v>
      </c>
      <c r="D8973" s="23" t="s">
        <v>164</v>
      </c>
      <c r="E8973" s="24">
        <v>504</v>
      </c>
      <c r="F8973" s="24">
        <v>2</v>
      </c>
      <c r="G8973" s="24">
        <v>0</v>
      </c>
      <c r="H8973" s="24">
        <v>989</v>
      </c>
      <c r="I8973" t="str">
        <f>IF(AND(D8973=受益地検索!$I$2,E8973=受益地検索!$E$2),A8973,"")</f>
        <v/>
      </c>
    </row>
    <row r="8974" spans="1:9" x14ac:dyDescent="0.15">
      <c r="A8974">
        <f t="shared" si="140"/>
        <v>8973</v>
      </c>
      <c r="B8974" s="23" t="s">
        <v>201</v>
      </c>
      <c r="C8974" s="23" t="s">
        <v>165</v>
      </c>
      <c r="D8974" s="23" t="s">
        <v>164</v>
      </c>
      <c r="E8974" s="24">
        <v>505</v>
      </c>
      <c r="F8974" s="24">
        <v>1</v>
      </c>
      <c r="G8974" s="24">
        <v>0</v>
      </c>
      <c r="H8974" s="24">
        <v>1344</v>
      </c>
      <c r="I8974" t="str">
        <f>IF(AND(D8974=受益地検索!$I$2,E8974=受益地検索!$E$2),A8974,"")</f>
        <v/>
      </c>
    </row>
    <row r="8975" spans="1:9" x14ac:dyDescent="0.15">
      <c r="A8975">
        <f t="shared" si="140"/>
        <v>8974</v>
      </c>
      <c r="B8975" s="23" t="s">
        <v>201</v>
      </c>
      <c r="C8975" s="23" t="s">
        <v>165</v>
      </c>
      <c r="D8975" s="23" t="s">
        <v>164</v>
      </c>
      <c r="E8975" s="24">
        <v>506</v>
      </c>
      <c r="F8975" s="24">
        <v>0</v>
      </c>
      <c r="G8975" s="24">
        <v>0</v>
      </c>
      <c r="H8975" s="24">
        <v>32</v>
      </c>
      <c r="I8975" t="str">
        <f>IF(AND(D8975=受益地検索!$I$2,E8975=受益地検索!$E$2),A8975,"")</f>
        <v/>
      </c>
    </row>
    <row r="8976" spans="1:9" x14ac:dyDescent="0.15">
      <c r="A8976">
        <f t="shared" si="140"/>
        <v>8975</v>
      </c>
      <c r="B8976" s="23" t="s">
        <v>201</v>
      </c>
      <c r="C8976" s="23" t="s">
        <v>165</v>
      </c>
      <c r="D8976" s="23" t="s">
        <v>164</v>
      </c>
      <c r="E8976" s="24">
        <v>508</v>
      </c>
      <c r="F8976" s="24">
        <v>1</v>
      </c>
      <c r="G8976" s="24">
        <v>0</v>
      </c>
      <c r="H8976" s="24">
        <v>291</v>
      </c>
      <c r="I8976" t="str">
        <f>IF(AND(D8976=受益地検索!$I$2,E8976=受益地検索!$E$2),A8976,"")</f>
        <v/>
      </c>
    </row>
    <row r="8977" spans="1:9" x14ac:dyDescent="0.15">
      <c r="A8977">
        <f t="shared" si="140"/>
        <v>8976</v>
      </c>
      <c r="B8977" s="23" t="s">
        <v>201</v>
      </c>
      <c r="C8977" s="23" t="s">
        <v>165</v>
      </c>
      <c r="D8977" s="23" t="s">
        <v>164</v>
      </c>
      <c r="E8977" s="24">
        <v>510</v>
      </c>
      <c r="F8977" s="24">
        <v>1</v>
      </c>
      <c r="G8977" s="24">
        <v>0</v>
      </c>
      <c r="H8977" s="24">
        <v>34</v>
      </c>
      <c r="I8977" t="str">
        <f>IF(AND(D8977=受益地検索!$I$2,E8977=受益地検索!$E$2),A8977,"")</f>
        <v/>
      </c>
    </row>
    <row r="8978" spans="1:9" x14ac:dyDescent="0.15">
      <c r="A8978">
        <f t="shared" si="140"/>
        <v>8977</v>
      </c>
      <c r="B8978" s="23" t="s">
        <v>201</v>
      </c>
      <c r="C8978" s="23" t="s">
        <v>165</v>
      </c>
      <c r="D8978" s="23" t="s">
        <v>164</v>
      </c>
      <c r="E8978" s="24">
        <v>511</v>
      </c>
      <c r="F8978" s="24">
        <v>1</v>
      </c>
      <c r="G8978" s="24">
        <v>0</v>
      </c>
      <c r="H8978" s="24">
        <v>1224</v>
      </c>
      <c r="I8978" t="str">
        <f>IF(AND(D8978=受益地検索!$I$2,E8978=受益地検索!$E$2),A8978,"")</f>
        <v/>
      </c>
    </row>
    <row r="8979" spans="1:9" x14ac:dyDescent="0.15">
      <c r="A8979">
        <f t="shared" si="140"/>
        <v>8978</v>
      </c>
      <c r="B8979" s="23" t="s">
        <v>201</v>
      </c>
      <c r="C8979" s="23" t="s">
        <v>165</v>
      </c>
      <c r="D8979" s="23" t="s">
        <v>164</v>
      </c>
      <c r="E8979" s="24">
        <v>519</v>
      </c>
      <c r="F8979" s="24">
        <v>1</v>
      </c>
      <c r="G8979" s="24">
        <v>0</v>
      </c>
      <c r="H8979" s="24">
        <v>2882</v>
      </c>
      <c r="I8979" t="str">
        <f>IF(AND(D8979=受益地検索!$I$2,E8979=受益地検索!$E$2),A8979,"")</f>
        <v/>
      </c>
    </row>
    <row r="8980" spans="1:9" x14ac:dyDescent="0.15">
      <c r="A8980">
        <f t="shared" si="140"/>
        <v>8979</v>
      </c>
      <c r="B8980" s="23" t="s">
        <v>201</v>
      </c>
      <c r="C8980" s="23" t="s">
        <v>165</v>
      </c>
      <c r="D8980" s="23" t="s">
        <v>164</v>
      </c>
      <c r="E8980" s="24">
        <v>520</v>
      </c>
      <c r="F8980" s="24">
        <v>1</v>
      </c>
      <c r="G8980" s="24">
        <v>0</v>
      </c>
      <c r="H8980" s="24">
        <v>826</v>
      </c>
      <c r="I8980" t="str">
        <f>IF(AND(D8980=受益地検索!$I$2,E8980=受益地検索!$E$2),A8980,"")</f>
        <v/>
      </c>
    </row>
    <row r="8981" spans="1:9" x14ac:dyDescent="0.15">
      <c r="A8981">
        <f t="shared" si="140"/>
        <v>8980</v>
      </c>
      <c r="B8981" s="23" t="s">
        <v>201</v>
      </c>
      <c r="C8981" s="23" t="s">
        <v>165</v>
      </c>
      <c r="D8981" s="23" t="s">
        <v>164</v>
      </c>
      <c r="E8981" s="24">
        <v>521</v>
      </c>
      <c r="F8981" s="24">
        <v>4</v>
      </c>
      <c r="G8981" s="24">
        <v>0</v>
      </c>
      <c r="H8981" s="24">
        <v>200</v>
      </c>
      <c r="I8981" t="str">
        <f>IF(AND(D8981=受益地検索!$I$2,E8981=受益地検索!$E$2),A8981,"")</f>
        <v/>
      </c>
    </row>
    <row r="8982" spans="1:9" x14ac:dyDescent="0.15">
      <c r="A8982">
        <f t="shared" si="140"/>
        <v>8981</v>
      </c>
      <c r="B8982" s="23" t="s">
        <v>201</v>
      </c>
      <c r="C8982" s="23" t="s">
        <v>165</v>
      </c>
      <c r="D8982" s="23" t="s">
        <v>164</v>
      </c>
      <c r="E8982" s="24">
        <v>521</v>
      </c>
      <c r="F8982" s="24">
        <v>5</v>
      </c>
      <c r="G8982" s="24">
        <v>0</v>
      </c>
      <c r="H8982" s="24">
        <v>1606</v>
      </c>
      <c r="I8982" t="str">
        <f>IF(AND(D8982=受益地検索!$I$2,E8982=受益地検索!$E$2),A8982,"")</f>
        <v/>
      </c>
    </row>
    <row r="8983" spans="1:9" x14ac:dyDescent="0.15">
      <c r="A8983">
        <f t="shared" si="140"/>
        <v>8982</v>
      </c>
      <c r="B8983" s="23" t="s">
        <v>201</v>
      </c>
      <c r="C8983" s="23" t="s">
        <v>165</v>
      </c>
      <c r="D8983" s="23" t="s">
        <v>164</v>
      </c>
      <c r="E8983" s="24">
        <v>523</v>
      </c>
      <c r="F8983" s="24">
        <v>1</v>
      </c>
      <c r="G8983" s="24">
        <v>0</v>
      </c>
      <c r="H8983" s="24">
        <v>2654</v>
      </c>
      <c r="I8983" t="str">
        <f>IF(AND(D8983=受益地検索!$I$2,E8983=受益地検索!$E$2),A8983,"")</f>
        <v/>
      </c>
    </row>
    <row r="8984" spans="1:9" x14ac:dyDescent="0.15">
      <c r="A8984">
        <f t="shared" si="140"/>
        <v>8983</v>
      </c>
      <c r="B8984" s="23" t="s">
        <v>201</v>
      </c>
      <c r="C8984" s="23" t="s">
        <v>165</v>
      </c>
      <c r="D8984" s="23" t="s">
        <v>164</v>
      </c>
      <c r="E8984" s="24">
        <v>524</v>
      </c>
      <c r="F8984" s="24">
        <v>1</v>
      </c>
      <c r="G8984" s="24">
        <v>0</v>
      </c>
      <c r="H8984" s="24">
        <v>731</v>
      </c>
      <c r="I8984" t="str">
        <f>IF(AND(D8984=受益地検索!$I$2,E8984=受益地検索!$E$2),A8984,"")</f>
        <v/>
      </c>
    </row>
    <row r="8985" spans="1:9" x14ac:dyDescent="0.15">
      <c r="A8985">
        <f t="shared" si="140"/>
        <v>8984</v>
      </c>
      <c r="B8985" s="23" t="s">
        <v>201</v>
      </c>
      <c r="C8985" s="23" t="s">
        <v>165</v>
      </c>
      <c r="D8985" s="23" t="s">
        <v>164</v>
      </c>
      <c r="E8985" s="24">
        <v>525</v>
      </c>
      <c r="F8985" s="24">
        <v>1</v>
      </c>
      <c r="G8985" s="24">
        <v>0</v>
      </c>
      <c r="H8985" s="24">
        <v>516</v>
      </c>
      <c r="I8985" t="str">
        <f>IF(AND(D8985=受益地検索!$I$2,E8985=受益地検索!$E$2),A8985,"")</f>
        <v/>
      </c>
    </row>
    <row r="8986" spans="1:9" x14ac:dyDescent="0.15">
      <c r="A8986">
        <f t="shared" si="140"/>
        <v>8985</v>
      </c>
      <c r="B8986" s="23" t="s">
        <v>201</v>
      </c>
      <c r="C8986" s="23" t="s">
        <v>165</v>
      </c>
      <c r="D8986" s="23" t="s">
        <v>164</v>
      </c>
      <c r="E8986" s="24">
        <v>526</v>
      </c>
      <c r="F8986" s="24">
        <v>1</v>
      </c>
      <c r="G8986" s="24">
        <v>0</v>
      </c>
      <c r="H8986" s="24">
        <v>1814</v>
      </c>
      <c r="I8986" t="str">
        <f>IF(AND(D8986=受益地検索!$I$2,E8986=受益地検索!$E$2),A8986,"")</f>
        <v/>
      </c>
    </row>
    <row r="8987" spans="1:9" x14ac:dyDescent="0.15">
      <c r="A8987">
        <f t="shared" si="140"/>
        <v>8986</v>
      </c>
      <c r="B8987" s="23" t="s">
        <v>201</v>
      </c>
      <c r="C8987" s="23" t="s">
        <v>165</v>
      </c>
      <c r="D8987" s="23" t="s">
        <v>164</v>
      </c>
      <c r="E8987" s="24">
        <v>527</v>
      </c>
      <c r="F8987" s="24">
        <v>1</v>
      </c>
      <c r="G8987" s="24">
        <v>0</v>
      </c>
      <c r="H8987" s="24">
        <v>650</v>
      </c>
      <c r="I8987" t="str">
        <f>IF(AND(D8987=受益地検索!$I$2,E8987=受益地検索!$E$2),A8987,"")</f>
        <v/>
      </c>
    </row>
    <row r="8988" spans="1:9" x14ac:dyDescent="0.15">
      <c r="A8988">
        <f t="shared" si="140"/>
        <v>8987</v>
      </c>
      <c r="B8988" s="23" t="s">
        <v>201</v>
      </c>
      <c r="C8988" s="23" t="s">
        <v>165</v>
      </c>
      <c r="D8988" s="23" t="s">
        <v>164</v>
      </c>
      <c r="E8988" s="24">
        <v>528</v>
      </c>
      <c r="F8988" s="24">
        <v>1</v>
      </c>
      <c r="G8988" s="24">
        <v>0</v>
      </c>
      <c r="H8988" s="24">
        <v>1689</v>
      </c>
      <c r="I8988" t="str">
        <f>IF(AND(D8988=受益地検索!$I$2,E8988=受益地検索!$E$2),A8988,"")</f>
        <v/>
      </c>
    </row>
    <row r="8989" spans="1:9" x14ac:dyDescent="0.15">
      <c r="A8989">
        <f t="shared" si="140"/>
        <v>8988</v>
      </c>
      <c r="B8989" s="23" t="s">
        <v>201</v>
      </c>
      <c r="C8989" s="23" t="s">
        <v>165</v>
      </c>
      <c r="D8989" s="23" t="s">
        <v>164</v>
      </c>
      <c r="E8989" s="24">
        <v>529</v>
      </c>
      <c r="F8989" s="24">
        <v>1</v>
      </c>
      <c r="G8989" s="24">
        <v>0</v>
      </c>
      <c r="H8989" s="24">
        <v>220</v>
      </c>
      <c r="I8989" t="str">
        <f>IF(AND(D8989=受益地検索!$I$2,E8989=受益地検索!$E$2),A8989,"")</f>
        <v/>
      </c>
    </row>
    <row r="8990" spans="1:9" x14ac:dyDescent="0.15">
      <c r="A8990">
        <f t="shared" si="140"/>
        <v>8989</v>
      </c>
      <c r="B8990" s="23" t="s">
        <v>201</v>
      </c>
      <c r="C8990" s="23" t="s">
        <v>165</v>
      </c>
      <c r="D8990" s="23" t="s">
        <v>164</v>
      </c>
      <c r="E8990" s="24">
        <v>530</v>
      </c>
      <c r="F8990" s="24">
        <v>1</v>
      </c>
      <c r="G8990" s="24">
        <v>0</v>
      </c>
      <c r="H8990" s="24">
        <v>836</v>
      </c>
      <c r="I8990" t="str">
        <f>IF(AND(D8990=受益地検索!$I$2,E8990=受益地検索!$E$2),A8990,"")</f>
        <v/>
      </c>
    </row>
    <row r="8991" spans="1:9" x14ac:dyDescent="0.15">
      <c r="A8991">
        <f t="shared" si="140"/>
        <v>8990</v>
      </c>
      <c r="B8991" s="23" t="s">
        <v>201</v>
      </c>
      <c r="C8991" s="23" t="s">
        <v>165</v>
      </c>
      <c r="D8991" s="23" t="s">
        <v>164</v>
      </c>
      <c r="E8991" s="24">
        <v>532</v>
      </c>
      <c r="F8991" s="24">
        <v>1</v>
      </c>
      <c r="G8991" s="24">
        <v>0</v>
      </c>
      <c r="H8991" s="24">
        <v>1064</v>
      </c>
      <c r="I8991" t="str">
        <f>IF(AND(D8991=受益地検索!$I$2,E8991=受益地検索!$E$2),A8991,"")</f>
        <v/>
      </c>
    </row>
    <row r="8992" spans="1:9" x14ac:dyDescent="0.15">
      <c r="A8992">
        <f t="shared" si="140"/>
        <v>8991</v>
      </c>
      <c r="B8992" s="23" t="s">
        <v>201</v>
      </c>
      <c r="C8992" s="23" t="s">
        <v>165</v>
      </c>
      <c r="D8992" s="23" t="s">
        <v>164</v>
      </c>
      <c r="E8992" s="24">
        <v>533</v>
      </c>
      <c r="F8992" s="24">
        <v>1</v>
      </c>
      <c r="G8992" s="24">
        <v>0</v>
      </c>
      <c r="H8992" s="24">
        <v>503</v>
      </c>
      <c r="I8992" t="str">
        <f>IF(AND(D8992=受益地検索!$I$2,E8992=受益地検索!$E$2),A8992,"")</f>
        <v/>
      </c>
    </row>
    <row r="8993" spans="1:9" x14ac:dyDescent="0.15">
      <c r="A8993">
        <f t="shared" si="140"/>
        <v>8992</v>
      </c>
      <c r="B8993" s="23" t="s">
        <v>201</v>
      </c>
      <c r="C8993" s="23" t="s">
        <v>165</v>
      </c>
      <c r="D8993" s="23" t="s">
        <v>164</v>
      </c>
      <c r="E8993" s="24">
        <v>534</v>
      </c>
      <c r="F8993" s="24">
        <v>1</v>
      </c>
      <c r="G8993" s="24">
        <v>0</v>
      </c>
      <c r="H8993" s="24">
        <v>923</v>
      </c>
      <c r="I8993" t="str">
        <f>IF(AND(D8993=受益地検索!$I$2,E8993=受益地検索!$E$2),A8993,"")</f>
        <v/>
      </c>
    </row>
    <row r="8994" spans="1:9" x14ac:dyDescent="0.15">
      <c r="A8994">
        <f t="shared" si="140"/>
        <v>8993</v>
      </c>
      <c r="B8994" s="23" t="s">
        <v>201</v>
      </c>
      <c r="C8994" s="23" t="s">
        <v>165</v>
      </c>
      <c r="D8994" s="23" t="s">
        <v>164</v>
      </c>
      <c r="E8994" s="24">
        <v>535</v>
      </c>
      <c r="F8994" s="24">
        <v>3</v>
      </c>
      <c r="G8994" s="24">
        <v>0</v>
      </c>
      <c r="H8994" s="24">
        <v>1054</v>
      </c>
      <c r="I8994" t="str">
        <f>IF(AND(D8994=受益地検索!$I$2,E8994=受益地検索!$E$2),A8994,"")</f>
        <v/>
      </c>
    </row>
    <row r="8995" spans="1:9" x14ac:dyDescent="0.15">
      <c r="A8995">
        <f t="shared" si="140"/>
        <v>8994</v>
      </c>
      <c r="B8995" s="23" t="s">
        <v>201</v>
      </c>
      <c r="C8995" s="23" t="s">
        <v>165</v>
      </c>
      <c r="D8995" s="23" t="s">
        <v>164</v>
      </c>
      <c r="E8995" s="24">
        <v>537</v>
      </c>
      <c r="F8995" s="24">
        <v>1</v>
      </c>
      <c r="G8995" s="24">
        <v>0</v>
      </c>
      <c r="H8995" s="24">
        <v>448</v>
      </c>
      <c r="I8995" t="str">
        <f>IF(AND(D8995=受益地検索!$I$2,E8995=受益地検索!$E$2),A8995,"")</f>
        <v/>
      </c>
    </row>
    <row r="8996" spans="1:9" x14ac:dyDescent="0.15">
      <c r="A8996">
        <f t="shared" si="140"/>
        <v>8995</v>
      </c>
      <c r="B8996" s="23" t="s">
        <v>201</v>
      </c>
      <c r="C8996" s="23" t="s">
        <v>165</v>
      </c>
      <c r="D8996" s="23" t="s">
        <v>164</v>
      </c>
      <c r="E8996" s="24">
        <v>540</v>
      </c>
      <c r="F8996" s="24">
        <v>1</v>
      </c>
      <c r="G8996" s="24">
        <v>0</v>
      </c>
      <c r="H8996" s="24">
        <v>488</v>
      </c>
      <c r="I8996" t="str">
        <f>IF(AND(D8996=受益地検索!$I$2,E8996=受益地検索!$E$2),A8996,"")</f>
        <v/>
      </c>
    </row>
    <row r="8997" spans="1:9" x14ac:dyDescent="0.15">
      <c r="A8997">
        <f t="shared" si="140"/>
        <v>8996</v>
      </c>
      <c r="B8997" s="23" t="s">
        <v>201</v>
      </c>
      <c r="C8997" s="23" t="s">
        <v>165</v>
      </c>
      <c r="D8997" s="23" t="s">
        <v>164</v>
      </c>
      <c r="E8997" s="24">
        <v>541</v>
      </c>
      <c r="F8997" s="24">
        <v>2</v>
      </c>
      <c r="G8997" s="24">
        <v>0</v>
      </c>
      <c r="H8997" s="24">
        <v>631</v>
      </c>
      <c r="I8997" t="str">
        <f>IF(AND(D8997=受益地検索!$I$2,E8997=受益地検索!$E$2),A8997,"")</f>
        <v/>
      </c>
    </row>
    <row r="8998" spans="1:9" x14ac:dyDescent="0.15">
      <c r="A8998">
        <f t="shared" si="140"/>
        <v>8997</v>
      </c>
      <c r="B8998" s="23" t="s">
        <v>201</v>
      </c>
      <c r="C8998" s="23" t="s">
        <v>165</v>
      </c>
      <c r="D8998" s="23" t="s">
        <v>164</v>
      </c>
      <c r="E8998" s="24">
        <v>541</v>
      </c>
      <c r="F8998" s="24">
        <v>3</v>
      </c>
      <c r="G8998" s="24">
        <v>0</v>
      </c>
      <c r="H8998" s="24">
        <v>320</v>
      </c>
      <c r="I8998" t="str">
        <f>IF(AND(D8998=受益地検索!$I$2,E8998=受益地検索!$E$2),A8998,"")</f>
        <v/>
      </c>
    </row>
    <row r="8999" spans="1:9" x14ac:dyDescent="0.15">
      <c r="A8999">
        <f t="shared" si="140"/>
        <v>8998</v>
      </c>
      <c r="B8999" s="23" t="s">
        <v>201</v>
      </c>
      <c r="C8999" s="23" t="s">
        <v>165</v>
      </c>
      <c r="D8999" s="23" t="s">
        <v>164</v>
      </c>
      <c r="E8999" s="24">
        <v>543</v>
      </c>
      <c r="F8999" s="24">
        <v>5</v>
      </c>
      <c r="G8999" s="24">
        <v>0</v>
      </c>
      <c r="H8999" s="24">
        <v>320</v>
      </c>
      <c r="I8999" t="str">
        <f>IF(AND(D8999=受益地検索!$I$2,E8999=受益地検索!$E$2),A8999,"")</f>
        <v/>
      </c>
    </row>
    <row r="9000" spans="1:9" x14ac:dyDescent="0.15">
      <c r="A9000">
        <f t="shared" si="140"/>
        <v>8999</v>
      </c>
      <c r="B9000" s="23" t="s">
        <v>201</v>
      </c>
      <c r="C9000" s="23" t="s">
        <v>165</v>
      </c>
      <c r="D9000" s="23" t="s">
        <v>164</v>
      </c>
      <c r="E9000" s="24">
        <v>548</v>
      </c>
      <c r="F9000" s="24">
        <v>1</v>
      </c>
      <c r="G9000" s="24">
        <v>0</v>
      </c>
      <c r="H9000" s="24">
        <v>749</v>
      </c>
      <c r="I9000" t="str">
        <f>IF(AND(D9000=受益地検索!$I$2,E9000=受益地検索!$E$2),A9000,"")</f>
        <v/>
      </c>
    </row>
    <row r="9001" spans="1:9" x14ac:dyDescent="0.15">
      <c r="A9001">
        <f t="shared" si="140"/>
        <v>9000</v>
      </c>
      <c r="B9001" s="23" t="s">
        <v>201</v>
      </c>
      <c r="C9001" s="23" t="s">
        <v>165</v>
      </c>
      <c r="D9001" s="23" t="s">
        <v>164</v>
      </c>
      <c r="E9001" s="24">
        <v>549</v>
      </c>
      <c r="F9001" s="24">
        <v>1</v>
      </c>
      <c r="G9001" s="24">
        <v>0</v>
      </c>
      <c r="H9001" s="24">
        <v>643</v>
      </c>
      <c r="I9001" t="str">
        <f>IF(AND(D9001=受益地検索!$I$2,E9001=受益地検索!$E$2),A9001,"")</f>
        <v/>
      </c>
    </row>
    <row r="9002" spans="1:9" x14ac:dyDescent="0.15">
      <c r="A9002">
        <f t="shared" si="140"/>
        <v>9001</v>
      </c>
      <c r="B9002" s="23" t="s">
        <v>201</v>
      </c>
      <c r="C9002" s="23" t="s">
        <v>165</v>
      </c>
      <c r="D9002" s="23" t="s">
        <v>164</v>
      </c>
      <c r="E9002" s="24">
        <v>550</v>
      </c>
      <c r="F9002" s="24">
        <v>1</v>
      </c>
      <c r="G9002" s="24">
        <v>0</v>
      </c>
      <c r="H9002" s="24">
        <v>398</v>
      </c>
      <c r="I9002" t="str">
        <f>IF(AND(D9002=受益地検索!$I$2,E9002=受益地検索!$E$2),A9002,"")</f>
        <v/>
      </c>
    </row>
    <row r="9003" spans="1:9" x14ac:dyDescent="0.15">
      <c r="A9003">
        <f t="shared" si="140"/>
        <v>9002</v>
      </c>
      <c r="B9003" s="23" t="s">
        <v>201</v>
      </c>
      <c r="C9003" s="23" t="s">
        <v>165</v>
      </c>
      <c r="D9003" s="23" t="s">
        <v>164</v>
      </c>
      <c r="E9003" s="24">
        <v>550</v>
      </c>
      <c r="F9003" s="24">
        <v>2</v>
      </c>
      <c r="G9003" s="24">
        <v>0</v>
      </c>
      <c r="H9003" s="24">
        <v>519</v>
      </c>
      <c r="I9003" t="str">
        <f>IF(AND(D9003=受益地検索!$I$2,E9003=受益地検索!$E$2),A9003,"")</f>
        <v/>
      </c>
    </row>
    <row r="9004" spans="1:9" x14ac:dyDescent="0.15">
      <c r="A9004">
        <f t="shared" si="140"/>
        <v>9003</v>
      </c>
      <c r="B9004" s="23" t="s">
        <v>201</v>
      </c>
      <c r="C9004" s="23" t="s">
        <v>165</v>
      </c>
      <c r="D9004" s="23" t="s">
        <v>164</v>
      </c>
      <c r="E9004" s="24">
        <v>552</v>
      </c>
      <c r="F9004" s="24">
        <v>1</v>
      </c>
      <c r="G9004" s="24">
        <v>0</v>
      </c>
      <c r="H9004" s="24">
        <v>531</v>
      </c>
      <c r="I9004" t="str">
        <f>IF(AND(D9004=受益地検索!$I$2,E9004=受益地検索!$E$2),A9004,"")</f>
        <v/>
      </c>
    </row>
    <row r="9005" spans="1:9" x14ac:dyDescent="0.15">
      <c r="A9005">
        <f t="shared" si="140"/>
        <v>9004</v>
      </c>
      <c r="B9005" s="23" t="s">
        <v>201</v>
      </c>
      <c r="C9005" s="23" t="s">
        <v>165</v>
      </c>
      <c r="D9005" s="23" t="s">
        <v>164</v>
      </c>
      <c r="E9005" s="24">
        <v>552</v>
      </c>
      <c r="F9005" s="24">
        <v>7</v>
      </c>
      <c r="G9005" s="24">
        <v>0</v>
      </c>
      <c r="H9005" s="24">
        <v>101</v>
      </c>
      <c r="I9005" t="str">
        <f>IF(AND(D9005=受益地検索!$I$2,E9005=受益地検索!$E$2),A9005,"")</f>
        <v/>
      </c>
    </row>
    <row r="9006" spans="1:9" x14ac:dyDescent="0.15">
      <c r="A9006">
        <f t="shared" si="140"/>
        <v>9005</v>
      </c>
      <c r="B9006" s="23" t="s">
        <v>201</v>
      </c>
      <c r="C9006" s="23" t="s">
        <v>165</v>
      </c>
      <c r="D9006" s="23" t="s">
        <v>164</v>
      </c>
      <c r="E9006" s="24">
        <v>555</v>
      </c>
      <c r="F9006" s="24">
        <v>1</v>
      </c>
      <c r="G9006" s="24">
        <v>0</v>
      </c>
      <c r="H9006" s="24">
        <v>901</v>
      </c>
      <c r="I9006" t="str">
        <f>IF(AND(D9006=受益地検索!$I$2,E9006=受益地検索!$E$2),A9006,"")</f>
        <v/>
      </c>
    </row>
    <row r="9007" spans="1:9" x14ac:dyDescent="0.15">
      <c r="A9007">
        <f t="shared" si="140"/>
        <v>9006</v>
      </c>
      <c r="B9007" s="23" t="s">
        <v>201</v>
      </c>
      <c r="C9007" s="23" t="s">
        <v>165</v>
      </c>
      <c r="D9007" s="23" t="s">
        <v>164</v>
      </c>
      <c r="E9007" s="24">
        <v>555</v>
      </c>
      <c r="F9007" s="24">
        <v>2</v>
      </c>
      <c r="G9007" s="24">
        <v>0</v>
      </c>
      <c r="H9007" s="24">
        <v>1261</v>
      </c>
      <c r="I9007" t="str">
        <f>IF(AND(D9007=受益地検索!$I$2,E9007=受益地検索!$E$2),A9007,"")</f>
        <v/>
      </c>
    </row>
    <row r="9008" spans="1:9" x14ac:dyDescent="0.15">
      <c r="A9008">
        <f t="shared" si="140"/>
        <v>9007</v>
      </c>
      <c r="B9008" s="23" t="s">
        <v>201</v>
      </c>
      <c r="C9008" s="23" t="s">
        <v>165</v>
      </c>
      <c r="D9008" s="23" t="s">
        <v>164</v>
      </c>
      <c r="E9008" s="24">
        <v>555</v>
      </c>
      <c r="F9008" s="24">
        <v>3</v>
      </c>
      <c r="G9008" s="24">
        <v>0</v>
      </c>
      <c r="H9008" s="24">
        <v>159</v>
      </c>
      <c r="I9008" t="str">
        <f>IF(AND(D9008=受益地検索!$I$2,E9008=受益地検索!$E$2),A9008,"")</f>
        <v/>
      </c>
    </row>
    <row r="9009" spans="1:9" x14ac:dyDescent="0.15">
      <c r="A9009">
        <f t="shared" si="140"/>
        <v>9008</v>
      </c>
      <c r="B9009" s="23" t="s">
        <v>201</v>
      </c>
      <c r="C9009" s="23" t="s">
        <v>165</v>
      </c>
      <c r="D9009" s="23" t="s">
        <v>164</v>
      </c>
      <c r="E9009" s="24">
        <v>557</v>
      </c>
      <c r="F9009" s="24">
        <v>1</v>
      </c>
      <c r="G9009" s="24">
        <v>0</v>
      </c>
      <c r="H9009" s="24">
        <v>844</v>
      </c>
      <c r="I9009" t="str">
        <f>IF(AND(D9009=受益地検索!$I$2,E9009=受益地検索!$E$2),A9009,"")</f>
        <v/>
      </c>
    </row>
    <row r="9010" spans="1:9" x14ac:dyDescent="0.15">
      <c r="A9010">
        <f t="shared" si="140"/>
        <v>9009</v>
      </c>
      <c r="B9010" s="23" t="s">
        <v>201</v>
      </c>
      <c r="C9010" s="23" t="s">
        <v>165</v>
      </c>
      <c r="D9010" s="23" t="s">
        <v>164</v>
      </c>
      <c r="E9010" s="24">
        <v>558</v>
      </c>
      <c r="F9010" s="24">
        <v>1</v>
      </c>
      <c r="G9010" s="24">
        <v>0</v>
      </c>
      <c r="H9010" s="24">
        <v>910</v>
      </c>
      <c r="I9010" t="str">
        <f>IF(AND(D9010=受益地検索!$I$2,E9010=受益地検索!$E$2),A9010,"")</f>
        <v/>
      </c>
    </row>
    <row r="9011" spans="1:9" x14ac:dyDescent="0.15">
      <c r="A9011">
        <f t="shared" si="140"/>
        <v>9010</v>
      </c>
      <c r="B9011" s="23" t="s">
        <v>201</v>
      </c>
      <c r="C9011" s="23" t="s">
        <v>165</v>
      </c>
      <c r="D9011" s="23" t="s">
        <v>164</v>
      </c>
      <c r="E9011" s="24">
        <v>559</v>
      </c>
      <c r="F9011" s="24">
        <v>1</v>
      </c>
      <c r="G9011" s="24">
        <v>0</v>
      </c>
      <c r="H9011" s="24">
        <v>376</v>
      </c>
      <c r="I9011" t="str">
        <f>IF(AND(D9011=受益地検索!$I$2,E9011=受益地検索!$E$2),A9011,"")</f>
        <v/>
      </c>
    </row>
    <row r="9012" spans="1:9" x14ac:dyDescent="0.15">
      <c r="A9012">
        <f t="shared" si="140"/>
        <v>9011</v>
      </c>
      <c r="B9012" s="23" t="s">
        <v>201</v>
      </c>
      <c r="C9012" s="23" t="s">
        <v>165</v>
      </c>
      <c r="D9012" s="23" t="s">
        <v>164</v>
      </c>
      <c r="E9012" s="24">
        <v>560</v>
      </c>
      <c r="F9012" s="24">
        <v>1</v>
      </c>
      <c r="G9012" s="24">
        <v>0</v>
      </c>
      <c r="H9012" s="24">
        <v>246</v>
      </c>
      <c r="I9012" t="str">
        <f>IF(AND(D9012=受益地検索!$I$2,E9012=受益地検索!$E$2),A9012,"")</f>
        <v/>
      </c>
    </row>
    <row r="9013" spans="1:9" x14ac:dyDescent="0.15">
      <c r="A9013">
        <f t="shared" si="140"/>
        <v>9012</v>
      </c>
      <c r="B9013" s="23" t="s">
        <v>201</v>
      </c>
      <c r="C9013" s="23" t="s">
        <v>165</v>
      </c>
      <c r="D9013" s="23" t="s">
        <v>164</v>
      </c>
      <c r="E9013" s="24">
        <v>562</v>
      </c>
      <c r="F9013" s="24">
        <v>0</v>
      </c>
      <c r="G9013" s="24">
        <v>0</v>
      </c>
      <c r="H9013" s="24">
        <v>1231</v>
      </c>
      <c r="I9013" t="str">
        <f>IF(AND(D9013=受益地検索!$I$2,E9013=受益地検索!$E$2),A9013,"")</f>
        <v/>
      </c>
    </row>
    <row r="9014" spans="1:9" x14ac:dyDescent="0.15">
      <c r="A9014">
        <f t="shared" si="140"/>
        <v>9013</v>
      </c>
      <c r="B9014" s="23" t="s">
        <v>201</v>
      </c>
      <c r="C9014" s="23" t="s">
        <v>165</v>
      </c>
      <c r="D9014" s="23" t="s">
        <v>164</v>
      </c>
      <c r="E9014" s="24">
        <v>577</v>
      </c>
      <c r="F9014" s="24">
        <v>1</v>
      </c>
      <c r="G9014" s="24">
        <v>0</v>
      </c>
      <c r="H9014" s="24">
        <v>614.20000000000005</v>
      </c>
      <c r="I9014" t="str">
        <f>IF(AND(D9014=受益地検索!$I$2,E9014=受益地検索!$E$2),A9014,"")</f>
        <v/>
      </c>
    </row>
    <row r="9015" spans="1:9" x14ac:dyDescent="0.15">
      <c r="A9015">
        <f t="shared" si="140"/>
        <v>9014</v>
      </c>
      <c r="B9015" s="23" t="s">
        <v>201</v>
      </c>
      <c r="C9015" s="23" t="s">
        <v>165</v>
      </c>
      <c r="D9015" s="23" t="s">
        <v>164</v>
      </c>
      <c r="E9015" s="24">
        <v>578</v>
      </c>
      <c r="F9015" s="24">
        <v>1</v>
      </c>
      <c r="G9015" s="24">
        <v>0</v>
      </c>
      <c r="H9015" s="24">
        <v>521</v>
      </c>
      <c r="I9015" t="str">
        <f>IF(AND(D9015=受益地検索!$I$2,E9015=受益地検索!$E$2),A9015,"")</f>
        <v/>
      </c>
    </row>
    <row r="9016" spans="1:9" x14ac:dyDescent="0.15">
      <c r="A9016">
        <f t="shared" si="140"/>
        <v>9015</v>
      </c>
      <c r="B9016" s="23" t="s">
        <v>201</v>
      </c>
      <c r="C9016" s="23" t="s">
        <v>165</v>
      </c>
      <c r="D9016" s="23" t="s">
        <v>164</v>
      </c>
      <c r="E9016" s="24">
        <v>579</v>
      </c>
      <c r="F9016" s="24">
        <v>1</v>
      </c>
      <c r="G9016" s="24">
        <v>0</v>
      </c>
      <c r="H9016" s="24">
        <v>1868</v>
      </c>
      <c r="I9016" t="str">
        <f>IF(AND(D9016=受益地検索!$I$2,E9016=受益地検索!$E$2),A9016,"")</f>
        <v/>
      </c>
    </row>
    <row r="9017" spans="1:9" x14ac:dyDescent="0.15">
      <c r="A9017">
        <f t="shared" si="140"/>
        <v>9016</v>
      </c>
      <c r="B9017" s="23" t="s">
        <v>201</v>
      </c>
      <c r="C9017" s="23" t="s">
        <v>165</v>
      </c>
      <c r="D9017" s="23" t="s">
        <v>164</v>
      </c>
      <c r="E9017" s="24">
        <v>580</v>
      </c>
      <c r="F9017" s="24">
        <v>1</v>
      </c>
      <c r="G9017" s="24">
        <v>0</v>
      </c>
      <c r="H9017" s="24">
        <v>1210</v>
      </c>
      <c r="I9017" t="str">
        <f>IF(AND(D9017=受益地検索!$I$2,E9017=受益地検索!$E$2),A9017,"")</f>
        <v/>
      </c>
    </row>
    <row r="9018" spans="1:9" x14ac:dyDescent="0.15">
      <c r="A9018">
        <f t="shared" si="140"/>
        <v>9017</v>
      </c>
      <c r="B9018" s="23" t="s">
        <v>201</v>
      </c>
      <c r="C9018" s="23" t="s">
        <v>165</v>
      </c>
      <c r="D9018" s="23" t="s">
        <v>164</v>
      </c>
      <c r="E9018" s="24">
        <v>581</v>
      </c>
      <c r="F9018" s="24">
        <v>1</v>
      </c>
      <c r="G9018" s="24">
        <v>0</v>
      </c>
      <c r="H9018" s="24">
        <v>1537</v>
      </c>
      <c r="I9018" t="str">
        <f>IF(AND(D9018=受益地検索!$I$2,E9018=受益地検索!$E$2),A9018,"")</f>
        <v/>
      </c>
    </row>
    <row r="9019" spans="1:9" x14ac:dyDescent="0.15">
      <c r="A9019">
        <f t="shared" si="140"/>
        <v>9018</v>
      </c>
      <c r="B9019" s="23" t="s">
        <v>201</v>
      </c>
      <c r="C9019" s="23" t="s">
        <v>165</v>
      </c>
      <c r="D9019" s="23" t="s">
        <v>164</v>
      </c>
      <c r="E9019" s="24">
        <v>582</v>
      </c>
      <c r="F9019" s="24">
        <v>0</v>
      </c>
      <c r="G9019" s="24">
        <v>0</v>
      </c>
      <c r="H9019" s="24">
        <v>1042</v>
      </c>
      <c r="I9019" t="str">
        <f>IF(AND(D9019=受益地検索!$I$2,E9019=受益地検索!$E$2),A9019,"")</f>
        <v/>
      </c>
    </row>
    <row r="9020" spans="1:9" x14ac:dyDescent="0.15">
      <c r="A9020">
        <f t="shared" si="140"/>
        <v>9019</v>
      </c>
      <c r="B9020" s="23" t="s">
        <v>201</v>
      </c>
      <c r="C9020" s="23" t="s">
        <v>165</v>
      </c>
      <c r="D9020" s="23" t="s">
        <v>164</v>
      </c>
      <c r="E9020" s="24">
        <v>583</v>
      </c>
      <c r="F9020" s="24">
        <v>1</v>
      </c>
      <c r="G9020" s="24">
        <v>0</v>
      </c>
      <c r="H9020" s="24">
        <v>605</v>
      </c>
      <c r="I9020" t="str">
        <f>IF(AND(D9020=受益地検索!$I$2,E9020=受益地検索!$E$2),A9020,"")</f>
        <v/>
      </c>
    </row>
    <row r="9021" spans="1:9" x14ac:dyDescent="0.15">
      <c r="A9021">
        <f t="shared" si="140"/>
        <v>9020</v>
      </c>
      <c r="B9021" s="23" t="s">
        <v>201</v>
      </c>
      <c r="C9021" s="23" t="s">
        <v>165</v>
      </c>
      <c r="D9021" s="23" t="s">
        <v>164</v>
      </c>
      <c r="E9021" s="24">
        <v>590</v>
      </c>
      <c r="F9021" s="24">
        <v>1</v>
      </c>
      <c r="G9021" s="24">
        <v>0</v>
      </c>
      <c r="H9021" s="24">
        <v>542</v>
      </c>
      <c r="I9021" t="str">
        <f>IF(AND(D9021=受益地検索!$I$2,E9021=受益地検索!$E$2),A9021,"")</f>
        <v/>
      </c>
    </row>
    <row r="9022" spans="1:9" x14ac:dyDescent="0.15">
      <c r="A9022">
        <f t="shared" si="140"/>
        <v>9021</v>
      </c>
      <c r="B9022" s="23" t="s">
        <v>201</v>
      </c>
      <c r="C9022" s="23" t="s">
        <v>165</v>
      </c>
      <c r="D9022" s="23" t="s">
        <v>164</v>
      </c>
      <c r="E9022" s="24">
        <v>602</v>
      </c>
      <c r="F9022" s="24">
        <v>5</v>
      </c>
      <c r="G9022" s="24">
        <v>0</v>
      </c>
      <c r="H9022" s="24">
        <v>112</v>
      </c>
      <c r="I9022" t="str">
        <f>IF(AND(D9022=受益地検索!$I$2,E9022=受益地検索!$E$2),A9022,"")</f>
        <v/>
      </c>
    </row>
    <row r="9023" spans="1:9" x14ac:dyDescent="0.15">
      <c r="A9023">
        <f t="shared" si="140"/>
        <v>9022</v>
      </c>
      <c r="B9023" s="23" t="s">
        <v>201</v>
      </c>
      <c r="C9023" s="23" t="s">
        <v>165</v>
      </c>
      <c r="D9023" s="23" t="s">
        <v>164</v>
      </c>
      <c r="E9023" s="24">
        <v>605</v>
      </c>
      <c r="F9023" s="24">
        <v>1</v>
      </c>
      <c r="G9023" s="24">
        <v>0</v>
      </c>
      <c r="H9023" s="24">
        <v>149</v>
      </c>
      <c r="I9023" t="str">
        <f>IF(AND(D9023=受益地検索!$I$2,E9023=受益地検索!$E$2),A9023,"")</f>
        <v/>
      </c>
    </row>
    <row r="9024" spans="1:9" x14ac:dyDescent="0.15">
      <c r="A9024">
        <f t="shared" si="140"/>
        <v>9023</v>
      </c>
      <c r="B9024" s="23" t="s">
        <v>201</v>
      </c>
      <c r="C9024" s="23" t="s">
        <v>165</v>
      </c>
      <c r="D9024" s="23" t="s">
        <v>164</v>
      </c>
      <c r="E9024" s="24">
        <v>615</v>
      </c>
      <c r="F9024" s="24">
        <v>1</v>
      </c>
      <c r="G9024" s="24">
        <v>0</v>
      </c>
      <c r="H9024" s="24">
        <v>323</v>
      </c>
      <c r="I9024" t="str">
        <f>IF(AND(D9024=受益地検索!$I$2,E9024=受益地検索!$E$2),A9024,"")</f>
        <v/>
      </c>
    </row>
    <row r="9025" spans="1:9" x14ac:dyDescent="0.15">
      <c r="A9025">
        <f t="shared" si="140"/>
        <v>9024</v>
      </c>
      <c r="B9025" s="23" t="s">
        <v>201</v>
      </c>
      <c r="C9025" s="23" t="s">
        <v>165</v>
      </c>
      <c r="D9025" s="23" t="s">
        <v>164</v>
      </c>
      <c r="E9025" s="24">
        <v>616</v>
      </c>
      <c r="F9025" s="24">
        <v>1</v>
      </c>
      <c r="G9025" s="24">
        <v>0</v>
      </c>
      <c r="H9025" s="24">
        <v>1068</v>
      </c>
      <c r="I9025" t="str">
        <f>IF(AND(D9025=受益地検索!$I$2,E9025=受益地検索!$E$2),A9025,"")</f>
        <v/>
      </c>
    </row>
    <row r="9026" spans="1:9" x14ac:dyDescent="0.15">
      <c r="A9026">
        <f t="shared" si="140"/>
        <v>9025</v>
      </c>
      <c r="B9026" s="23" t="s">
        <v>201</v>
      </c>
      <c r="C9026" s="23" t="s">
        <v>165</v>
      </c>
      <c r="D9026" s="23" t="s">
        <v>164</v>
      </c>
      <c r="E9026" s="24">
        <v>618</v>
      </c>
      <c r="F9026" s="24">
        <v>1</v>
      </c>
      <c r="G9026" s="24">
        <v>0</v>
      </c>
      <c r="H9026" s="24">
        <v>789</v>
      </c>
      <c r="I9026" t="str">
        <f>IF(AND(D9026=受益地検索!$I$2,E9026=受益地検索!$E$2),A9026,"")</f>
        <v/>
      </c>
    </row>
    <row r="9027" spans="1:9" x14ac:dyDescent="0.15">
      <c r="A9027">
        <f t="shared" si="140"/>
        <v>9026</v>
      </c>
      <c r="B9027" s="23" t="s">
        <v>201</v>
      </c>
      <c r="C9027" s="23" t="s">
        <v>165</v>
      </c>
      <c r="D9027" s="23" t="s">
        <v>164</v>
      </c>
      <c r="E9027" s="24">
        <v>639</v>
      </c>
      <c r="F9027" s="24">
        <v>1</v>
      </c>
      <c r="G9027" s="24">
        <v>0</v>
      </c>
      <c r="H9027" s="24">
        <v>855</v>
      </c>
      <c r="I9027" t="str">
        <f>IF(AND(D9027=受益地検索!$I$2,E9027=受益地検索!$E$2),A9027,"")</f>
        <v/>
      </c>
    </row>
    <row r="9028" spans="1:9" x14ac:dyDescent="0.15">
      <c r="A9028">
        <f t="shared" ref="A9028:A9091" si="141">A9027+1</f>
        <v>9027</v>
      </c>
      <c r="B9028" s="23" t="s">
        <v>201</v>
      </c>
      <c r="C9028" s="23" t="s">
        <v>165</v>
      </c>
      <c r="D9028" s="23" t="s">
        <v>164</v>
      </c>
      <c r="E9028" s="24">
        <v>641</v>
      </c>
      <c r="F9028" s="24">
        <v>0</v>
      </c>
      <c r="G9028" s="24">
        <v>0</v>
      </c>
      <c r="H9028" s="24">
        <v>1234</v>
      </c>
      <c r="I9028" t="str">
        <f>IF(AND(D9028=受益地検索!$I$2,E9028=受益地検索!$E$2),A9028,"")</f>
        <v/>
      </c>
    </row>
    <row r="9029" spans="1:9" x14ac:dyDescent="0.15">
      <c r="A9029">
        <f t="shared" si="141"/>
        <v>9028</v>
      </c>
      <c r="B9029" s="23" t="s">
        <v>201</v>
      </c>
      <c r="C9029" s="23" t="s">
        <v>165</v>
      </c>
      <c r="D9029" s="23" t="s">
        <v>164</v>
      </c>
      <c r="E9029" s="24">
        <v>642</v>
      </c>
      <c r="F9029" s="24">
        <v>1</v>
      </c>
      <c r="G9029" s="24">
        <v>0</v>
      </c>
      <c r="H9029" s="24">
        <v>848</v>
      </c>
      <c r="I9029" t="str">
        <f>IF(AND(D9029=受益地検索!$I$2,E9029=受益地検索!$E$2),A9029,"")</f>
        <v/>
      </c>
    </row>
    <row r="9030" spans="1:9" x14ac:dyDescent="0.15">
      <c r="A9030">
        <f t="shared" si="141"/>
        <v>9029</v>
      </c>
      <c r="B9030" s="23" t="s">
        <v>201</v>
      </c>
      <c r="C9030" s="23" t="s">
        <v>165</v>
      </c>
      <c r="D9030" s="23" t="s">
        <v>164</v>
      </c>
      <c r="E9030" s="24">
        <v>643</v>
      </c>
      <c r="F9030" s="24">
        <v>1</v>
      </c>
      <c r="G9030" s="24">
        <v>0</v>
      </c>
      <c r="H9030" s="24">
        <v>1509</v>
      </c>
      <c r="I9030" t="str">
        <f>IF(AND(D9030=受益地検索!$I$2,E9030=受益地検索!$E$2),A9030,"")</f>
        <v/>
      </c>
    </row>
    <row r="9031" spans="1:9" x14ac:dyDescent="0.15">
      <c r="A9031">
        <f t="shared" si="141"/>
        <v>9030</v>
      </c>
      <c r="B9031" s="23" t="s">
        <v>201</v>
      </c>
      <c r="C9031" s="23" t="s">
        <v>165</v>
      </c>
      <c r="D9031" s="23" t="s">
        <v>164</v>
      </c>
      <c r="E9031" s="24">
        <v>644</v>
      </c>
      <c r="F9031" s="24">
        <v>0</v>
      </c>
      <c r="G9031" s="24">
        <v>0</v>
      </c>
      <c r="H9031" s="24">
        <v>180</v>
      </c>
      <c r="I9031" t="str">
        <f>IF(AND(D9031=受益地検索!$I$2,E9031=受益地検索!$E$2),A9031,"")</f>
        <v/>
      </c>
    </row>
    <row r="9032" spans="1:9" x14ac:dyDescent="0.15">
      <c r="A9032">
        <f t="shared" si="141"/>
        <v>9031</v>
      </c>
      <c r="B9032" s="23" t="s">
        <v>201</v>
      </c>
      <c r="C9032" s="23" t="s">
        <v>165</v>
      </c>
      <c r="D9032" s="23" t="s">
        <v>164</v>
      </c>
      <c r="E9032" s="24">
        <v>648</v>
      </c>
      <c r="F9032" s="24">
        <v>0</v>
      </c>
      <c r="G9032" s="24">
        <v>0</v>
      </c>
      <c r="H9032" s="24">
        <v>1292</v>
      </c>
      <c r="I9032" t="str">
        <f>IF(AND(D9032=受益地検索!$I$2,E9032=受益地検索!$E$2),A9032,"")</f>
        <v/>
      </c>
    </row>
    <row r="9033" spans="1:9" x14ac:dyDescent="0.15">
      <c r="A9033">
        <f t="shared" si="141"/>
        <v>9032</v>
      </c>
      <c r="B9033" s="23" t="s">
        <v>201</v>
      </c>
      <c r="C9033" s="23" t="s">
        <v>165</v>
      </c>
      <c r="D9033" s="23" t="s">
        <v>164</v>
      </c>
      <c r="E9033" s="24">
        <v>649</v>
      </c>
      <c r="F9033" s="24">
        <v>1</v>
      </c>
      <c r="G9033" s="24">
        <v>0</v>
      </c>
      <c r="H9033" s="24">
        <v>118</v>
      </c>
      <c r="I9033" t="str">
        <f>IF(AND(D9033=受益地検索!$I$2,E9033=受益地検索!$E$2),A9033,"")</f>
        <v/>
      </c>
    </row>
    <row r="9034" spans="1:9" x14ac:dyDescent="0.15">
      <c r="A9034">
        <f t="shared" si="141"/>
        <v>9033</v>
      </c>
      <c r="B9034" s="23" t="s">
        <v>201</v>
      </c>
      <c r="C9034" s="23" t="s">
        <v>165</v>
      </c>
      <c r="D9034" s="23" t="s">
        <v>164</v>
      </c>
      <c r="E9034" s="24">
        <v>649</v>
      </c>
      <c r="F9034" s="24">
        <v>9</v>
      </c>
      <c r="G9034" s="24">
        <v>0</v>
      </c>
      <c r="H9034" s="24">
        <v>94</v>
      </c>
      <c r="I9034" t="str">
        <f>IF(AND(D9034=受益地検索!$I$2,E9034=受益地検索!$E$2),A9034,"")</f>
        <v/>
      </c>
    </row>
    <row r="9035" spans="1:9" x14ac:dyDescent="0.15">
      <c r="A9035">
        <f t="shared" si="141"/>
        <v>9034</v>
      </c>
      <c r="B9035" s="23" t="s">
        <v>201</v>
      </c>
      <c r="C9035" s="23" t="s">
        <v>165</v>
      </c>
      <c r="D9035" s="23" t="s">
        <v>164</v>
      </c>
      <c r="E9035" s="24">
        <v>650</v>
      </c>
      <c r="F9035" s="24">
        <v>1</v>
      </c>
      <c r="G9035" s="24">
        <v>0</v>
      </c>
      <c r="H9035" s="24">
        <v>633</v>
      </c>
      <c r="I9035" t="str">
        <f>IF(AND(D9035=受益地検索!$I$2,E9035=受益地検索!$E$2),A9035,"")</f>
        <v/>
      </c>
    </row>
    <row r="9036" spans="1:9" x14ac:dyDescent="0.15">
      <c r="A9036">
        <f t="shared" si="141"/>
        <v>9035</v>
      </c>
      <c r="B9036" s="23" t="s">
        <v>201</v>
      </c>
      <c r="C9036" s="23" t="s">
        <v>165</v>
      </c>
      <c r="D9036" s="23" t="s">
        <v>164</v>
      </c>
      <c r="E9036" s="24">
        <v>650</v>
      </c>
      <c r="F9036" s="24">
        <v>2</v>
      </c>
      <c r="G9036" s="24">
        <v>0</v>
      </c>
      <c r="H9036" s="24">
        <v>1069</v>
      </c>
      <c r="I9036" t="str">
        <f>IF(AND(D9036=受益地検索!$I$2,E9036=受益地検索!$E$2),A9036,"")</f>
        <v/>
      </c>
    </row>
    <row r="9037" spans="1:9" x14ac:dyDescent="0.15">
      <c r="A9037">
        <f t="shared" si="141"/>
        <v>9036</v>
      </c>
      <c r="B9037" s="23" t="s">
        <v>201</v>
      </c>
      <c r="C9037" s="23" t="s">
        <v>165</v>
      </c>
      <c r="D9037" s="23" t="s">
        <v>164</v>
      </c>
      <c r="E9037" s="24">
        <v>653</v>
      </c>
      <c r="F9037" s="24">
        <v>1</v>
      </c>
      <c r="G9037" s="24">
        <v>0</v>
      </c>
      <c r="H9037" s="24">
        <v>3048</v>
      </c>
      <c r="I9037" t="str">
        <f>IF(AND(D9037=受益地検索!$I$2,E9037=受益地検索!$E$2),A9037,"")</f>
        <v/>
      </c>
    </row>
    <row r="9038" spans="1:9" x14ac:dyDescent="0.15">
      <c r="A9038">
        <f t="shared" si="141"/>
        <v>9037</v>
      </c>
      <c r="B9038" s="23" t="s">
        <v>201</v>
      </c>
      <c r="C9038" s="23" t="s">
        <v>165</v>
      </c>
      <c r="D9038" s="23" t="s">
        <v>164</v>
      </c>
      <c r="E9038" s="24">
        <v>657</v>
      </c>
      <c r="F9038" s="24">
        <v>0</v>
      </c>
      <c r="G9038" s="24">
        <v>0</v>
      </c>
      <c r="H9038" s="24">
        <v>217</v>
      </c>
      <c r="I9038" t="str">
        <f>IF(AND(D9038=受益地検索!$I$2,E9038=受益地検索!$E$2),A9038,"")</f>
        <v/>
      </c>
    </row>
    <row r="9039" spans="1:9" x14ac:dyDescent="0.15">
      <c r="A9039">
        <f t="shared" si="141"/>
        <v>9038</v>
      </c>
      <c r="B9039" s="23" t="s">
        <v>201</v>
      </c>
      <c r="C9039" s="23" t="s">
        <v>165</v>
      </c>
      <c r="D9039" s="23" t="s">
        <v>164</v>
      </c>
      <c r="E9039" s="24">
        <v>670</v>
      </c>
      <c r="F9039" s="24">
        <v>1</v>
      </c>
      <c r="G9039" s="24">
        <v>0</v>
      </c>
      <c r="H9039" s="24">
        <v>681</v>
      </c>
      <c r="I9039" t="str">
        <f>IF(AND(D9039=受益地検索!$I$2,E9039=受益地検索!$E$2),A9039,"")</f>
        <v/>
      </c>
    </row>
    <row r="9040" spans="1:9" x14ac:dyDescent="0.15">
      <c r="A9040">
        <f t="shared" si="141"/>
        <v>9039</v>
      </c>
      <c r="B9040" s="23" t="s">
        <v>201</v>
      </c>
      <c r="C9040" s="23" t="s">
        <v>165</v>
      </c>
      <c r="D9040" s="23" t="s">
        <v>164</v>
      </c>
      <c r="E9040" s="24">
        <v>671</v>
      </c>
      <c r="F9040" s="24">
        <v>3</v>
      </c>
      <c r="G9040" s="24">
        <v>0</v>
      </c>
      <c r="H9040" s="24">
        <v>158</v>
      </c>
      <c r="I9040" t="str">
        <f>IF(AND(D9040=受益地検索!$I$2,E9040=受益地検索!$E$2),A9040,"")</f>
        <v/>
      </c>
    </row>
    <row r="9041" spans="1:9" x14ac:dyDescent="0.15">
      <c r="A9041">
        <f t="shared" si="141"/>
        <v>9040</v>
      </c>
      <c r="B9041" s="23" t="s">
        <v>201</v>
      </c>
      <c r="C9041" s="23" t="s">
        <v>165</v>
      </c>
      <c r="D9041" s="23" t="s">
        <v>164</v>
      </c>
      <c r="E9041" s="24">
        <v>672</v>
      </c>
      <c r="F9041" s="24">
        <v>1</v>
      </c>
      <c r="G9041" s="24">
        <v>0</v>
      </c>
      <c r="H9041" s="24">
        <v>1407</v>
      </c>
      <c r="I9041" t="str">
        <f>IF(AND(D9041=受益地検索!$I$2,E9041=受益地検索!$E$2),A9041,"")</f>
        <v/>
      </c>
    </row>
    <row r="9042" spans="1:9" x14ac:dyDescent="0.15">
      <c r="A9042">
        <f t="shared" si="141"/>
        <v>9041</v>
      </c>
      <c r="B9042" s="23" t="s">
        <v>201</v>
      </c>
      <c r="C9042" s="23" t="s">
        <v>165</v>
      </c>
      <c r="D9042" s="23" t="s">
        <v>164</v>
      </c>
      <c r="E9042" s="24">
        <v>673</v>
      </c>
      <c r="F9042" s="24">
        <v>1</v>
      </c>
      <c r="G9042" s="24">
        <v>0</v>
      </c>
      <c r="H9042" s="24">
        <v>1063</v>
      </c>
      <c r="I9042" t="str">
        <f>IF(AND(D9042=受益地検索!$I$2,E9042=受益地検索!$E$2),A9042,"")</f>
        <v/>
      </c>
    </row>
    <row r="9043" spans="1:9" x14ac:dyDescent="0.15">
      <c r="A9043">
        <f t="shared" si="141"/>
        <v>9042</v>
      </c>
      <c r="B9043" s="23" t="s">
        <v>201</v>
      </c>
      <c r="C9043" s="23" t="s">
        <v>165</v>
      </c>
      <c r="D9043" s="23" t="s">
        <v>164</v>
      </c>
      <c r="E9043" s="24">
        <v>674</v>
      </c>
      <c r="F9043" s="24">
        <v>1</v>
      </c>
      <c r="G9043" s="24">
        <v>0</v>
      </c>
      <c r="H9043" s="24">
        <v>1376</v>
      </c>
      <c r="I9043" t="str">
        <f>IF(AND(D9043=受益地検索!$I$2,E9043=受益地検索!$E$2),A9043,"")</f>
        <v/>
      </c>
    </row>
    <row r="9044" spans="1:9" x14ac:dyDescent="0.15">
      <c r="A9044">
        <f t="shared" si="141"/>
        <v>9043</v>
      </c>
      <c r="B9044" s="23" t="s">
        <v>201</v>
      </c>
      <c r="C9044" s="23" t="s">
        <v>165</v>
      </c>
      <c r="D9044" s="23" t="s">
        <v>164</v>
      </c>
      <c r="E9044" s="24">
        <v>675</v>
      </c>
      <c r="F9044" s="24">
        <v>1</v>
      </c>
      <c r="G9044" s="24">
        <v>0</v>
      </c>
      <c r="H9044" s="24">
        <v>1486</v>
      </c>
      <c r="I9044" t="str">
        <f>IF(AND(D9044=受益地検索!$I$2,E9044=受益地検索!$E$2),A9044,"")</f>
        <v/>
      </c>
    </row>
    <row r="9045" spans="1:9" x14ac:dyDescent="0.15">
      <c r="A9045">
        <f t="shared" si="141"/>
        <v>9044</v>
      </c>
      <c r="B9045" s="23" t="s">
        <v>201</v>
      </c>
      <c r="C9045" s="23" t="s">
        <v>165</v>
      </c>
      <c r="D9045" s="23" t="s">
        <v>164</v>
      </c>
      <c r="E9045" s="24">
        <v>676</v>
      </c>
      <c r="F9045" s="24">
        <v>1</v>
      </c>
      <c r="G9045" s="24">
        <v>0</v>
      </c>
      <c r="H9045" s="24">
        <v>1696</v>
      </c>
      <c r="I9045" t="str">
        <f>IF(AND(D9045=受益地検索!$I$2,E9045=受益地検索!$E$2),A9045,"")</f>
        <v/>
      </c>
    </row>
    <row r="9046" spans="1:9" x14ac:dyDescent="0.15">
      <c r="A9046">
        <f t="shared" si="141"/>
        <v>9045</v>
      </c>
      <c r="B9046" s="23" t="s">
        <v>201</v>
      </c>
      <c r="C9046" s="23" t="s">
        <v>165</v>
      </c>
      <c r="D9046" s="23" t="s">
        <v>164</v>
      </c>
      <c r="E9046" s="24">
        <v>677</v>
      </c>
      <c r="F9046" s="24">
        <v>1</v>
      </c>
      <c r="G9046" s="24">
        <v>0</v>
      </c>
      <c r="H9046" s="24">
        <v>1093</v>
      </c>
      <c r="I9046" t="str">
        <f>IF(AND(D9046=受益地検索!$I$2,E9046=受益地検索!$E$2),A9046,"")</f>
        <v/>
      </c>
    </row>
    <row r="9047" spans="1:9" x14ac:dyDescent="0.15">
      <c r="A9047">
        <f t="shared" si="141"/>
        <v>9046</v>
      </c>
      <c r="B9047" s="23" t="s">
        <v>201</v>
      </c>
      <c r="C9047" s="23" t="s">
        <v>165</v>
      </c>
      <c r="D9047" s="23" t="s">
        <v>164</v>
      </c>
      <c r="E9047" s="24">
        <v>679</v>
      </c>
      <c r="F9047" s="24">
        <v>1</v>
      </c>
      <c r="G9047" s="24">
        <v>0</v>
      </c>
      <c r="H9047" s="24">
        <v>1873</v>
      </c>
      <c r="I9047" t="str">
        <f>IF(AND(D9047=受益地検索!$I$2,E9047=受益地検索!$E$2),A9047,"")</f>
        <v/>
      </c>
    </row>
    <row r="9048" spans="1:9" x14ac:dyDescent="0.15">
      <c r="A9048">
        <f t="shared" si="141"/>
        <v>9047</v>
      </c>
      <c r="B9048" s="23" t="s">
        <v>201</v>
      </c>
      <c r="C9048" s="23" t="s">
        <v>165</v>
      </c>
      <c r="D9048" s="23" t="s">
        <v>164</v>
      </c>
      <c r="E9048" s="24">
        <v>680</v>
      </c>
      <c r="F9048" s="24">
        <v>1</v>
      </c>
      <c r="G9048" s="24">
        <v>0</v>
      </c>
      <c r="H9048" s="24">
        <v>1290</v>
      </c>
      <c r="I9048" t="str">
        <f>IF(AND(D9048=受益地検索!$I$2,E9048=受益地検索!$E$2),A9048,"")</f>
        <v/>
      </c>
    </row>
    <row r="9049" spans="1:9" x14ac:dyDescent="0.15">
      <c r="A9049">
        <f t="shared" si="141"/>
        <v>9048</v>
      </c>
      <c r="B9049" s="23" t="s">
        <v>201</v>
      </c>
      <c r="C9049" s="23" t="s">
        <v>165</v>
      </c>
      <c r="D9049" s="23" t="s">
        <v>164</v>
      </c>
      <c r="E9049" s="24">
        <v>681</v>
      </c>
      <c r="F9049" s="24">
        <v>1</v>
      </c>
      <c r="G9049" s="24">
        <v>0</v>
      </c>
      <c r="H9049" s="24">
        <v>1202</v>
      </c>
      <c r="I9049" t="str">
        <f>IF(AND(D9049=受益地検索!$I$2,E9049=受益地検索!$E$2),A9049,"")</f>
        <v/>
      </c>
    </row>
    <row r="9050" spans="1:9" x14ac:dyDescent="0.15">
      <c r="A9050">
        <f t="shared" si="141"/>
        <v>9049</v>
      </c>
      <c r="B9050" s="23" t="s">
        <v>201</v>
      </c>
      <c r="C9050" s="23" t="s">
        <v>165</v>
      </c>
      <c r="D9050" s="23" t="s">
        <v>164</v>
      </c>
      <c r="E9050" s="24">
        <v>682</v>
      </c>
      <c r="F9050" s="24">
        <v>1</v>
      </c>
      <c r="G9050" s="24">
        <v>0</v>
      </c>
      <c r="H9050" s="24">
        <v>1565</v>
      </c>
      <c r="I9050" t="str">
        <f>IF(AND(D9050=受益地検索!$I$2,E9050=受益地検索!$E$2),A9050,"")</f>
        <v/>
      </c>
    </row>
    <row r="9051" spans="1:9" x14ac:dyDescent="0.15">
      <c r="A9051">
        <f t="shared" si="141"/>
        <v>9050</v>
      </c>
      <c r="B9051" s="23" t="s">
        <v>201</v>
      </c>
      <c r="C9051" s="23" t="s">
        <v>165</v>
      </c>
      <c r="D9051" s="23" t="s">
        <v>164</v>
      </c>
      <c r="E9051" s="24">
        <v>682</v>
      </c>
      <c r="F9051" s="24">
        <v>2</v>
      </c>
      <c r="G9051" s="24">
        <v>0</v>
      </c>
      <c r="H9051" s="24">
        <v>1653</v>
      </c>
      <c r="I9051" t="str">
        <f>IF(AND(D9051=受益地検索!$I$2,E9051=受益地検索!$E$2),A9051,"")</f>
        <v/>
      </c>
    </row>
    <row r="9052" spans="1:9" x14ac:dyDescent="0.15">
      <c r="A9052">
        <f t="shared" si="141"/>
        <v>9051</v>
      </c>
      <c r="B9052" s="23" t="s">
        <v>201</v>
      </c>
      <c r="C9052" s="23" t="s">
        <v>165</v>
      </c>
      <c r="D9052" s="23" t="s">
        <v>164</v>
      </c>
      <c r="E9052" s="24">
        <v>683</v>
      </c>
      <c r="F9052" s="24">
        <v>1</v>
      </c>
      <c r="G9052" s="24">
        <v>0</v>
      </c>
      <c r="H9052" s="24">
        <v>1545</v>
      </c>
      <c r="I9052" t="str">
        <f>IF(AND(D9052=受益地検索!$I$2,E9052=受益地検索!$E$2),A9052,"")</f>
        <v/>
      </c>
    </row>
    <row r="9053" spans="1:9" x14ac:dyDescent="0.15">
      <c r="A9053">
        <f t="shared" si="141"/>
        <v>9052</v>
      </c>
      <c r="B9053" s="23" t="s">
        <v>201</v>
      </c>
      <c r="C9053" s="23" t="s">
        <v>165</v>
      </c>
      <c r="D9053" s="23" t="s">
        <v>164</v>
      </c>
      <c r="E9053" s="24">
        <v>684</v>
      </c>
      <c r="F9053" s="24">
        <v>1</v>
      </c>
      <c r="G9053" s="24">
        <v>0</v>
      </c>
      <c r="H9053" s="24">
        <v>563</v>
      </c>
      <c r="I9053" t="str">
        <f>IF(AND(D9053=受益地検索!$I$2,E9053=受益地検索!$E$2),A9053,"")</f>
        <v/>
      </c>
    </row>
    <row r="9054" spans="1:9" x14ac:dyDescent="0.15">
      <c r="A9054">
        <f t="shared" si="141"/>
        <v>9053</v>
      </c>
      <c r="B9054" s="23" t="s">
        <v>201</v>
      </c>
      <c r="C9054" s="23" t="s">
        <v>165</v>
      </c>
      <c r="D9054" s="23" t="s">
        <v>164</v>
      </c>
      <c r="E9054" s="24">
        <v>685</v>
      </c>
      <c r="F9054" s="24">
        <v>1</v>
      </c>
      <c r="G9054" s="24">
        <v>0</v>
      </c>
      <c r="H9054" s="24">
        <v>2642</v>
      </c>
      <c r="I9054" t="str">
        <f>IF(AND(D9054=受益地検索!$I$2,E9054=受益地検索!$E$2),A9054,"")</f>
        <v/>
      </c>
    </row>
    <row r="9055" spans="1:9" x14ac:dyDescent="0.15">
      <c r="A9055">
        <f t="shared" si="141"/>
        <v>9054</v>
      </c>
      <c r="B9055" s="23" t="s">
        <v>201</v>
      </c>
      <c r="C9055" s="23" t="s">
        <v>165</v>
      </c>
      <c r="D9055" s="23" t="s">
        <v>164</v>
      </c>
      <c r="E9055" s="24">
        <v>686</v>
      </c>
      <c r="F9055" s="24">
        <v>1</v>
      </c>
      <c r="G9055" s="24">
        <v>0</v>
      </c>
      <c r="H9055" s="24">
        <v>1000</v>
      </c>
      <c r="I9055" t="str">
        <f>IF(AND(D9055=受益地検索!$I$2,E9055=受益地検索!$E$2),A9055,"")</f>
        <v/>
      </c>
    </row>
    <row r="9056" spans="1:9" x14ac:dyDescent="0.15">
      <c r="A9056">
        <f t="shared" si="141"/>
        <v>9055</v>
      </c>
      <c r="B9056" s="23" t="s">
        <v>201</v>
      </c>
      <c r="C9056" s="23" t="s">
        <v>165</v>
      </c>
      <c r="D9056" s="23" t="s">
        <v>164</v>
      </c>
      <c r="E9056" s="24">
        <v>686</v>
      </c>
      <c r="F9056" s="24">
        <v>2</v>
      </c>
      <c r="G9056" s="24">
        <v>0</v>
      </c>
      <c r="H9056" s="24">
        <v>1355</v>
      </c>
      <c r="I9056" t="str">
        <f>IF(AND(D9056=受益地検索!$I$2,E9056=受益地検索!$E$2),A9056,"")</f>
        <v/>
      </c>
    </row>
    <row r="9057" spans="1:9" x14ac:dyDescent="0.15">
      <c r="A9057">
        <f t="shared" si="141"/>
        <v>9056</v>
      </c>
      <c r="B9057" s="23" t="s">
        <v>201</v>
      </c>
      <c r="C9057" s="23" t="s">
        <v>165</v>
      </c>
      <c r="D9057" s="23" t="s">
        <v>164</v>
      </c>
      <c r="E9057" s="24">
        <v>686</v>
      </c>
      <c r="F9057" s="24">
        <v>6</v>
      </c>
      <c r="G9057" s="24">
        <v>0</v>
      </c>
      <c r="H9057" s="24">
        <v>1248</v>
      </c>
      <c r="I9057" t="str">
        <f>IF(AND(D9057=受益地検索!$I$2,E9057=受益地検索!$E$2),A9057,"")</f>
        <v/>
      </c>
    </row>
    <row r="9058" spans="1:9" x14ac:dyDescent="0.15">
      <c r="A9058">
        <f t="shared" si="141"/>
        <v>9057</v>
      </c>
      <c r="B9058" s="23" t="s">
        <v>201</v>
      </c>
      <c r="C9058" s="23" t="s">
        <v>165</v>
      </c>
      <c r="D9058" s="23" t="s">
        <v>164</v>
      </c>
      <c r="E9058" s="24">
        <v>688</v>
      </c>
      <c r="F9058" s="24">
        <v>1</v>
      </c>
      <c r="G9058" s="24">
        <v>0</v>
      </c>
      <c r="H9058" s="24">
        <v>929</v>
      </c>
      <c r="I9058" t="str">
        <f>IF(AND(D9058=受益地検索!$I$2,E9058=受益地検索!$E$2),A9058,"")</f>
        <v/>
      </c>
    </row>
    <row r="9059" spans="1:9" x14ac:dyDescent="0.15">
      <c r="A9059">
        <f t="shared" si="141"/>
        <v>9058</v>
      </c>
      <c r="B9059" s="23" t="s">
        <v>201</v>
      </c>
      <c r="C9059" s="23" t="s">
        <v>165</v>
      </c>
      <c r="D9059" s="23" t="s">
        <v>164</v>
      </c>
      <c r="E9059" s="24">
        <v>689</v>
      </c>
      <c r="F9059" s="24">
        <v>1</v>
      </c>
      <c r="G9059" s="24">
        <v>0</v>
      </c>
      <c r="H9059" s="24">
        <v>1356</v>
      </c>
      <c r="I9059" t="str">
        <f>IF(AND(D9059=受益地検索!$I$2,E9059=受益地検索!$E$2),A9059,"")</f>
        <v/>
      </c>
    </row>
    <row r="9060" spans="1:9" x14ac:dyDescent="0.15">
      <c r="A9060">
        <f t="shared" si="141"/>
        <v>9059</v>
      </c>
      <c r="B9060" s="23" t="s">
        <v>201</v>
      </c>
      <c r="C9060" s="23" t="s">
        <v>165</v>
      </c>
      <c r="D9060" s="23" t="s">
        <v>164</v>
      </c>
      <c r="E9060" s="24">
        <v>690</v>
      </c>
      <c r="F9060" s="24">
        <v>1</v>
      </c>
      <c r="G9060" s="24">
        <v>0</v>
      </c>
      <c r="H9060" s="24">
        <v>1993</v>
      </c>
      <c r="I9060" t="str">
        <f>IF(AND(D9060=受益地検索!$I$2,E9060=受益地検索!$E$2),A9060,"")</f>
        <v/>
      </c>
    </row>
    <row r="9061" spans="1:9" x14ac:dyDescent="0.15">
      <c r="A9061">
        <f t="shared" si="141"/>
        <v>9060</v>
      </c>
      <c r="B9061" s="23" t="s">
        <v>201</v>
      </c>
      <c r="C9061" s="23" t="s">
        <v>165</v>
      </c>
      <c r="D9061" s="23" t="s">
        <v>164</v>
      </c>
      <c r="E9061" s="24">
        <v>691</v>
      </c>
      <c r="F9061" s="24">
        <v>4</v>
      </c>
      <c r="G9061" s="24">
        <v>0</v>
      </c>
      <c r="H9061" s="24">
        <v>1011</v>
      </c>
      <c r="I9061" t="str">
        <f>IF(AND(D9061=受益地検索!$I$2,E9061=受益地検索!$E$2),A9061,"")</f>
        <v/>
      </c>
    </row>
    <row r="9062" spans="1:9" x14ac:dyDescent="0.15">
      <c r="A9062">
        <f t="shared" si="141"/>
        <v>9061</v>
      </c>
      <c r="B9062" s="23" t="s">
        <v>201</v>
      </c>
      <c r="C9062" s="23" t="s">
        <v>165</v>
      </c>
      <c r="D9062" s="23" t="s">
        <v>164</v>
      </c>
      <c r="E9062" s="24">
        <v>692</v>
      </c>
      <c r="F9062" s="24">
        <v>3</v>
      </c>
      <c r="G9062" s="24">
        <v>0</v>
      </c>
      <c r="H9062" s="24">
        <v>579</v>
      </c>
      <c r="I9062" t="str">
        <f>IF(AND(D9062=受益地検索!$I$2,E9062=受益地検索!$E$2),A9062,"")</f>
        <v/>
      </c>
    </row>
    <row r="9063" spans="1:9" x14ac:dyDescent="0.15">
      <c r="A9063">
        <f t="shared" si="141"/>
        <v>9062</v>
      </c>
      <c r="B9063" s="23" t="s">
        <v>201</v>
      </c>
      <c r="C9063" s="23" t="s">
        <v>165</v>
      </c>
      <c r="D9063" s="23" t="s">
        <v>164</v>
      </c>
      <c r="E9063" s="24">
        <v>693</v>
      </c>
      <c r="F9063" s="24">
        <v>1</v>
      </c>
      <c r="G9063" s="24">
        <v>0</v>
      </c>
      <c r="H9063" s="24">
        <v>753</v>
      </c>
      <c r="I9063" t="str">
        <f>IF(AND(D9063=受益地検索!$I$2,E9063=受益地検索!$E$2),A9063,"")</f>
        <v/>
      </c>
    </row>
    <row r="9064" spans="1:9" x14ac:dyDescent="0.15">
      <c r="A9064">
        <f t="shared" si="141"/>
        <v>9063</v>
      </c>
      <c r="B9064" s="23" t="s">
        <v>201</v>
      </c>
      <c r="C9064" s="23" t="s">
        <v>165</v>
      </c>
      <c r="D9064" s="23" t="s">
        <v>164</v>
      </c>
      <c r="E9064" s="24">
        <v>694</v>
      </c>
      <c r="F9064" s="24">
        <v>1</v>
      </c>
      <c r="G9064" s="24">
        <v>0</v>
      </c>
      <c r="H9064" s="24">
        <v>1700</v>
      </c>
      <c r="I9064" t="str">
        <f>IF(AND(D9064=受益地検索!$I$2,E9064=受益地検索!$E$2),A9064,"")</f>
        <v/>
      </c>
    </row>
    <row r="9065" spans="1:9" x14ac:dyDescent="0.15">
      <c r="A9065">
        <f t="shared" si="141"/>
        <v>9064</v>
      </c>
      <c r="B9065" s="23" t="s">
        <v>201</v>
      </c>
      <c r="C9065" s="23" t="s">
        <v>165</v>
      </c>
      <c r="D9065" s="23" t="s">
        <v>164</v>
      </c>
      <c r="E9065" s="24">
        <v>695</v>
      </c>
      <c r="F9065" s="24">
        <v>1</v>
      </c>
      <c r="G9065" s="24">
        <v>0</v>
      </c>
      <c r="H9065" s="24">
        <v>1420</v>
      </c>
      <c r="I9065" t="str">
        <f>IF(AND(D9065=受益地検索!$I$2,E9065=受益地検索!$E$2),A9065,"")</f>
        <v/>
      </c>
    </row>
    <row r="9066" spans="1:9" x14ac:dyDescent="0.15">
      <c r="A9066">
        <f t="shared" si="141"/>
        <v>9065</v>
      </c>
      <c r="B9066" s="23" t="s">
        <v>201</v>
      </c>
      <c r="C9066" s="23" t="s">
        <v>165</v>
      </c>
      <c r="D9066" s="23" t="s">
        <v>164</v>
      </c>
      <c r="E9066" s="24">
        <v>696</v>
      </c>
      <c r="F9066" s="24">
        <v>1</v>
      </c>
      <c r="G9066" s="24">
        <v>0</v>
      </c>
      <c r="H9066" s="24">
        <v>252.4</v>
      </c>
      <c r="I9066" t="str">
        <f>IF(AND(D9066=受益地検索!$I$2,E9066=受益地検索!$E$2),A9066,"")</f>
        <v/>
      </c>
    </row>
    <row r="9067" spans="1:9" x14ac:dyDescent="0.15">
      <c r="A9067">
        <f t="shared" si="141"/>
        <v>9066</v>
      </c>
      <c r="B9067" s="23" t="s">
        <v>201</v>
      </c>
      <c r="C9067" s="23" t="s">
        <v>165</v>
      </c>
      <c r="D9067" s="23" t="s">
        <v>164</v>
      </c>
      <c r="E9067" s="24">
        <v>697</v>
      </c>
      <c r="F9067" s="24">
        <v>3</v>
      </c>
      <c r="G9067" s="24">
        <v>0</v>
      </c>
      <c r="H9067" s="24">
        <v>840</v>
      </c>
      <c r="I9067" t="str">
        <f>IF(AND(D9067=受益地検索!$I$2,E9067=受益地検索!$E$2),A9067,"")</f>
        <v/>
      </c>
    </row>
    <row r="9068" spans="1:9" x14ac:dyDescent="0.15">
      <c r="A9068">
        <f t="shared" si="141"/>
        <v>9067</v>
      </c>
      <c r="B9068" s="23" t="s">
        <v>201</v>
      </c>
      <c r="C9068" s="23" t="s">
        <v>165</v>
      </c>
      <c r="D9068" s="23" t="s">
        <v>164</v>
      </c>
      <c r="E9068" s="24">
        <v>698</v>
      </c>
      <c r="F9068" s="24">
        <v>0</v>
      </c>
      <c r="G9068" s="24">
        <v>0</v>
      </c>
      <c r="H9068" s="24">
        <v>1565</v>
      </c>
      <c r="I9068" t="str">
        <f>IF(AND(D9068=受益地検索!$I$2,E9068=受益地検索!$E$2),A9068,"")</f>
        <v/>
      </c>
    </row>
    <row r="9069" spans="1:9" x14ac:dyDescent="0.15">
      <c r="A9069">
        <f t="shared" si="141"/>
        <v>9068</v>
      </c>
      <c r="B9069" s="23" t="s">
        <v>201</v>
      </c>
      <c r="C9069" s="23" t="s">
        <v>165</v>
      </c>
      <c r="D9069" s="23" t="s">
        <v>164</v>
      </c>
      <c r="E9069" s="24">
        <v>699</v>
      </c>
      <c r="F9069" s="24">
        <v>2</v>
      </c>
      <c r="G9069" s="24">
        <v>0</v>
      </c>
      <c r="H9069" s="24">
        <v>272</v>
      </c>
      <c r="I9069" t="str">
        <f>IF(AND(D9069=受益地検索!$I$2,E9069=受益地検索!$E$2),A9069,"")</f>
        <v/>
      </c>
    </row>
    <row r="9070" spans="1:9" x14ac:dyDescent="0.15">
      <c r="A9070">
        <f t="shared" si="141"/>
        <v>9069</v>
      </c>
      <c r="B9070" s="23" t="s">
        <v>201</v>
      </c>
      <c r="C9070" s="23" t="s">
        <v>165</v>
      </c>
      <c r="D9070" s="23" t="s">
        <v>164</v>
      </c>
      <c r="E9070" s="24">
        <v>700</v>
      </c>
      <c r="F9070" s="24">
        <v>0</v>
      </c>
      <c r="G9070" s="24">
        <v>0</v>
      </c>
      <c r="H9070" s="24">
        <v>946</v>
      </c>
      <c r="I9070" t="str">
        <f>IF(AND(D9070=受益地検索!$I$2,E9070=受益地検索!$E$2),A9070,"")</f>
        <v/>
      </c>
    </row>
    <row r="9071" spans="1:9" x14ac:dyDescent="0.15">
      <c r="A9071">
        <f t="shared" si="141"/>
        <v>9070</v>
      </c>
      <c r="B9071" s="23" t="s">
        <v>201</v>
      </c>
      <c r="C9071" s="23" t="s">
        <v>165</v>
      </c>
      <c r="D9071" s="23" t="s">
        <v>164</v>
      </c>
      <c r="E9071" s="24">
        <v>701</v>
      </c>
      <c r="F9071" s="24">
        <v>1</v>
      </c>
      <c r="G9071" s="24">
        <v>0</v>
      </c>
      <c r="H9071" s="24">
        <v>866</v>
      </c>
      <c r="I9071" t="str">
        <f>IF(AND(D9071=受益地検索!$I$2,E9071=受益地検索!$E$2),A9071,"")</f>
        <v/>
      </c>
    </row>
    <row r="9072" spans="1:9" x14ac:dyDescent="0.15">
      <c r="A9072">
        <f t="shared" si="141"/>
        <v>9071</v>
      </c>
      <c r="B9072" s="23" t="s">
        <v>201</v>
      </c>
      <c r="C9072" s="23" t="s">
        <v>165</v>
      </c>
      <c r="D9072" s="23" t="s">
        <v>164</v>
      </c>
      <c r="E9072" s="24">
        <v>703</v>
      </c>
      <c r="F9072" s="24">
        <v>1</v>
      </c>
      <c r="G9072" s="24">
        <v>0</v>
      </c>
      <c r="H9072" s="24">
        <v>1064</v>
      </c>
      <c r="I9072" t="str">
        <f>IF(AND(D9072=受益地検索!$I$2,E9072=受益地検索!$E$2),A9072,"")</f>
        <v/>
      </c>
    </row>
    <row r="9073" spans="1:9" x14ac:dyDescent="0.15">
      <c r="A9073">
        <f t="shared" si="141"/>
        <v>9072</v>
      </c>
      <c r="B9073" s="23" t="s">
        <v>201</v>
      </c>
      <c r="C9073" s="23" t="s">
        <v>165</v>
      </c>
      <c r="D9073" s="23" t="s">
        <v>164</v>
      </c>
      <c r="E9073" s="24">
        <v>704</v>
      </c>
      <c r="F9073" s="24">
        <v>1</v>
      </c>
      <c r="G9073" s="24">
        <v>0</v>
      </c>
      <c r="H9073" s="24">
        <v>933</v>
      </c>
      <c r="I9073" t="str">
        <f>IF(AND(D9073=受益地検索!$I$2,E9073=受益地検索!$E$2),A9073,"")</f>
        <v/>
      </c>
    </row>
    <row r="9074" spans="1:9" x14ac:dyDescent="0.15">
      <c r="A9074">
        <f t="shared" si="141"/>
        <v>9073</v>
      </c>
      <c r="B9074" s="23" t="s">
        <v>201</v>
      </c>
      <c r="C9074" s="23" t="s">
        <v>165</v>
      </c>
      <c r="D9074" s="23" t="s">
        <v>164</v>
      </c>
      <c r="E9074" s="24">
        <v>705</v>
      </c>
      <c r="F9074" s="24">
        <v>1</v>
      </c>
      <c r="G9074" s="24">
        <v>0</v>
      </c>
      <c r="H9074" s="24">
        <v>691</v>
      </c>
      <c r="I9074" t="str">
        <f>IF(AND(D9074=受益地検索!$I$2,E9074=受益地検索!$E$2),A9074,"")</f>
        <v/>
      </c>
    </row>
    <row r="9075" spans="1:9" x14ac:dyDescent="0.15">
      <c r="A9075">
        <f t="shared" si="141"/>
        <v>9074</v>
      </c>
      <c r="B9075" s="23" t="s">
        <v>201</v>
      </c>
      <c r="C9075" s="23" t="s">
        <v>165</v>
      </c>
      <c r="D9075" s="23" t="s">
        <v>164</v>
      </c>
      <c r="E9075" s="24">
        <v>706</v>
      </c>
      <c r="F9075" s="24">
        <v>1</v>
      </c>
      <c r="G9075" s="24">
        <v>0</v>
      </c>
      <c r="H9075" s="24">
        <v>2022</v>
      </c>
      <c r="I9075" t="str">
        <f>IF(AND(D9075=受益地検索!$I$2,E9075=受益地検索!$E$2),A9075,"")</f>
        <v/>
      </c>
    </row>
    <row r="9076" spans="1:9" x14ac:dyDescent="0.15">
      <c r="A9076">
        <f t="shared" si="141"/>
        <v>9075</v>
      </c>
      <c r="B9076" s="23" t="s">
        <v>201</v>
      </c>
      <c r="C9076" s="23" t="s">
        <v>165</v>
      </c>
      <c r="D9076" s="23" t="s">
        <v>164</v>
      </c>
      <c r="E9076" s="24">
        <v>719</v>
      </c>
      <c r="F9076" s="24">
        <v>0</v>
      </c>
      <c r="G9076" s="24">
        <v>0</v>
      </c>
      <c r="H9076" s="24">
        <v>920</v>
      </c>
      <c r="I9076" t="str">
        <f>IF(AND(D9076=受益地検索!$I$2,E9076=受益地検索!$E$2),A9076,"")</f>
        <v/>
      </c>
    </row>
    <row r="9077" spans="1:9" x14ac:dyDescent="0.15">
      <c r="A9077">
        <f t="shared" si="141"/>
        <v>9076</v>
      </c>
      <c r="B9077" s="23" t="s">
        <v>201</v>
      </c>
      <c r="C9077" s="23" t="s">
        <v>165</v>
      </c>
      <c r="D9077" s="23" t="s">
        <v>164</v>
      </c>
      <c r="E9077" s="24">
        <v>720</v>
      </c>
      <c r="F9077" s="24">
        <v>0</v>
      </c>
      <c r="G9077" s="24">
        <v>0</v>
      </c>
      <c r="H9077" s="24">
        <v>1721</v>
      </c>
      <c r="I9077" t="str">
        <f>IF(AND(D9077=受益地検索!$I$2,E9077=受益地検索!$E$2),A9077,"")</f>
        <v/>
      </c>
    </row>
    <row r="9078" spans="1:9" x14ac:dyDescent="0.15">
      <c r="A9078">
        <f t="shared" si="141"/>
        <v>9077</v>
      </c>
      <c r="B9078" s="23" t="s">
        <v>201</v>
      </c>
      <c r="C9078" s="23" t="s">
        <v>165</v>
      </c>
      <c r="D9078" s="23" t="s">
        <v>164</v>
      </c>
      <c r="E9078" s="24">
        <v>721</v>
      </c>
      <c r="F9078" s="24">
        <v>0</v>
      </c>
      <c r="G9078" s="24">
        <v>0</v>
      </c>
      <c r="H9078" s="24">
        <v>1772</v>
      </c>
      <c r="I9078" t="str">
        <f>IF(AND(D9078=受益地検索!$I$2,E9078=受益地検索!$E$2),A9078,"")</f>
        <v/>
      </c>
    </row>
    <row r="9079" spans="1:9" x14ac:dyDescent="0.15">
      <c r="A9079">
        <f t="shared" si="141"/>
        <v>9078</v>
      </c>
      <c r="B9079" s="23" t="s">
        <v>201</v>
      </c>
      <c r="C9079" s="23" t="s">
        <v>165</v>
      </c>
      <c r="D9079" s="23" t="s">
        <v>164</v>
      </c>
      <c r="E9079" s="24">
        <v>722</v>
      </c>
      <c r="F9079" s="24">
        <v>1</v>
      </c>
      <c r="G9079" s="24">
        <v>0</v>
      </c>
      <c r="H9079" s="24">
        <v>815</v>
      </c>
      <c r="I9079" t="str">
        <f>IF(AND(D9079=受益地検索!$I$2,E9079=受益地検索!$E$2),A9079,"")</f>
        <v/>
      </c>
    </row>
    <row r="9080" spans="1:9" x14ac:dyDescent="0.15">
      <c r="A9080">
        <f t="shared" si="141"/>
        <v>9079</v>
      </c>
      <c r="B9080" s="23" t="s">
        <v>201</v>
      </c>
      <c r="C9080" s="23" t="s">
        <v>165</v>
      </c>
      <c r="D9080" s="23" t="s">
        <v>164</v>
      </c>
      <c r="E9080" s="24">
        <v>723</v>
      </c>
      <c r="F9080" s="24">
        <v>1</v>
      </c>
      <c r="G9080" s="24">
        <v>0</v>
      </c>
      <c r="H9080" s="24">
        <v>1636</v>
      </c>
      <c r="I9080" t="str">
        <f>IF(AND(D9080=受益地検索!$I$2,E9080=受益地検索!$E$2),A9080,"")</f>
        <v/>
      </c>
    </row>
    <row r="9081" spans="1:9" x14ac:dyDescent="0.15">
      <c r="A9081">
        <f t="shared" si="141"/>
        <v>9080</v>
      </c>
      <c r="B9081" s="23" t="s">
        <v>201</v>
      </c>
      <c r="C9081" s="23" t="s">
        <v>165</v>
      </c>
      <c r="D9081" s="23" t="s">
        <v>164</v>
      </c>
      <c r="E9081" s="24">
        <v>724</v>
      </c>
      <c r="F9081" s="24">
        <v>1</v>
      </c>
      <c r="G9081" s="24">
        <v>0</v>
      </c>
      <c r="H9081" s="24">
        <v>1307</v>
      </c>
      <c r="I9081" t="str">
        <f>IF(AND(D9081=受益地検索!$I$2,E9081=受益地検索!$E$2),A9081,"")</f>
        <v/>
      </c>
    </row>
    <row r="9082" spans="1:9" x14ac:dyDescent="0.15">
      <c r="A9082">
        <f t="shared" si="141"/>
        <v>9081</v>
      </c>
      <c r="B9082" s="23" t="s">
        <v>201</v>
      </c>
      <c r="C9082" s="23" t="s">
        <v>165</v>
      </c>
      <c r="D9082" s="23" t="s">
        <v>164</v>
      </c>
      <c r="E9082" s="24">
        <v>725</v>
      </c>
      <c r="F9082" s="24">
        <v>3</v>
      </c>
      <c r="G9082" s="24">
        <v>0</v>
      </c>
      <c r="H9082" s="24">
        <v>1686</v>
      </c>
      <c r="I9082" t="str">
        <f>IF(AND(D9082=受益地検索!$I$2,E9082=受益地検索!$E$2),A9082,"")</f>
        <v/>
      </c>
    </row>
    <row r="9083" spans="1:9" x14ac:dyDescent="0.15">
      <c r="A9083">
        <f t="shared" si="141"/>
        <v>9082</v>
      </c>
      <c r="B9083" s="23" t="s">
        <v>201</v>
      </c>
      <c r="C9083" s="23" t="s">
        <v>165</v>
      </c>
      <c r="D9083" s="23" t="s">
        <v>164</v>
      </c>
      <c r="E9083" s="24">
        <v>727</v>
      </c>
      <c r="F9083" s="24">
        <v>1</v>
      </c>
      <c r="G9083" s="24">
        <v>0</v>
      </c>
      <c r="H9083" s="24">
        <v>931</v>
      </c>
      <c r="I9083" t="str">
        <f>IF(AND(D9083=受益地検索!$I$2,E9083=受益地検索!$E$2),A9083,"")</f>
        <v/>
      </c>
    </row>
    <row r="9084" spans="1:9" x14ac:dyDescent="0.15">
      <c r="A9084">
        <f t="shared" si="141"/>
        <v>9083</v>
      </c>
      <c r="B9084" s="23" t="s">
        <v>201</v>
      </c>
      <c r="C9084" s="23" t="s">
        <v>165</v>
      </c>
      <c r="D9084" s="23" t="s">
        <v>164</v>
      </c>
      <c r="E9084" s="24">
        <v>728</v>
      </c>
      <c r="F9084" s="24">
        <v>1</v>
      </c>
      <c r="G9084" s="24">
        <v>0</v>
      </c>
      <c r="H9084" s="24">
        <v>979</v>
      </c>
      <c r="I9084" t="str">
        <f>IF(AND(D9084=受益地検索!$I$2,E9084=受益地検索!$E$2),A9084,"")</f>
        <v/>
      </c>
    </row>
    <row r="9085" spans="1:9" x14ac:dyDescent="0.15">
      <c r="A9085">
        <f t="shared" si="141"/>
        <v>9084</v>
      </c>
      <c r="B9085" s="23" t="s">
        <v>201</v>
      </c>
      <c r="C9085" s="23" t="s">
        <v>165</v>
      </c>
      <c r="D9085" s="23" t="s">
        <v>164</v>
      </c>
      <c r="E9085" s="24">
        <v>729</v>
      </c>
      <c r="F9085" s="24">
        <v>1</v>
      </c>
      <c r="G9085" s="24">
        <v>0</v>
      </c>
      <c r="H9085" s="24">
        <v>1307</v>
      </c>
      <c r="I9085" t="str">
        <f>IF(AND(D9085=受益地検索!$I$2,E9085=受益地検索!$E$2),A9085,"")</f>
        <v/>
      </c>
    </row>
    <row r="9086" spans="1:9" x14ac:dyDescent="0.15">
      <c r="A9086">
        <f t="shared" si="141"/>
        <v>9085</v>
      </c>
      <c r="B9086" s="23" t="s">
        <v>201</v>
      </c>
      <c r="C9086" s="23" t="s">
        <v>165</v>
      </c>
      <c r="D9086" s="23" t="s">
        <v>164</v>
      </c>
      <c r="E9086" s="24">
        <v>730</v>
      </c>
      <c r="F9086" s="24">
        <v>1</v>
      </c>
      <c r="G9086" s="24">
        <v>0</v>
      </c>
      <c r="H9086" s="24">
        <v>587</v>
      </c>
      <c r="I9086" t="str">
        <f>IF(AND(D9086=受益地検索!$I$2,E9086=受益地検索!$E$2),A9086,"")</f>
        <v/>
      </c>
    </row>
    <row r="9087" spans="1:9" x14ac:dyDescent="0.15">
      <c r="A9087">
        <f t="shared" si="141"/>
        <v>9086</v>
      </c>
      <c r="B9087" s="23" t="s">
        <v>201</v>
      </c>
      <c r="C9087" s="23" t="s">
        <v>165</v>
      </c>
      <c r="D9087" s="23" t="s">
        <v>164</v>
      </c>
      <c r="E9087" s="24">
        <v>731</v>
      </c>
      <c r="F9087" s="24">
        <v>7</v>
      </c>
      <c r="G9087" s="24">
        <v>0</v>
      </c>
      <c r="H9087" s="24">
        <v>1313</v>
      </c>
      <c r="I9087" t="str">
        <f>IF(AND(D9087=受益地検索!$I$2,E9087=受益地検索!$E$2),A9087,"")</f>
        <v/>
      </c>
    </row>
    <row r="9088" spans="1:9" x14ac:dyDescent="0.15">
      <c r="A9088">
        <f t="shared" si="141"/>
        <v>9087</v>
      </c>
      <c r="B9088" s="23" t="s">
        <v>201</v>
      </c>
      <c r="C9088" s="23" t="s">
        <v>165</v>
      </c>
      <c r="D9088" s="23" t="s">
        <v>164</v>
      </c>
      <c r="E9088" s="24">
        <v>733</v>
      </c>
      <c r="F9088" s="24">
        <v>0</v>
      </c>
      <c r="G9088" s="24">
        <v>0</v>
      </c>
      <c r="H9088" s="24">
        <v>2223</v>
      </c>
      <c r="I9088" t="str">
        <f>IF(AND(D9088=受益地検索!$I$2,E9088=受益地検索!$E$2),A9088,"")</f>
        <v/>
      </c>
    </row>
    <row r="9089" spans="1:9" x14ac:dyDescent="0.15">
      <c r="A9089">
        <f t="shared" si="141"/>
        <v>9088</v>
      </c>
      <c r="B9089" s="23" t="s">
        <v>201</v>
      </c>
      <c r="C9089" s="23" t="s">
        <v>165</v>
      </c>
      <c r="D9089" s="23" t="s">
        <v>164</v>
      </c>
      <c r="E9089" s="24">
        <v>735</v>
      </c>
      <c r="F9089" s="24">
        <v>1</v>
      </c>
      <c r="G9089" s="24">
        <v>0</v>
      </c>
      <c r="H9089" s="24">
        <v>499</v>
      </c>
      <c r="I9089" t="str">
        <f>IF(AND(D9089=受益地検索!$I$2,E9089=受益地検索!$E$2),A9089,"")</f>
        <v/>
      </c>
    </row>
    <row r="9090" spans="1:9" x14ac:dyDescent="0.15">
      <c r="A9090">
        <f t="shared" si="141"/>
        <v>9089</v>
      </c>
      <c r="B9090" s="23" t="s">
        <v>201</v>
      </c>
      <c r="C9090" s="23" t="s">
        <v>165</v>
      </c>
      <c r="D9090" s="23" t="s">
        <v>164</v>
      </c>
      <c r="E9090" s="24">
        <v>736</v>
      </c>
      <c r="F9090" s="24">
        <v>1</v>
      </c>
      <c r="G9090" s="24">
        <v>0</v>
      </c>
      <c r="H9090" s="24">
        <v>479</v>
      </c>
      <c r="I9090" t="str">
        <f>IF(AND(D9090=受益地検索!$I$2,E9090=受益地検索!$E$2),A9090,"")</f>
        <v/>
      </c>
    </row>
    <row r="9091" spans="1:9" x14ac:dyDescent="0.15">
      <c r="A9091">
        <f t="shared" si="141"/>
        <v>9090</v>
      </c>
      <c r="B9091" s="23" t="s">
        <v>201</v>
      </c>
      <c r="C9091" s="23" t="s">
        <v>165</v>
      </c>
      <c r="D9091" s="23" t="s">
        <v>164</v>
      </c>
      <c r="E9091" s="24">
        <v>737</v>
      </c>
      <c r="F9091" s="24">
        <v>1</v>
      </c>
      <c r="G9091" s="24">
        <v>0</v>
      </c>
      <c r="H9091" s="24">
        <v>1387</v>
      </c>
      <c r="I9091" t="str">
        <f>IF(AND(D9091=受益地検索!$I$2,E9091=受益地検索!$E$2),A9091,"")</f>
        <v/>
      </c>
    </row>
    <row r="9092" spans="1:9" x14ac:dyDescent="0.15">
      <c r="A9092">
        <f t="shared" ref="A9092:A9155" si="142">A9091+1</f>
        <v>9091</v>
      </c>
      <c r="B9092" s="23" t="s">
        <v>201</v>
      </c>
      <c r="C9092" s="23" t="s">
        <v>165</v>
      </c>
      <c r="D9092" s="23" t="s">
        <v>164</v>
      </c>
      <c r="E9092" s="24">
        <v>740</v>
      </c>
      <c r="F9092" s="24">
        <v>6</v>
      </c>
      <c r="G9092" s="24">
        <v>0</v>
      </c>
      <c r="H9092" s="24">
        <v>119</v>
      </c>
      <c r="I9092" t="str">
        <f>IF(AND(D9092=受益地検索!$I$2,E9092=受益地検索!$E$2),A9092,"")</f>
        <v/>
      </c>
    </row>
    <row r="9093" spans="1:9" x14ac:dyDescent="0.15">
      <c r="A9093">
        <f t="shared" si="142"/>
        <v>9092</v>
      </c>
      <c r="B9093" s="23" t="s">
        <v>201</v>
      </c>
      <c r="C9093" s="23" t="s">
        <v>165</v>
      </c>
      <c r="D9093" s="23" t="s">
        <v>164</v>
      </c>
      <c r="E9093" s="24">
        <v>741</v>
      </c>
      <c r="F9093" s="24">
        <v>1</v>
      </c>
      <c r="G9093" s="24">
        <v>0</v>
      </c>
      <c r="H9093" s="24">
        <v>1797</v>
      </c>
      <c r="I9093" t="str">
        <f>IF(AND(D9093=受益地検索!$I$2,E9093=受益地検索!$E$2),A9093,"")</f>
        <v/>
      </c>
    </row>
    <row r="9094" spans="1:9" x14ac:dyDescent="0.15">
      <c r="A9094">
        <f t="shared" si="142"/>
        <v>9093</v>
      </c>
      <c r="B9094" s="23" t="s">
        <v>201</v>
      </c>
      <c r="C9094" s="23" t="s">
        <v>165</v>
      </c>
      <c r="D9094" s="23" t="s">
        <v>164</v>
      </c>
      <c r="E9094" s="24">
        <v>742</v>
      </c>
      <c r="F9094" s="24">
        <v>1</v>
      </c>
      <c r="G9094" s="24">
        <v>0</v>
      </c>
      <c r="H9094" s="24">
        <v>1940</v>
      </c>
      <c r="I9094" t="str">
        <f>IF(AND(D9094=受益地検索!$I$2,E9094=受益地検索!$E$2),A9094,"")</f>
        <v/>
      </c>
    </row>
    <row r="9095" spans="1:9" x14ac:dyDescent="0.15">
      <c r="A9095">
        <f t="shared" si="142"/>
        <v>9094</v>
      </c>
      <c r="B9095" s="23" t="s">
        <v>201</v>
      </c>
      <c r="C9095" s="23" t="s">
        <v>165</v>
      </c>
      <c r="D9095" s="23" t="s">
        <v>164</v>
      </c>
      <c r="E9095" s="24">
        <v>743</v>
      </c>
      <c r="F9095" s="24">
        <v>1</v>
      </c>
      <c r="G9095" s="24">
        <v>0</v>
      </c>
      <c r="H9095" s="24">
        <v>955</v>
      </c>
      <c r="I9095" t="str">
        <f>IF(AND(D9095=受益地検索!$I$2,E9095=受益地検索!$E$2),A9095,"")</f>
        <v/>
      </c>
    </row>
    <row r="9096" spans="1:9" x14ac:dyDescent="0.15">
      <c r="A9096">
        <f t="shared" si="142"/>
        <v>9095</v>
      </c>
      <c r="B9096" s="23" t="s">
        <v>201</v>
      </c>
      <c r="C9096" s="23" t="s">
        <v>165</v>
      </c>
      <c r="D9096" s="23" t="s">
        <v>164</v>
      </c>
      <c r="E9096" s="24">
        <v>744</v>
      </c>
      <c r="F9096" s="24">
        <v>1</v>
      </c>
      <c r="G9096" s="24">
        <v>0</v>
      </c>
      <c r="H9096" s="24">
        <v>973</v>
      </c>
      <c r="I9096" t="str">
        <f>IF(AND(D9096=受益地検索!$I$2,E9096=受益地検索!$E$2),A9096,"")</f>
        <v/>
      </c>
    </row>
    <row r="9097" spans="1:9" x14ac:dyDescent="0.15">
      <c r="A9097">
        <f t="shared" si="142"/>
        <v>9096</v>
      </c>
      <c r="B9097" s="23" t="s">
        <v>201</v>
      </c>
      <c r="C9097" s="23" t="s">
        <v>165</v>
      </c>
      <c r="D9097" s="23" t="s">
        <v>164</v>
      </c>
      <c r="E9097" s="24">
        <v>745</v>
      </c>
      <c r="F9097" s="24">
        <v>1</v>
      </c>
      <c r="G9097" s="24">
        <v>0</v>
      </c>
      <c r="H9097" s="24">
        <v>836</v>
      </c>
      <c r="I9097" t="str">
        <f>IF(AND(D9097=受益地検索!$I$2,E9097=受益地検索!$E$2),A9097,"")</f>
        <v/>
      </c>
    </row>
    <row r="9098" spans="1:9" x14ac:dyDescent="0.15">
      <c r="A9098">
        <f t="shared" si="142"/>
        <v>9097</v>
      </c>
      <c r="B9098" s="23" t="s">
        <v>201</v>
      </c>
      <c r="C9098" s="23" t="s">
        <v>165</v>
      </c>
      <c r="D9098" s="23" t="s">
        <v>164</v>
      </c>
      <c r="E9098" s="24">
        <v>804</v>
      </c>
      <c r="F9098" s="24">
        <v>1</v>
      </c>
      <c r="G9098" s="24">
        <v>0</v>
      </c>
      <c r="H9098" s="24">
        <v>2055</v>
      </c>
      <c r="I9098" t="str">
        <f>IF(AND(D9098=受益地検索!$I$2,E9098=受益地検索!$E$2),A9098,"")</f>
        <v/>
      </c>
    </row>
    <row r="9099" spans="1:9" x14ac:dyDescent="0.15">
      <c r="A9099">
        <f t="shared" si="142"/>
        <v>9098</v>
      </c>
      <c r="B9099" s="23" t="s">
        <v>201</v>
      </c>
      <c r="C9099" s="23" t="s">
        <v>165</v>
      </c>
      <c r="D9099" s="23" t="s">
        <v>164</v>
      </c>
      <c r="E9099" s="24">
        <v>805</v>
      </c>
      <c r="F9099" s="24">
        <v>1</v>
      </c>
      <c r="G9099" s="24">
        <v>0</v>
      </c>
      <c r="H9099" s="24">
        <v>1224</v>
      </c>
      <c r="I9099" t="str">
        <f>IF(AND(D9099=受益地検索!$I$2,E9099=受益地検索!$E$2),A9099,"")</f>
        <v/>
      </c>
    </row>
    <row r="9100" spans="1:9" x14ac:dyDescent="0.15">
      <c r="A9100">
        <f t="shared" si="142"/>
        <v>9099</v>
      </c>
      <c r="B9100" s="23" t="s">
        <v>201</v>
      </c>
      <c r="C9100" s="23" t="s">
        <v>165</v>
      </c>
      <c r="D9100" s="23" t="s">
        <v>164</v>
      </c>
      <c r="E9100" s="24">
        <v>806</v>
      </c>
      <c r="F9100" s="24">
        <v>1</v>
      </c>
      <c r="G9100" s="24">
        <v>0</v>
      </c>
      <c r="H9100" s="24">
        <v>757</v>
      </c>
      <c r="I9100" t="str">
        <f>IF(AND(D9100=受益地検索!$I$2,E9100=受益地検索!$E$2),A9100,"")</f>
        <v/>
      </c>
    </row>
    <row r="9101" spans="1:9" x14ac:dyDescent="0.15">
      <c r="A9101">
        <f t="shared" si="142"/>
        <v>9100</v>
      </c>
      <c r="B9101" s="23" t="s">
        <v>201</v>
      </c>
      <c r="C9101" s="23" t="s">
        <v>165</v>
      </c>
      <c r="D9101" s="23" t="s">
        <v>164</v>
      </c>
      <c r="E9101" s="24">
        <v>808</v>
      </c>
      <c r="F9101" s="24">
        <v>6</v>
      </c>
      <c r="G9101" s="24">
        <v>0</v>
      </c>
      <c r="H9101" s="24">
        <v>255</v>
      </c>
      <c r="I9101" t="str">
        <f>IF(AND(D9101=受益地検索!$I$2,E9101=受益地検索!$E$2),A9101,"")</f>
        <v/>
      </c>
    </row>
    <row r="9102" spans="1:9" x14ac:dyDescent="0.15">
      <c r="A9102">
        <f t="shared" si="142"/>
        <v>9101</v>
      </c>
      <c r="B9102" s="23" t="s">
        <v>201</v>
      </c>
      <c r="C9102" s="23" t="s">
        <v>165</v>
      </c>
      <c r="D9102" s="23" t="s">
        <v>164</v>
      </c>
      <c r="E9102" s="24">
        <v>813</v>
      </c>
      <c r="F9102" s="24">
        <v>1</v>
      </c>
      <c r="G9102" s="24">
        <v>0</v>
      </c>
      <c r="H9102" s="24">
        <v>375</v>
      </c>
      <c r="I9102" t="str">
        <f>IF(AND(D9102=受益地検索!$I$2,E9102=受益地検索!$E$2),A9102,"")</f>
        <v/>
      </c>
    </row>
    <row r="9103" spans="1:9" x14ac:dyDescent="0.15">
      <c r="A9103">
        <f t="shared" si="142"/>
        <v>9102</v>
      </c>
      <c r="B9103" s="23" t="s">
        <v>201</v>
      </c>
      <c r="C9103" s="23" t="s">
        <v>165</v>
      </c>
      <c r="D9103" s="23" t="s">
        <v>164</v>
      </c>
      <c r="E9103" s="24">
        <v>824</v>
      </c>
      <c r="F9103" s="24">
        <v>0</v>
      </c>
      <c r="G9103" s="24">
        <v>0</v>
      </c>
      <c r="H9103" s="24">
        <v>1283</v>
      </c>
      <c r="I9103" t="str">
        <f>IF(AND(D9103=受益地検索!$I$2,E9103=受益地検索!$E$2),A9103,"")</f>
        <v/>
      </c>
    </row>
    <row r="9104" spans="1:9" x14ac:dyDescent="0.15">
      <c r="A9104">
        <f t="shared" si="142"/>
        <v>9103</v>
      </c>
      <c r="B9104" s="23" t="s">
        <v>201</v>
      </c>
      <c r="C9104" s="23" t="s">
        <v>165</v>
      </c>
      <c r="D9104" s="23" t="s">
        <v>164</v>
      </c>
      <c r="E9104" s="24">
        <v>832</v>
      </c>
      <c r="F9104" s="24">
        <v>0</v>
      </c>
      <c r="G9104" s="24">
        <v>0</v>
      </c>
      <c r="H9104" s="24">
        <v>700</v>
      </c>
      <c r="I9104" t="str">
        <f>IF(AND(D9104=受益地検索!$I$2,E9104=受益地検索!$E$2),A9104,"")</f>
        <v/>
      </c>
    </row>
    <row r="9105" spans="1:9" x14ac:dyDescent="0.15">
      <c r="A9105">
        <f t="shared" si="142"/>
        <v>9104</v>
      </c>
      <c r="B9105" s="23" t="s">
        <v>201</v>
      </c>
      <c r="C9105" s="23" t="s">
        <v>165</v>
      </c>
      <c r="D9105" s="23" t="s">
        <v>164</v>
      </c>
      <c r="E9105" s="24">
        <v>837</v>
      </c>
      <c r="F9105" s="24">
        <v>15</v>
      </c>
      <c r="G9105" s="24">
        <v>0</v>
      </c>
      <c r="H9105" s="24">
        <v>119</v>
      </c>
      <c r="I9105" t="str">
        <f>IF(AND(D9105=受益地検索!$I$2,E9105=受益地検索!$E$2),A9105,"")</f>
        <v/>
      </c>
    </row>
    <row r="9106" spans="1:9" x14ac:dyDescent="0.15">
      <c r="A9106">
        <f t="shared" si="142"/>
        <v>9105</v>
      </c>
      <c r="B9106" s="23" t="s">
        <v>201</v>
      </c>
      <c r="C9106" s="23" t="s">
        <v>165</v>
      </c>
      <c r="D9106" s="23" t="s">
        <v>164</v>
      </c>
      <c r="E9106" s="24">
        <v>840</v>
      </c>
      <c r="F9106" s="24">
        <v>1</v>
      </c>
      <c r="G9106" s="24">
        <v>0</v>
      </c>
      <c r="H9106" s="24">
        <v>958</v>
      </c>
      <c r="I9106" t="str">
        <f>IF(AND(D9106=受益地検索!$I$2,E9106=受益地検索!$E$2),A9106,"")</f>
        <v/>
      </c>
    </row>
    <row r="9107" spans="1:9" x14ac:dyDescent="0.15">
      <c r="A9107">
        <f t="shared" si="142"/>
        <v>9106</v>
      </c>
      <c r="B9107" s="23" t="s">
        <v>201</v>
      </c>
      <c r="C9107" s="23" t="s">
        <v>165</v>
      </c>
      <c r="D9107" s="23" t="s">
        <v>164</v>
      </c>
      <c r="E9107" s="24">
        <v>849</v>
      </c>
      <c r="F9107" s="24">
        <v>1</v>
      </c>
      <c r="G9107" s="24">
        <v>0</v>
      </c>
      <c r="H9107" s="24">
        <v>229</v>
      </c>
      <c r="I9107" t="str">
        <f>IF(AND(D9107=受益地検索!$I$2,E9107=受益地検索!$E$2),A9107,"")</f>
        <v/>
      </c>
    </row>
    <row r="9108" spans="1:9" x14ac:dyDescent="0.15">
      <c r="A9108">
        <f t="shared" si="142"/>
        <v>9107</v>
      </c>
      <c r="B9108" s="23" t="s">
        <v>201</v>
      </c>
      <c r="C9108" s="23" t="s">
        <v>165</v>
      </c>
      <c r="D9108" s="23" t="s">
        <v>164</v>
      </c>
      <c r="E9108" s="24">
        <v>881</v>
      </c>
      <c r="F9108" s="24">
        <v>0</v>
      </c>
      <c r="G9108" s="24">
        <v>0</v>
      </c>
      <c r="H9108" s="24">
        <v>375</v>
      </c>
      <c r="I9108" t="str">
        <f>IF(AND(D9108=受益地検索!$I$2,E9108=受益地検索!$E$2),A9108,"")</f>
        <v/>
      </c>
    </row>
    <row r="9109" spans="1:9" x14ac:dyDescent="0.15">
      <c r="A9109">
        <f t="shared" si="142"/>
        <v>9108</v>
      </c>
      <c r="B9109" s="23" t="s">
        <v>201</v>
      </c>
      <c r="C9109" s="23" t="s">
        <v>165</v>
      </c>
      <c r="D9109" s="23" t="s">
        <v>164</v>
      </c>
      <c r="E9109" s="24">
        <v>884</v>
      </c>
      <c r="F9109" s="24">
        <v>1</v>
      </c>
      <c r="G9109" s="24">
        <v>0</v>
      </c>
      <c r="H9109" s="24">
        <v>255</v>
      </c>
      <c r="I9109" t="str">
        <f>IF(AND(D9109=受益地検索!$I$2,E9109=受益地検索!$E$2),A9109,"")</f>
        <v/>
      </c>
    </row>
    <row r="9110" spans="1:9" x14ac:dyDescent="0.15">
      <c r="A9110">
        <f t="shared" si="142"/>
        <v>9109</v>
      </c>
      <c r="B9110" s="23" t="s">
        <v>201</v>
      </c>
      <c r="C9110" s="23" t="s">
        <v>165</v>
      </c>
      <c r="D9110" s="23" t="s">
        <v>164</v>
      </c>
      <c r="E9110" s="24">
        <v>968</v>
      </c>
      <c r="F9110" s="24">
        <v>1</v>
      </c>
      <c r="G9110" s="24">
        <v>0</v>
      </c>
      <c r="H9110" s="24">
        <v>909</v>
      </c>
      <c r="I9110" t="str">
        <f>IF(AND(D9110=受益地検索!$I$2,E9110=受益地検索!$E$2),A9110,"")</f>
        <v/>
      </c>
    </row>
    <row r="9111" spans="1:9" x14ac:dyDescent="0.15">
      <c r="A9111">
        <f t="shared" si="142"/>
        <v>9110</v>
      </c>
      <c r="B9111" s="23" t="s">
        <v>201</v>
      </c>
      <c r="C9111" s="23" t="s">
        <v>165</v>
      </c>
      <c r="D9111" s="23" t="s">
        <v>164</v>
      </c>
      <c r="E9111" s="24">
        <v>971</v>
      </c>
      <c r="F9111" s="24">
        <v>1</v>
      </c>
      <c r="G9111" s="24">
        <v>0</v>
      </c>
      <c r="H9111" s="24">
        <v>238</v>
      </c>
      <c r="I9111" t="str">
        <f>IF(AND(D9111=受益地検索!$I$2,E9111=受益地検索!$E$2),A9111,"")</f>
        <v/>
      </c>
    </row>
    <row r="9112" spans="1:9" x14ac:dyDescent="0.15">
      <c r="A9112">
        <f t="shared" si="142"/>
        <v>9111</v>
      </c>
      <c r="B9112" s="23" t="s">
        <v>201</v>
      </c>
      <c r="C9112" s="23" t="s">
        <v>165</v>
      </c>
      <c r="D9112" s="23" t="s">
        <v>164</v>
      </c>
      <c r="E9112" s="24">
        <v>972</v>
      </c>
      <c r="F9112" s="24">
        <v>1</v>
      </c>
      <c r="G9112" s="24">
        <v>0</v>
      </c>
      <c r="H9112" s="24">
        <v>622</v>
      </c>
      <c r="I9112" t="str">
        <f>IF(AND(D9112=受益地検索!$I$2,E9112=受益地検索!$E$2),A9112,"")</f>
        <v/>
      </c>
    </row>
    <row r="9113" spans="1:9" x14ac:dyDescent="0.15">
      <c r="A9113">
        <f t="shared" si="142"/>
        <v>9112</v>
      </c>
      <c r="B9113" s="23" t="s">
        <v>201</v>
      </c>
      <c r="C9113" s="23" t="s">
        <v>165</v>
      </c>
      <c r="D9113" s="23" t="s">
        <v>164</v>
      </c>
      <c r="E9113" s="24">
        <v>975</v>
      </c>
      <c r="F9113" s="24">
        <v>1</v>
      </c>
      <c r="G9113" s="24">
        <v>0</v>
      </c>
      <c r="H9113" s="24">
        <v>248</v>
      </c>
      <c r="I9113" t="str">
        <f>IF(AND(D9113=受益地検索!$I$2,E9113=受益地検索!$E$2),A9113,"")</f>
        <v/>
      </c>
    </row>
    <row r="9114" spans="1:9" x14ac:dyDescent="0.15">
      <c r="A9114">
        <f t="shared" si="142"/>
        <v>9113</v>
      </c>
      <c r="B9114" s="23" t="s">
        <v>201</v>
      </c>
      <c r="C9114" s="23" t="s">
        <v>165</v>
      </c>
      <c r="D9114" s="23" t="s">
        <v>164</v>
      </c>
      <c r="E9114" s="24">
        <v>976</v>
      </c>
      <c r="F9114" s="24">
        <v>1</v>
      </c>
      <c r="G9114" s="24">
        <v>0</v>
      </c>
      <c r="H9114" s="24">
        <v>495</v>
      </c>
      <c r="I9114" t="str">
        <f>IF(AND(D9114=受益地検索!$I$2,E9114=受益地検索!$E$2),A9114,"")</f>
        <v/>
      </c>
    </row>
    <row r="9115" spans="1:9" x14ac:dyDescent="0.15">
      <c r="A9115">
        <f t="shared" si="142"/>
        <v>9114</v>
      </c>
      <c r="B9115" s="23" t="s">
        <v>201</v>
      </c>
      <c r="C9115" s="23" t="s">
        <v>165</v>
      </c>
      <c r="D9115" s="23" t="s">
        <v>164</v>
      </c>
      <c r="E9115" s="24">
        <v>978</v>
      </c>
      <c r="F9115" s="24">
        <v>0</v>
      </c>
      <c r="G9115" s="24">
        <v>0</v>
      </c>
      <c r="H9115" s="24">
        <v>310</v>
      </c>
      <c r="I9115" t="str">
        <f>IF(AND(D9115=受益地検索!$I$2,E9115=受益地検索!$E$2),A9115,"")</f>
        <v/>
      </c>
    </row>
    <row r="9116" spans="1:9" x14ac:dyDescent="0.15">
      <c r="A9116">
        <f t="shared" si="142"/>
        <v>9115</v>
      </c>
      <c r="B9116" s="23" t="s">
        <v>201</v>
      </c>
      <c r="C9116" s="23" t="s">
        <v>165</v>
      </c>
      <c r="D9116" s="23" t="s">
        <v>164</v>
      </c>
      <c r="E9116" s="24">
        <v>979</v>
      </c>
      <c r="F9116" s="24">
        <v>0</v>
      </c>
      <c r="G9116" s="24">
        <v>0</v>
      </c>
      <c r="H9116" s="24">
        <v>1554</v>
      </c>
      <c r="I9116" t="str">
        <f>IF(AND(D9116=受益地検索!$I$2,E9116=受益地検索!$E$2),A9116,"")</f>
        <v/>
      </c>
    </row>
    <row r="9117" spans="1:9" x14ac:dyDescent="0.15">
      <c r="A9117">
        <f t="shared" si="142"/>
        <v>9116</v>
      </c>
      <c r="B9117" s="23" t="s">
        <v>201</v>
      </c>
      <c r="C9117" s="23" t="s">
        <v>165</v>
      </c>
      <c r="D9117" s="23" t="s">
        <v>164</v>
      </c>
      <c r="E9117" s="24">
        <v>980</v>
      </c>
      <c r="F9117" s="24">
        <v>2</v>
      </c>
      <c r="G9117" s="24">
        <v>0</v>
      </c>
      <c r="H9117" s="24">
        <v>89</v>
      </c>
      <c r="I9117" t="str">
        <f>IF(AND(D9117=受益地検索!$I$2,E9117=受益地検索!$E$2),A9117,"")</f>
        <v/>
      </c>
    </row>
    <row r="9118" spans="1:9" x14ac:dyDescent="0.15">
      <c r="A9118">
        <f t="shared" si="142"/>
        <v>9117</v>
      </c>
      <c r="B9118" s="23" t="s">
        <v>201</v>
      </c>
      <c r="C9118" s="23" t="s">
        <v>165</v>
      </c>
      <c r="D9118" s="23" t="s">
        <v>164</v>
      </c>
      <c r="E9118" s="24">
        <v>981</v>
      </c>
      <c r="F9118" s="24">
        <v>1</v>
      </c>
      <c r="G9118" s="24">
        <v>0</v>
      </c>
      <c r="H9118" s="24">
        <v>134</v>
      </c>
      <c r="I9118" t="str">
        <f>IF(AND(D9118=受益地検索!$I$2,E9118=受益地検索!$E$2),A9118,"")</f>
        <v/>
      </c>
    </row>
    <row r="9119" spans="1:9" x14ac:dyDescent="0.15">
      <c r="A9119">
        <f t="shared" si="142"/>
        <v>9118</v>
      </c>
      <c r="B9119" s="23" t="s">
        <v>201</v>
      </c>
      <c r="C9119" s="23" t="s">
        <v>165</v>
      </c>
      <c r="D9119" s="23" t="s">
        <v>164</v>
      </c>
      <c r="E9119" s="24">
        <v>984</v>
      </c>
      <c r="F9119" s="24">
        <v>1</v>
      </c>
      <c r="G9119" s="24">
        <v>0</v>
      </c>
      <c r="H9119" s="24">
        <v>1202</v>
      </c>
      <c r="I9119" t="str">
        <f>IF(AND(D9119=受益地検索!$I$2,E9119=受益地検索!$E$2),A9119,"")</f>
        <v/>
      </c>
    </row>
    <row r="9120" spans="1:9" x14ac:dyDescent="0.15">
      <c r="A9120">
        <f t="shared" si="142"/>
        <v>9119</v>
      </c>
      <c r="B9120" s="23" t="s">
        <v>201</v>
      </c>
      <c r="C9120" s="23" t="s">
        <v>165</v>
      </c>
      <c r="D9120" s="23" t="s">
        <v>164</v>
      </c>
      <c r="E9120" s="24">
        <v>984</v>
      </c>
      <c r="F9120" s="24">
        <v>3</v>
      </c>
      <c r="G9120" s="24">
        <v>0</v>
      </c>
      <c r="H9120" s="24">
        <v>143</v>
      </c>
      <c r="I9120" t="str">
        <f>IF(AND(D9120=受益地検索!$I$2,E9120=受益地検索!$E$2),A9120,"")</f>
        <v/>
      </c>
    </row>
    <row r="9121" spans="1:9" x14ac:dyDescent="0.15">
      <c r="A9121">
        <f t="shared" si="142"/>
        <v>9120</v>
      </c>
      <c r="B9121" s="23" t="s">
        <v>201</v>
      </c>
      <c r="C9121" s="23" t="s">
        <v>165</v>
      </c>
      <c r="D9121" s="23" t="s">
        <v>164</v>
      </c>
      <c r="E9121" s="24">
        <v>984</v>
      </c>
      <c r="F9121" s="24">
        <v>4</v>
      </c>
      <c r="G9121" s="24">
        <v>0</v>
      </c>
      <c r="H9121" s="24">
        <v>33</v>
      </c>
      <c r="I9121" t="str">
        <f>IF(AND(D9121=受益地検索!$I$2,E9121=受益地検索!$E$2),A9121,"")</f>
        <v/>
      </c>
    </row>
    <row r="9122" spans="1:9" x14ac:dyDescent="0.15">
      <c r="A9122">
        <f t="shared" si="142"/>
        <v>9121</v>
      </c>
      <c r="B9122" s="23" t="s">
        <v>201</v>
      </c>
      <c r="C9122" s="23" t="s">
        <v>165</v>
      </c>
      <c r="D9122" s="23" t="s">
        <v>164</v>
      </c>
      <c r="E9122" s="24">
        <v>988</v>
      </c>
      <c r="F9122" s="24">
        <v>1</v>
      </c>
      <c r="G9122" s="24">
        <v>0</v>
      </c>
      <c r="H9122" s="24">
        <v>166</v>
      </c>
      <c r="I9122" t="str">
        <f>IF(AND(D9122=受益地検索!$I$2,E9122=受益地検索!$E$2),A9122,"")</f>
        <v/>
      </c>
    </row>
    <row r="9123" spans="1:9" x14ac:dyDescent="0.15">
      <c r="A9123">
        <f t="shared" si="142"/>
        <v>9122</v>
      </c>
      <c r="B9123" s="23" t="s">
        <v>201</v>
      </c>
      <c r="C9123" s="23" t="s">
        <v>165</v>
      </c>
      <c r="D9123" s="23" t="s">
        <v>164</v>
      </c>
      <c r="E9123" s="24">
        <v>988</v>
      </c>
      <c r="F9123" s="24">
        <v>2</v>
      </c>
      <c r="G9123" s="24">
        <v>0</v>
      </c>
      <c r="H9123" s="24">
        <v>212</v>
      </c>
      <c r="I9123" t="str">
        <f>IF(AND(D9123=受益地検索!$I$2,E9123=受益地検索!$E$2),A9123,"")</f>
        <v/>
      </c>
    </row>
    <row r="9124" spans="1:9" x14ac:dyDescent="0.15">
      <c r="A9124">
        <f t="shared" si="142"/>
        <v>9123</v>
      </c>
      <c r="B9124" s="23" t="s">
        <v>201</v>
      </c>
      <c r="C9124" s="23" t="s">
        <v>165</v>
      </c>
      <c r="D9124" s="23" t="s">
        <v>164</v>
      </c>
      <c r="E9124" s="24">
        <v>988</v>
      </c>
      <c r="F9124" s="24">
        <v>3</v>
      </c>
      <c r="G9124" s="24">
        <v>0</v>
      </c>
      <c r="H9124" s="24">
        <v>203</v>
      </c>
      <c r="I9124" t="str">
        <f>IF(AND(D9124=受益地検索!$I$2,E9124=受益地検索!$E$2),A9124,"")</f>
        <v/>
      </c>
    </row>
    <row r="9125" spans="1:9" x14ac:dyDescent="0.15">
      <c r="A9125">
        <f t="shared" si="142"/>
        <v>9124</v>
      </c>
      <c r="B9125" s="23" t="s">
        <v>201</v>
      </c>
      <c r="C9125" s="23" t="s">
        <v>165</v>
      </c>
      <c r="D9125" s="23" t="s">
        <v>164</v>
      </c>
      <c r="E9125" s="24">
        <v>989</v>
      </c>
      <c r="F9125" s="24">
        <v>1</v>
      </c>
      <c r="G9125" s="24">
        <v>0</v>
      </c>
      <c r="H9125" s="24">
        <v>382</v>
      </c>
      <c r="I9125" t="str">
        <f>IF(AND(D9125=受益地検索!$I$2,E9125=受益地検索!$E$2),A9125,"")</f>
        <v/>
      </c>
    </row>
    <row r="9126" spans="1:9" x14ac:dyDescent="0.15">
      <c r="A9126">
        <f t="shared" si="142"/>
        <v>9125</v>
      </c>
      <c r="B9126" s="23" t="s">
        <v>201</v>
      </c>
      <c r="C9126" s="23" t="s">
        <v>165</v>
      </c>
      <c r="D9126" s="23" t="s">
        <v>164</v>
      </c>
      <c r="E9126" s="24">
        <v>989</v>
      </c>
      <c r="F9126" s="24">
        <v>3</v>
      </c>
      <c r="G9126" s="24">
        <v>0</v>
      </c>
      <c r="H9126" s="24">
        <v>13</v>
      </c>
      <c r="I9126" t="str">
        <f>IF(AND(D9126=受益地検索!$I$2,E9126=受益地検索!$E$2),A9126,"")</f>
        <v/>
      </c>
    </row>
    <row r="9127" spans="1:9" x14ac:dyDescent="0.15">
      <c r="A9127">
        <f t="shared" si="142"/>
        <v>9126</v>
      </c>
      <c r="B9127" s="23" t="s">
        <v>201</v>
      </c>
      <c r="C9127" s="23" t="s">
        <v>165</v>
      </c>
      <c r="D9127" s="23" t="s">
        <v>164</v>
      </c>
      <c r="E9127" s="24">
        <v>990</v>
      </c>
      <c r="F9127" s="24">
        <v>1</v>
      </c>
      <c r="G9127" s="24">
        <v>0</v>
      </c>
      <c r="H9127" s="24">
        <v>419</v>
      </c>
      <c r="I9127" t="str">
        <f>IF(AND(D9127=受益地検索!$I$2,E9127=受益地検索!$E$2),A9127,"")</f>
        <v/>
      </c>
    </row>
    <row r="9128" spans="1:9" x14ac:dyDescent="0.15">
      <c r="A9128">
        <f t="shared" si="142"/>
        <v>9127</v>
      </c>
      <c r="B9128" s="23" t="s">
        <v>201</v>
      </c>
      <c r="C9128" s="23" t="s">
        <v>165</v>
      </c>
      <c r="D9128" s="23" t="s">
        <v>164</v>
      </c>
      <c r="E9128" s="24">
        <v>990</v>
      </c>
      <c r="F9128" s="24">
        <v>2</v>
      </c>
      <c r="G9128" s="24">
        <v>0</v>
      </c>
      <c r="H9128" s="24">
        <v>42</v>
      </c>
      <c r="I9128" t="str">
        <f>IF(AND(D9128=受益地検索!$I$2,E9128=受益地検索!$E$2),A9128,"")</f>
        <v/>
      </c>
    </row>
    <row r="9129" spans="1:9" x14ac:dyDescent="0.15">
      <c r="A9129">
        <f t="shared" si="142"/>
        <v>9128</v>
      </c>
      <c r="B9129" s="23" t="s">
        <v>201</v>
      </c>
      <c r="C9129" s="23" t="s">
        <v>165</v>
      </c>
      <c r="D9129" s="23" t="s">
        <v>164</v>
      </c>
      <c r="E9129" s="24">
        <v>991</v>
      </c>
      <c r="F9129" s="24">
        <v>1</v>
      </c>
      <c r="G9129" s="24">
        <v>0</v>
      </c>
      <c r="H9129" s="24">
        <v>1343</v>
      </c>
      <c r="I9129" t="str">
        <f>IF(AND(D9129=受益地検索!$I$2,E9129=受益地検索!$E$2),A9129,"")</f>
        <v/>
      </c>
    </row>
    <row r="9130" spans="1:9" x14ac:dyDescent="0.15">
      <c r="A9130">
        <f t="shared" si="142"/>
        <v>9129</v>
      </c>
      <c r="B9130" s="23" t="s">
        <v>201</v>
      </c>
      <c r="C9130" s="23" t="s">
        <v>165</v>
      </c>
      <c r="D9130" s="23" t="s">
        <v>164</v>
      </c>
      <c r="E9130" s="24">
        <v>992</v>
      </c>
      <c r="F9130" s="24">
        <v>1</v>
      </c>
      <c r="G9130" s="24">
        <v>0</v>
      </c>
      <c r="H9130" s="24">
        <v>2720</v>
      </c>
      <c r="I9130" t="str">
        <f>IF(AND(D9130=受益地検索!$I$2,E9130=受益地検索!$E$2),A9130,"")</f>
        <v/>
      </c>
    </row>
    <row r="9131" spans="1:9" x14ac:dyDescent="0.15">
      <c r="A9131">
        <f t="shared" si="142"/>
        <v>9130</v>
      </c>
      <c r="B9131" s="23" t="s">
        <v>201</v>
      </c>
      <c r="C9131" s="23" t="s">
        <v>165</v>
      </c>
      <c r="D9131" s="23" t="s">
        <v>164</v>
      </c>
      <c r="E9131" s="24">
        <v>994</v>
      </c>
      <c r="F9131" s="24">
        <v>1</v>
      </c>
      <c r="G9131" s="24">
        <v>0</v>
      </c>
      <c r="H9131" s="24">
        <v>1331</v>
      </c>
      <c r="I9131" t="str">
        <f>IF(AND(D9131=受益地検索!$I$2,E9131=受益地検索!$E$2),A9131,"")</f>
        <v/>
      </c>
    </row>
    <row r="9132" spans="1:9" x14ac:dyDescent="0.15">
      <c r="A9132">
        <f t="shared" si="142"/>
        <v>9131</v>
      </c>
      <c r="B9132" s="23" t="s">
        <v>201</v>
      </c>
      <c r="C9132" s="23" t="s">
        <v>165</v>
      </c>
      <c r="D9132" s="23" t="s">
        <v>164</v>
      </c>
      <c r="E9132" s="24">
        <v>996</v>
      </c>
      <c r="F9132" s="24">
        <v>1</v>
      </c>
      <c r="G9132" s="24">
        <v>0</v>
      </c>
      <c r="H9132" s="24">
        <v>617</v>
      </c>
      <c r="I9132" t="str">
        <f>IF(AND(D9132=受益地検索!$I$2,E9132=受益地検索!$E$2),A9132,"")</f>
        <v/>
      </c>
    </row>
    <row r="9133" spans="1:9" x14ac:dyDescent="0.15">
      <c r="A9133">
        <f t="shared" si="142"/>
        <v>9132</v>
      </c>
      <c r="B9133" s="23" t="s">
        <v>201</v>
      </c>
      <c r="C9133" s="23" t="s">
        <v>165</v>
      </c>
      <c r="D9133" s="23" t="s">
        <v>164</v>
      </c>
      <c r="E9133" s="24">
        <v>997</v>
      </c>
      <c r="F9133" s="24">
        <v>1</v>
      </c>
      <c r="G9133" s="24">
        <v>0</v>
      </c>
      <c r="H9133" s="24">
        <v>2734</v>
      </c>
      <c r="I9133" t="str">
        <f>IF(AND(D9133=受益地検索!$I$2,E9133=受益地検索!$E$2),A9133,"")</f>
        <v/>
      </c>
    </row>
    <row r="9134" spans="1:9" x14ac:dyDescent="0.15">
      <c r="A9134">
        <f t="shared" si="142"/>
        <v>9133</v>
      </c>
      <c r="B9134" s="23" t="s">
        <v>201</v>
      </c>
      <c r="C9134" s="23" t="s">
        <v>165</v>
      </c>
      <c r="D9134" s="23" t="s">
        <v>164</v>
      </c>
      <c r="E9134" s="24">
        <v>997</v>
      </c>
      <c r="F9134" s="24">
        <v>2</v>
      </c>
      <c r="G9134" s="24">
        <v>0</v>
      </c>
      <c r="H9134" s="24">
        <v>970</v>
      </c>
      <c r="I9134" t="str">
        <f>IF(AND(D9134=受益地検索!$I$2,E9134=受益地検索!$E$2),A9134,"")</f>
        <v/>
      </c>
    </row>
    <row r="9135" spans="1:9" x14ac:dyDescent="0.15">
      <c r="A9135">
        <f t="shared" si="142"/>
        <v>9134</v>
      </c>
      <c r="B9135" s="23" t="s">
        <v>201</v>
      </c>
      <c r="C9135" s="23" t="s">
        <v>165</v>
      </c>
      <c r="D9135" s="23" t="s">
        <v>164</v>
      </c>
      <c r="E9135" s="24">
        <v>998</v>
      </c>
      <c r="F9135" s="24">
        <v>0</v>
      </c>
      <c r="G9135" s="24">
        <v>0</v>
      </c>
      <c r="H9135" s="24">
        <v>597</v>
      </c>
      <c r="I9135" t="str">
        <f>IF(AND(D9135=受益地検索!$I$2,E9135=受益地検索!$E$2),A9135,"")</f>
        <v/>
      </c>
    </row>
    <row r="9136" spans="1:9" x14ac:dyDescent="0.15">
      <c r="A9136">
        <f t="shared" si="142"/>
        <v>9135</v>
      </c>
      <c r="B9136" s="23" t="s">
        <v>201</v>
      </c>
      <c r="C9136" s="23" t="s">
        <v>165</v>
      </c>
      <c r="D9136" s="23" t="s">
        <v>164</v>
      </c>
      <c r="E9136" s="24">
        <v>999</v>
      </c>
      <c r="F9136" s="24">
        <v>1</v>
      </c>
      <c r="G9136" s="24">
        <v>0</v>
      </c>
      <c r="H9136" s="24">
        <v>451</v>
      </c>
      <c r="I9136" t="str">
        <f>IF(AND(D9136=受益地検索!$I$2,E9136=受益地検索!$E$2),A9136,"")</f>
        <v/>
      </c>
    </row>
    <row r="9137" spans="1:9" x14ac:dyDescent="0.15">
      <c r="A9137">
        <f t="shared" si="142"/>
        <v>9136</v>
      </c>
      <c r="B9137" s="23" t="s">
        <v>201</v>
      </c>
      <c r="C9137" s="23" t="s">
        <v>165</v>
      </c>
      <c r="D9137" s="23" t="s">
        <v>164</v>
      </c>
      <c r="E9137" s="24">
        <v>1002</v>
      </c>
      <c r="F9137" s="24">
        <v>1</v>
      </c>
      <c r="G9137" s="24">
        <v>0</v>
      </c>
      <c r="H9137" s="24">
        <v>1595</v>
      </c>
      <c r="I9137" t="str">
        <f>IF(AND(D9137=受益地検索!$I$2,E9137=受益地検索!$E$2),A9137,"")</f>
        <v/>
      </c>
    </row>
    <row r="9138" spans="1:9" x14ac:dyDescent="0.15">
      <c r="A9138">
        <f t="shared" si="142"/>
        <v>9137</v>
      </c>
      <c r="B9138" s="23" t="s">
        <v>201</v>
      </c>
      <c r="C9138" s="23" t="s">
        <v>165</v>
      </c>
      <c r="D9138" s="23" t="s">
        <v>164</v>
      </c>
      <c r="E9138" s="24">
        <v>1003</v>
      </c>
      <c r="F9138" s="24">
        <v>0</v>
      </c>
      <c r="G9138" s="24">
        <v>0</v>
      </c>
      <c r="H9138" s="24">
        <v>1187</v>
      </c>
      <c r="I9138" t="str">
        <f>IF(AND(D9138=受益地検索!$I$2,E9138=受益地検索!$E$2),A9138,"")</f>
        <v/>
      </c>
    </row>
    <row r="9139" spans="1:9" x14ac:dyDescent="0.15">
      <c r="A9139">
        <f t="shared" si="142"/>
        <v>9138</v>
      </c>
      <c r="B9139" s="23" t="s">
        <v>201</v>
      </c>
      <c r="C9139" s="23" t="s">
        <v>165</v>
      </c>
      <c r="D9139" s="23" t="s">
        <v>164</v>
      </c>
      <c r="E9139" s="24">
        <v>1004</v>
      </c>
      <c r="F9139" s="24">
        <v>1</v>
      </c>
      <c r="G9139" s="24">
        <v>0</v>
      </c>
      <c r="H9139" s="24">
        <v>78</v>
      </c>
      <c r="I9139" t="str">
        <f>IF(AND(D9139=受益地検索!$I$2,E9139=受益地検索!$E$2),A9139,"")</f>
        <v/>
      </c>
    </row>
    <row r="9140" spans="1:9" x14ac:dyDescent="0.15">
      <c r="A9140">
        <f t="shared" si="142"/>
        <v>9139</v>
      </c>
      <c r="B9140" s="23" t="s">
        <v>201</v>
      </c>
      <c r="C9140" s="23" t="s">
        <v>165</v>
      </c>
      <c r="D9140" s="23" t="s">
        <v>164</v>
      </c>
      <c r="E9140" s="24">
        <v>1005</v>
      </c>
      <c r="F9140" s="24">
        <v>1</v>
      </c>
      <c r="G9140" s="24">
        <v>0</v>
      </c>
      <c r="H9140" s="24">
        <v>2189</v>
      </c>
      <c r="I9140" t="str">
        <f>IF(AND(D9140=受益地検索!$I$2,E9140=受益地検索!$E$2),A9140,"")</f>
        <v/>
      </c>
    </row>
    <row r="9141" spans="1:9" x14ac:dyDescent="0.15">
      <c r="A9141">
        <f t="shared" si="142"/>
        <v>9140</v>
      </c>
      <c r="B9141" s="23" t="s">
        <v>201</v>
      </c>
      <c r="C9141" s="23" t="s">
        <v>165</v>
      </c>
      <c r="D9141" s="23" t="s">
        <v>164</v>
      </c>
      <c r="E9141" s="24">
        <v>1006</v>
      </c>
      <c r="F9141" s="24">
        <v>0</v>
      </c>
      <c r="G9141" s="24">
        <v>0</v>
      </c>
      <c r="H9141" s="24">
        <v>985</v>
      </c>
      <c r="I9141" t="str">
        <f>IF(AND(D9141=受益地検索!$I$2,E9141=受益地検索!$E$2),A9141,"")</f>
        <v/>
      </c>
    </row>
    <row r="9142" spans="1:9" x14ac:dyDescent="0.15">
      <c r="A9142">
        <f t="shared" si="142"/>
        <v>9141</v>
      </c>
      <c r="B9142" s="23" t="s">
        <v>201</v>
      </c>
      <c r="C9142" s="23" t="s">
        <v>165</v>
      </c>
      <c r="D9142" s="23" t="s">
        <v>164</v>
      </c>
      <c r="E9142" s="24">
        <v>1007</v>
      </c>
      <c r="F9142" s="24">
        <v>1</v>
      </c>
      <c r="G9142" s="24">
        <v>0</v>
      </c>
      <c r="H9142" s="24">
        <v>676</v>
      </c>
      <c r="I9142" t="str">
        <f>IF(AND(D9142=受益地検索!$I$2,E9142=受益地検索!$E$2),A9142,"")</f>
        <v/>
      </c>
    </row>
    <row r="9143" spans="1:9" x14ac:dyDescent="0.15">
      <c r="A9143">
        <f t="shared" si="142"/>
        <v>9142</v>
      </c>
      <c r="B9143" s="23" t="s">
        <v>201</v>
      </c>
      <c r="C9143" s="23" t="s">
        <v>165</v>
      </c>
      <c r="D9143" s="23" t="s">
        <v>164</v>
      </c>
      <c r="E9143" s="24">
        <v>1008</v>
      </c>
      <c r="F9143" s="24">
        <v>1</v>
      </c>
      <c r="G9143" s="24">
        <v>0</v>
      </c>
      <c r="H9143" s="24">
        <v>1126</v>
      </c>
      <c r="I9143" t="str">
        <f>IF(AND(D9143=受益地検索!$I$2,E9143=受益地検索!$E$2),A9143,"")</f>
        <v/>
      </c>
    </row>
    <row r="9144" spans="1:9" x14ac:dyDescent="0.15">
      <c r="A9144">
        <f t="shared" si="142"/>
        <v>9143</v>
      </c>
      <c r="B9144" s="23" t="s">
        <v>201</v>
      </c>
      <c r="C9144" s="23" t="s">
        <v>165</v>
      </c>
      <c r="D9144" s="23" t="s">
        <v>164</v>
      </c>
      <c r="E9144" s="24">
        <v>1009</v>
      </c>
      <c r="F9144" s="24">
        <v>0</v>
      </c>
      <c r="G9144" s="24">
        <v>0</v>
      </c>
      <c r="H9144" s="24">
        <v>1378</v>
      </c>
      <c r="I9144" t="str">
        <f>IF(AND(D9144=受益地検索!$I$2,E9144=受益地検索!$E$2),A9144,"")</f>
        <v/>
      </c>
    </row>
    <row r="9145" spans="1:9" x14ac:dyDescent="0.15">
      <c r="A9145">
        <f t="shared" si="142"/>
        <v>9144</v>
      </c>
      <c r="B9145" s="23" t="s">
        <v>201</v>
      </c>
      <c r="C9145" s="23" t="s">
        <v>165</v>
      </c>
      <c r="D9145" s="23" t="s">
        <v>164</v>
      </c>
      <c r="E9145" s="24">
        <v>1011</v>
      </c>
      <c r="F9145" s="24">
        <v>1</v>
      </c>
      <c r="G9145" s="24">
        <v>0</v>
      </c>
      <c r="H9145" s="24">
        <v>681</v>
      </c>
      <c r="I9145" t="str">
        <f>IF(AND(D9145=受益地検索!$I$2,E9145=受益地検索!$E$2),A9145,"")</f>
        <v/>
      </c>
    </row>
    <row r="9146" spans="1:9" x14ac:dyDescent="0.15">
      <c r="A9146">
        <f t="shared" si="142"/>
        <v>9145</v>
      </c>
      <c r="B9146" s="23" t="s">
        <v>201</v>
      </c>
      <c r="C9146" s="23" t="s">
        <v>165</v>
      </c>
      <c r="D9146" s="23" t="s">
        <v>164</v>
      </c>
      <c r="E9146" s="24">
        <v>1011</v>
      </c>
      <c r="F9146" s="24">
        <v>2</v>
      </c>
      <c r="G9146" s="24">
        <v>0</v>
      </c>
      <c r="H9146" s="24">
        <v>85</v>
      </c>
      <c r="I9146" t="str">
        <f>IF(AND(D9146=受益地検索!$I$2,E9146=受益地検索!$E$2),A9146,"")</f>
        <v/>
      </c>
    </row>
    <row r="9147" spans="1:9" x14ac:dyDescent="0.15">
      <c r="A9147">
        <f t="shared" si="142"/>
        <v>9146</v>
      </c>
      <c r="B9147" s="23" t="s">
        <v>201</v>
      </c>
      <c r="C9147" s="23" t="s">
        <v>165</v>
      </c>
      <c r="D9147" s="23" t="s">
        <v>164</v>
      </c>
      <c r="E9147" s="24">
        <v>1012</v>
      </c>
      <c r="F9147" s="24">
        <v>5</v>
      </c>
      <c r="G9147" s="24">
        <v>0</v>
      </c>
      <c r="H9147" s="24">
        <v>1381</v>
      </c>
      <c r="I9147" t="str">
        <f>IF(AND(D9147=受益地検索!$I$2,E9147=受益地検索!$E$2),A9147,"")</f>
        <v/>
      </c>
    </row>
    <row r="9148" spans="1:9" x14ac:dyDescent="0.15">
      <c r="A9148">
        <f t="shared" si="142"/>
        <v>9147</v>
      </c>
      <c r="B9148" s="23" t="s">
        <v>201</v>
      </c>
      <c r="C9148" s="23" t="s">
        <v>165</v>
      </c>
      <c r="D9148" s="23" t="s">
        <v>164</v>
      </c>
      <c r="E9148" s="24">
        <v>1013</v>
      </c>
      <c r="F9148" s="24">
        <v>1</v>
      </c>
      <c r="G9148" s="24">
        <v>0</v>
      </c>
      <c r="H9148" s="24">
        <v>502</v>
      </c>
      <c r="I9148" t="str">
        <f>IF(AND(D9148=受益地検索!$I$2,E9148=受益地検索!$E$2),A9148,"")</f>
        <v/>
      </c>
    </row>
    <row r="9149" spans="1:9" x14ac:dyDescent="0.15">
      <c r="A9149">
        <f t="shared" si="142"/>
        <v>9148</v>
      </c>
      <c r="B9149" s="23" t="s">
        <v>201</v>
      </c>
      <c r="C9149" s="23" t="s">
        <v>165</v>
      </c>
      <c r="D9149" s="23" t="s">
        <v>164</v>
      </c>
      <c r="E9149" s="24">
        <v>1013</v>
      </c>
      <c r="F9149" s="24">
        <v>2</v>
      </c>
      <c r="G9149" s="24">
        <v>0</v>
      </c>
      <c r="H9149" s="24">
        <v>513</v>
      </c>
      <c r="I9149" t="str">
        <f>IF(AND(D9149=受益地検索!$I$2,E9149=受益地検索!$E$2),A9149,"")</f>
        <v/>
      </c>
    </row>
    <row r="9150" spans="1:9" x14ac:dyDescent="0.15">
      <c r="A9150">
        <f t="shared" si="142"/>
        <v>9149</v>
      </c>
      <c r="B9150" s="23" t="s">
        <v>201</v>
      </c>
      <c r="C9150" s="23" t="s">
        <v>165</v>
      </c>
      <c r="D9150" s="23" t="s">
        <v>164</v>
      </c>
      <c r="E9150" s="24">
        <v>1014</v>
      </c>
      <c r="F9150" s="24">
        <v>1</v>
      </c>
      <c r="G9150" s="24">
        <v>0</v>
      </c>
      <c r="H9150" s="24">
        <v>875</v>
      </c>
      <c r="I9150" t="str">
        <f>IF(AND(D9150=受益地検索!$I$2,E9150=受益地検索!$E$2),A9150,"")</f>
        <v/>
      </c>
    </row>
    <row r="9151" spans="1:9" x14ac:dyDescent="0.15">
      <c r="A9151">
        <f t="shared" si="142"/>
        <v>9150</v>
      </c>
      <c r="B9151" s="23" t="s">
        <v>201</v>
      </c>
      <c r="C9151" s="23" t="s">
        <v>169</v>
      </c>
      <c r="D9151" s="23" t="s">
        <v>168</v>
      </c>
      <c r="E9151" s="24">
        <v>1</v>
      </c>
      <c r="F9151" s="24">
        <v>3</v>
      </c>
      <c r="G9151" s="24">
        <v>0</v>
      </c>
      <c r="H9151" s="24">
        <v>1510</v>
      </c>
      <c r="I9151" t="str">
        <f>IF(AND(D9151=受益地検索!$I$2,E9151=受益地検索!$E$2),A9151,"")</f>
        <v/>
      </c>
    </row>
    <row r="9152" spans="1:9" x14ac:dyDescent="0.15">
      <c r="A9152">
        <f t="shared" si="142"/>
        <v>9151</v>
      </c>
      <c r="B9152" s="23" t="s">
        <v>201</v>
      </c>
      <c r="C9152" s="23" t="s">
        <v>169</v>
      </c>
      <c r="D9152" s="23" t="s">
        <v>168</v>
      </c>
      <c r="E9152" s="24">
        <v>2</v>
      </c>
      <c r="F9152" s="24">
        <v>1</v>
      </c>
      <c r="G9152" s="24">
        <v>0</v>
      </c>
      <c r="H9152" s="24">
        <v>2198</v>
      </c>
      <c r="I9152" t="str">
        <f>IF(AND(D9152=受益地検索!$I$2,E9152=受益地検索!$E$2),A9152,"")</f>
        <v/>
      </c>
    </row>
    <row r="9153" spans="1:9" x14ac:dyDescent="0.15">
      <c r="A9153">
        <f t="shared" si="142"/>
        <v>9152</v>
      </c>
      <c r="B9153" s="23" t="s">
        <v>201</v>
      </c>
      <c r="C9153" s="23" t="s">
        <v>169</v>
      </c>
      <c r="D9153" s="23" t="s">
        <v>168</v>
      </c>
      <c r="E9153" s="24">
        <v>3</v>
      </c>
      <c r="F9153" s="24">
        <v>1</v>
      </c>
      <c r="G9153" s="24">
        <v>0</v>
      </c>
      <c r="H9153" s="24">
        <v>1936</v>
      </c>
      <c r="I9153" t="str">
        <f>IF(AND(D9153=受益地検索!$I$2,E9153=受益地検索!$E$2),A9153,"")</f>
        <v/>
      </c>
    </row>
    <row r="9154" spans="1:9" x14ac:dyDescent="0.15">
      <c r="A9154">
        <f t="shared" si="142"/>
        <v>9153</v>
      </c>
      <c r="B9154" s="23" t="s">
        <v>201</v>
      </c>
      <c r="C9154" s="23" t="s">
        <v>169</v>
      </c>
      <c r="D9154" s="23" t="s">
        <v>168</v>
      </c>
      <c r="E9154" s="24">
        <v>4</v>
      </c>
      <c r="F9154" s="24">
        <v>1</v>
      </c>
      <c r="G9154" s="24">
        <v>0</v>
      </c>
      <c r="H9154" s="24">
        <v>1964</v>
      </c>
      <c r="I9154" t="str">
        <f>IF(AND(D9154=受益地検索!$I$2,E9154=受益地検索!$E$2),A9154,"")</f>
        <v/>
      </c>
    </row>
    <row r="9155" spans="1:9" x14ac:dyDescent="0.15">
      <c r="A9155">
        <f t="shared" si="142"/>
        <v>9154</v>
      </c>
      <c r="B9155" s="23" t="s">
        <v>201</v>
      </c>
      <c r="C9155" s="23" t="s">
        <v>169</v>
      </c>
      <c r="D9155" s="23" t="s">
        <v>168</v>
      </c>
      <c r="E9155" s="24">
        <v>5</v>
      </c>
      <c r="F9155" s="24">
        <v>0</v>
      </c>
      <c r="G9155" s="24">
        <v>0</v>
      </c>
      <c r="H9155" s="24">
        <v>1113</v>
      </c>
      <c r="I9155" t="str">
        <f>IF(AND(D9155=受益地検索!$I$2,E9155=受益地検索!$E$2),A9155,"")</f>
        <v/>
      </c>
    </row>
    <row r="9156" spans="1:9" x14ac:dyDescent="0.15">
      <c r="A9156">
        <f t="shared" ref="A9156:A9219" si="143">A9155+1</f>
        <v>9155</v>
      </c>
      <c r="B9156" s="23" t="s">
        <v>201</v>
      </c>
      <c r="C9156" s="23" t="s">
        <v>169</v>
      </c>
      <c r="D9156" s="23" t="s">
        <v>168</v>
      </c>
      <c r="E9156" s="24">
        <v>6</v>
      </c>
      <c r="F9156" s="24">
        <v>2</v>
      </c>
      <c r="G9156" s="24">
        <v>0</v>
      </c>
      <c r="H9156" s="24">
        <v>716</v>
      </c>
      <c r="I9156" t="str">
        <f>IF(AND(D9156=受益地検索!$I$2,E9156=受益地検索!$E$2),A9156,"")</f>
        <v/>
      </c>
    </row>
    <row r="9157" spans="1:9" x14ac:dyDescent="0.15">
      <c r="A9157">
        <f t="shared" si="143"/>
        <v>9156</v>
      </c>
      <c r="B9157" s="23" t="s">
        <v>201</v>
      </c>
      <c r="C9157" s="23" t="s">
        <v>169</v>
      </c>
      <c r="D9157" s="23" t="s">
        <v>168</v>
      </c>
      <c r="E9157" s="24">
        <v>7</v>
      </c>
      <c r="F9157" s="24">
        <v>1</v>
      </c>
      <c r="G9157" s="24">
        <v>0</v>
      </c>
      <c r="H9157" s="24">
        <v>492</v>
      </c>
      <c r="I9157" t="str">
        <f>IF(AND(D9157=受益地検索!$I$2,E9157=受益地検索!$E$2),A9157,"")</f>
        <v/>
      </c>
    </row>
    <row r="9158" spans="1:9" x14ac:dyDescent="0.15">
      <c r="A9158">
        <f t="shared" si="143"/>
        <v>9157</v>
      </c>
      <c r="B9158" s="23" t="s">
        <v>201</v>
      </c>
      <c r="C9158" s="23" t="s">
        <v>169</v>
      </c>
      <c r="D9158" s="23" t="s">
        <v>168</v>
      </c>
      <c r="E9158" s="24">
        <v>7</v>
      </c>
      <c r="F9158" s="24">
        <v>2</v>
      </c>
      <c r="G9158" s="24">
        <v>0</v>
      </c>
      <c r="H9158" s="24">
        <v>965</v>
      </c>
      <c r="I9158" t="str">
        <f>IF(AND(D9158=受益地検索!$I$2,E9158=受益地検索!$E$2),A9158,"")</f>
        <v/>
      </c>
    </row>
    <row r="9159" spans="1:9" x14ac:dyDescent="0.15">
      <c r="A9159">
        <f t="shared" si="143"/>
        <v>9158</v>
      </c>
      <c r="B9159" s="23" t="s">
        <v>201</v>
      </c>
      <c r="C9159" s="23" t="s">
        <v>169</v>
      </c>
      <c r="D9159" s="23" t="s">
        <v>168</v>
      </c>
      <c r="E9159" s="24">
        <v>10</v>
      </c>
      <c r="F9159" s="24">
        <v>1</v>
      </c>
      <c r="G9159" s="24">
        <v>0</v>
      </c>
      <c r="H9159" s="24">
        <v>791</v>
      </c>
      <c r="I9159" t="str">
        <f>IF(AND(D9159=受益地検索!$I$2,E9159=受益地検索!$E$2),A9159,"")</f>
        <v/>
      </c>
    </row>
    <row r="9160" spans="1:9" x14ac:dyDescent="0.15">
      <c r="A9160">
        <f t="shared" si="143"/>
        <v>9159</v>
      </c>
      <c r="B9160" s="23" t="s">
        <v>201</v>
      </c>
      <c r="C9160" s="23" t="s">
        <v>169</v>
      </c>
      <c r="D9160" s="23" t="s">
        <v>168</v>
      </c>
      <c r="E9160" s="24">
        <v>10</v>
      </c>
      <c r="F9160" s="24">
        <v>2</v>
      </c>
      <c r="G9160" s="24">
        <v>0</v>
      </c>
      <c r="H9160" s="24">
        <v>923</v>
      </c>
      <c r="I9160" t="str">
        <f>IF(AND(D9160=受益地検索!$I$2,E9160=受益地検索!$E$2),A9160,"")</f>
        <v/>
      </c>
    </row>
    <row r="9161" spans="1:9" x14ac:dyDescent="0.15">
      <c r="A9161">
        <f t="shared" si="143"/>
        <v>9160</v>
      </c>
      <c r="B9161" s="23" t="s">
        <v>201</v>
      </c>
      <c r="C9161" s="23" t="s">
        <v>169</v>
      </c>
      <c r="D9161" s="23" t="s">
        <v>168</v>
      </c>
      <c r="E9161" s="24">
        <v>11</v>
      </c>
      <c r="F9161" s="24">
        <v>1</v>
      </c>
      <c r="G9161" s="24">
        <v>0</v>
      </c>
      <c r="H9161" s="24">
        <v>412.75</v>
      </c>
      <c r="I9161" t="str">
        <f>IF(AND(D9161=受益地検索!$I$2,E9161=受益地検索!$E$2),A9161,"")</f>
        <v/>
      </c>
    </row>
    <row r="9162" spans="1:9" x14ac:dyDescent="0.15">
      <c r="A9162">
        <f t="shared" si="143"/>
        <v>9161</v>
      </c>
      <c r="B9162" s="23" t="s">
        <v>201</v>
      </c>
      <c r="C9162" s="23" t="s">
        <v>169</v>
      </c>
      <c r="D9162" s="23" t="s">
        <v>168</v>
      </c>
      <c r="E9162" s="24">
        <v>15</v>
      </c>
      <c r="F9162" s="24">
        <v>0</v>
      </c>
      <c r="G9162" s="24">
        <v>0</v>
      </c>
      <c r="H9162" s="24">
        <v>339</v>
      </c>
      <c r="I9162" t="str">
        <f>IF(AND(D9162=受益地検索!$I$2,E9162=受益地検索!$E$2),A9162,"")</f>
        <v/>
      </c>
    </row>
    <row r="9163" spans="1:9" x14ac:dyDescent="0.15">
      <c r="A9163">
        <f t="shared" si="143"/>
        <v>9162</v>
      </c>
      <c r="B9163" s="23" t="s">
        <v>201</v>
      </c>
      <c r="C9163" s="23" t="s">
        <v>169</v>
      </c>
      <c r="D9163" s="23" t="s">
        <v>168</v>
      </c>
      <c r="E9163" s="24">
        <v>17</v>
      </c>
      <c r="F9163" s="24">
        <v>1</v>
      </c>
      <c r="G9163" s="24">
        <v>0</v>
      </c>
      <c r="H9163" s="24">
        <v>540</v>
      </c>
      <c r="I9163" t="str">
        <f>IF(AND(D9163=受益地検索!$I$2,E9163=受益地検索!$E$2),A9163,"")</f>
        <v/>
      </c>
    </row>
    <row r="9164" spans="1:9" x14ac:dyDescent="0.15">
      <c r="A9164">
        <f t="shared" si="143"/>
        <v>9163</v>
      </c>
      <c r="B9164" s="23" t="s">
        <v>201</v>
      </c>
      <c r="C9164" s="23" t="s">
        <v>169</v>
      </c>
      <c r="D9164" s="23" t="s">
        <v>168</v>
      </c>
      <c r="E9164" s="24">
        <v>18</v>
      </c>
      <c r="F9164" s="24">
        <v>1</v>
      </c>
      <c r="G9164" s="24">
        <v>0</v>
      </c>
      <c r="H9164" s="24">
        <v>2201</v>
      </c>
      <c r="I9164" t="str">
        <f>IF(AND(D9164=受益地検索!$I$2,E9164=受益地検索!$E$2),A9164,"")</f>
        <v/>
      </c>
    </row>
    <row r="9165" spans="1:9" x14ac:dyDescent="0.15">
      <c r="A9165">
        <f t="shared" si="143"/>
        <v>9164</v>
      </c>
      <c r="B9165" s="23" t="s">
        <v>201</v>
      </c>
      <c r="C9165" s="23" t="s">
        <v>169</v>
      </c>
      <c r="D9165" s="23" t="s">
        <v>168</v>
      </c>
      <c r="E9165" s="24">
        <v>23</v>
      </c>
      <c r="F9165" s="24">
        <v>1</v>
      </c>
      <c r="G9165" s="24">
        <v>0</v>
      </c>
      <c r="H9165" s="24">
        <v>719</v>
      </c>
      <c r="I9165" t="str">
        <f>IF(AND(D9165=受益地検索!$I$2,E9165=受益地検索!$E$2),A9165,"")</f>
        <v/>
      </c>
    </row>
    <row r="9166" spans="1:9" x14ac:dyDescent="0.15">
      <c r="A9166">
        <f t="shared" si="143"/>
        <v>9165</v>
      </c>
      <c r="B9166" s="23" t="s">
        <v>201</v>
      </c>
      <c r="C9166" s="23" t="s">
        <v>169</v>
      </c>
      <c r="D9166" s="23" t="s">
        <v>168</v>
      </c>
      <c r="E9166" s="24">
        <v>24</v>
      </c>
      <c r="F9166" s="24">
        <v>1</v>
      </c>
      <c r="G9166" s="24">
        <v>0</v>
      </c>
      <c r="H9166" s="24">
        <v>752</v>
      </c>
      <c r="I9166" t="str">
        <f>IF(AND(D9166=受益地検索!$I$2,E9166=受益地検索!$E$2),A9166,"")</f>
        <v/>
      </c>
    </row>
    <row r="9167" spans="1:9" x14ac:dyDescent="0.15">
      <c r="A9167">
        <f t="shared" si="143"/>
        <v>9166</v>
      </c>
      <c r="B9167" s="23" t="s">
        <v>201</v>
      </c>
      <c r="C9167" s="23" t="s">
        <v>169</v>
      </c>
      <c r="D9167" s="23" t="s">
        <v>168</v>
      </c>
      <c r="E9167" s="24">
        <v>24</v>
      </c>
      <c r="F9167" s="24">
        <v>2</v>
      </c>
      <c r="G9167" s="24">
        <v>0</v>
      </c>
      <c r="H9167" s="24">
        <v>861</v>
      </c>
      <c r="I9167" t="str">
        <f>IF(AND(D9167=受益地検索!$I$2,E9167=受益地検索!$E$2),A9167,"")</f>
        <v/>
      </c>
    </row>
    <row r="9168" spans="1:9" x14ac:dyDescent="0.15">
      <c r="A9168">
        <f t="shared" si="143"/>
        <v>9167</v>
      </c>
      <c r="B9168" s="23" t="s">
        <v>201</v>
      </c>
      <c r="C9168" s="23" t="s">
        <v>169</v>
      </c>
      <c r="D9168" s="23" t="s">
        <v>168</v>
      </c>
      <c r="E9168" s="24">
        <v>25</v>
      </c>
      <c r="F9168" s="24">
        <v>1</v>
      </c>
      <c r="G9168" s="24">
        <v>0</v>
      </c>
      <c r="H9168" s="24">
        <v>2687</v>
      </c>
      <c r="I9168" t="str">
        <f>IF(AND(D9168=受益地検索!$I$2,E9168=受益地検索!$E$2),A9168,"")</f>
        <v/>
      </c>
    </row>
    <row r="9169" spans="1:9" x14ac:dyDescent="0.15">
      <c r="A9169">
        <f t="shared" si="143"/>
        <v>9168</v>
      </c>
      <c r="B9169" s="23" t="s">
        <v>201</v>
      </c>
      <c r="C9169" s="23" t="s">
        <v>169</v>
      </c>
      <c r="D9169" s="23" t="s">
        <v>168</v>
      </c>
      <c r="E9169" s="24">
        <v>25</v>
      </c>
      <c r="F9169" s="24">
        <v>5</v>
      </c>
      <c r="G9169" s="24">
        <v>0</v>
      </c>
      <c r="H9169" s="24">
        <v>147</v>
      </c>
      <c r="I9169" t="str">
        <f>IF(AND(D9169=受益地検索!$I$2,E9169=受益地検索!$E$2),A9169,"")</f>
        <v/>
      </c>
    </row>
    <row r="9170" spans="1:9" x14ac:dyDescent="0.15">
      <c r="A9170">
        <f t="shared" si="143"/>
        <v>9169</v>
      </c>
      <c r="B9170" s="23" t="s">
        <v>201</v>
      </c>
      <c r="C9170" s="23" t="s">
        <v>169</v>
      </c>
      <c r="D9170" s="23" t="s">
        <v>168</v>
      </c>
      <c r="E9170" s="24">
        <v>26</v>
      </c>
      <c r="F9170" s="24">
        <v>1</v>
      </c>
      <c r="G9170" s="24">
        <v>0</v>
      </c>
      <c r="H9170" s="24">
        <v>1215</v>
      </c>
      <c r="I9170" t="str">
        <f>IF(AND(D9170=受益地検索!$I$2,E9170=受益地検索!$E$2),A9170,"")</f>
        <v/>
      </c>
    </row>
    <row r="9171" spans="1:9" x14ac:dyDescent="0.15">
      <c r="A9171">
        <f t="shared" si="143"/>
        <v>9170</v>
      </c>
      <c r="B9171" s="23" t="s">
        <v>201</v>
      </c>
      <c r="C9171" s="23" t="s">
        <v>169</v>
      </c>
      <c r="D9171" s="23" t="s">
        <v>168</v>
      </c>
      <c r="E9171" s="24">
        <v>27</v>
      </c>
      <c r="F9171" s="24">
        <v>1</v>
      </c>
      <c r="G9171" s="24">
        <v>0</v>
      </c>
      <c r="H9171" s="24">
        <v>775</v>
      </c>
      <c r="I9171" t="str">
        <f>IF(AND(D9171=受益地検索!$I$2,E9171=受益地検索!$E$2),A9171,"")</f>
        <v/>
      </c>
    </row>
    <row r="9172" spans="1:9" x14ac:dyDescent="0.15">
      <c r="A9172">
        <f t="shared" si="143"/>
        <v>9171</v>
      </c>
      <c r="B9172" s="23" t="s">
        <v>201</v>
      </c>
      <c r="C9172" s="23" t="s">
        <v>169</v>
      </c>
      <c r="D9172" s="23" t="s">
        <v>168</v>
      </c>
      <c r="E9172" s="24">
        <v>27</v>
      </c>
      <c r="F9172" s="24">
        <v>2</v>
      </c>
      <c r="G9172" s="24">
        <v>0</v>
      </c>
      <c r="H9172" s="24">
        <v>521</v>
      </c>
      <c r="I9172" t="str">
        <f>IF(AND(D9172=受益地検索!$I$2,E9172=受益地検索!$E$2),A9172,"")</f>
        <v/>
      </c>
    </row>
    <row r="9173" spans="1:9" x14ac:dyDescent="0.15">
      <c r="A9173">
        <f t="shared" si="143"/>
        <v>9172</v>
      </c>
      <c r="B9173" s="23" t="s">
        <v>201</v>
      </c>
      <c r="C9173" s="23" t="s">
        <v>169</v>
      </c>
      <c r="D9173" s="23" t="s">
        <v>168</v>
      </c>
      <c r="E9173" s="24">
        <v>27</v>
      </c>
      <c r="F9173" s="24">
        <v>3</v>
      </c>
      <c r="G9173" s="24">
        <v>0</v>
      </c>
      <c r="H9173" s="24">
        <v>959</v>
      </c>
      <c r="I9173" t="str">
        <f>IF(AND(D9173=受益地検索!$I$2,E9173=受益地検索!$E$2),A9173,"")</f>
        <v/>
      </c>
    </row>
    <row r="9174" spans="1:9" x14ac:dyDescent="0.15">
      <c r="A9174">
        <f t="shared" si="143"/>
        <v>9173</v>
      </c>
      <c r="B9174" s="23" t="s">
        <v>201</v>
      </c>
      <c r="C9174" s="23" t="s">
        <v>169</v>
      </c>
      <c r="D9174" s="23" t="s">
        <v>168</v>
      </c>
      <c r="E9174" s="24">
        <v>32</v>
      </c>
      <c r="F9174" s="24">
        <v>1</v>
      </c>
      <c r="G9174" s="24">
        <v>0</v>
      </c>
      <c r="H9174" s="24">
        <v>1993</v>
      </c>
      <c r="I9174" t="str">
        <f>IF(AND(D9174=受益地検索!$I$2,E9174=受益地検索!$E$2),A9174,"")</f>
        <v/>
      </c>
    </row>
    <row r="9175" spans="1:9" x14ac:dyDescent="0.15">
      <c r="A9175">
        <f t="shared" si="143"/>
        <v>9174</v>
      </c>
      <c r="B9175" s="23" t="s">
        <v>201</v>
      </c>
      <c r="C9175" s="23" t="s">
        <v>169</v>
      </c>
      <c r="D9175" s="23" t="s">
        <v>168</v>
      </c>
      <c r="E9175" s="24">
        <v>32</v>
      </c>
      <c r="F9175" s="24">
        <v>3</v>
      </c>
      <c r="G9175" s="24">
        <v>0</v>
      </c>
      <c r="H9175" s="24">
        <v>2680</v>
      </c>
      <c r="I9175" t="str">
        <f>IF(AND(D9175=受益地検索!$I$2,E9175=受益地検索!$E$2),A9175,"")</f>
        <v/>
      </c>
    </row>
    <row r="9176" spans="1:9" x14ac:dyDescent="0.15">
      <c r="A9176">
        <f t="shared" si="143"/>
        <v>9175</v>
      </c>
      <c r="B9176" s="23" t="s">
        <v>201</v>
      </c>
      <c r="C9176" s="23" t="s">
        <v>169</v>
      </c>
      <c r="D9176" s="23" t="s">
        <v>168</v>
      </c>
      <c r="E9176" s="24">
        <v>32</v>
      </c>
      <c r="F9176" s="24">
        <v>3</v>
      </c>
      <c r="G9176" s="24">
        <v>1</v>
      </c>
      <c r="H9176" s="24">
        <v>100</v>
      </c>
      <c r="I9176" t="str">
        <f>IF(AND(D9176=受益地検索!$I$2,E9176=受益地検索!$E$2),A9176,"")</f>
        <v/>
      </c>
    </row>
    <row r="9177" spans="1:9" x14ac:dyDescent="0.15">
      <c r="A9177">
        <f t="shared" si="143"/>
        <v>9176</v>
      </c>
      <c r="B9177" s="23" t="s">
        <v>201</v>
      </c>
      <c r="C9177" s="23" t="s">
        <v>169</v>
      </c>
      <c r="D9177" s="23" t="s">
        <v>168</v>
      </c>
      <c r="E9177" s="24">
        <v>33</v>
      </c>
      <c r="F9177" s="24">
        <v>1</v>
      </c>
      <c r="G9177" s="24">
        <v>0</v>
      </c>
      <c r="H9177" s="24">
        <v>3992</v>
      </c>
      <c r="I9177" t="str">
        <f>IF(AND(D9177=受益地検索!$I$2,E9177=受益地検索!$E$2),A9177,"")</f>
        <v/>
      </c>
    </row>
    <row r="9178" spans="1:9" x14ac:dyDescent="0.15">
      <c r="A9178">
        <f t="shared" si="143"/>
        <v>9177</v>
      </c>
      <c r="B9178" s="23" t="s">
        <v>201</v>
      </c>
      <c r="C9178" s="23" t="s">
        <v>169</v>
      </c>
      <c r="D9178" s="23" t="s">
        <v>168</v>
      </c>
      <c r="E9178" s="24">
        <v>33</v>
      </c>
      <c r="F9178" s="24">
        <v>2</v>
      </c>
      <c r="G9178" s="24">
        <v>0</v>
      </c>
      <c r="H9178" s="24">
        <v>1058</v>
      </c>
      <c r="I9178" t="str">
        <f>IF(AND(D9178=受益地検索!$I$2,E9178=受益地検索!$E$2),A9178,"")</f>
        <v/>
      </c>
    </row>
    <row r="9179" spans="1:9" x14ac:dyDescent="0.15">
      <c r="A9179">
        <f t="shared" si="143"/>
        <v>9178</v>
      </c>
      <c r="B9179" s="23" t="s">
        <v>201</v>
      </c>
      <c r="C9179" s="23" t="s">
        <v>169</v>
      </c>
      <c r="D9179" s="23" t="s">
        <v>168</v>
      </c>
      <c r="E9179" s="24">
        <v>34</v>
      </c>
      <c r="F9179" s="24">
        <v>1</v>
      </c>
      <c r="G9179" s="24">
        <v>0</v>
      </c>
      <c r="H9179" s="24">
        <v>2174</v>
      </c>
      <c r="I9179" t="str">
        <f>IF(AND(D9179=受益地検索!$I$2,E9179=受益地検索!$E$2),A9179,"")</f>
        <v/>
      </c>
    </row>
    <row r="9180" spans="1:9" x14ac:dyDescent="0.15">
      <c r="A9180">
        <f t="shared" si="143"/>
        <v>9179</v>
      </c>
      <c r="B9180" s="23" t="s">
        <v>201</v>
      </c>
      <c r="C9180" s="23" t="s">
        <v>169</v>
      </c>
      <c r="D9180" s="23" t="s">
        <v>168</v>
      </c>
      <c r="E9180" s="24">
        <v>34</v>
      </c>
      <c r="F9180" s="24">
        <v>2</v>
      </c>
      <c r="G9180" s="24">
        <v>0</v>
      </c>
      <c r="H9180" s="24">
        <v>469</v>
      </c>
      <c r="I9180" t="str">
        <f>IF(AND(D9180=受益地検索!$I$2,E9180=受益地検索!$E$2),A9180,"")</f>
        <v/>
      </c>
    </row>
    <row r="9181" spans="1:9" x14ac:dyDescent="0.15">
      <c r="A9181">
        <f t="shared" si="143"/>
        <v>9180</v>
      </c>
      <c r="B9181" s="23" t="s">
        <v>201</v>
      </c>
      <c r="C9181" s="23" t="s">
        <v>169</v>
      </c>
      <c r="D9181" s="23" t="s">
        <v>168</v>
      </c>
      <c r="E9181" s="24">
        <v>34</v>
      </c>
      <c r="F9181" s="24">
        <v>3</v>
      </c>
      <c r="G9181" s="24">
        <v>0</v>
      </c>
      <c r="H9181" s="24">
        <v>2063</v>
      </c>
      <c r="I9181" t="str">
        <f>IF(AND(D9181=受益地検索!$I$2,E9181=受益地検索!$E$2),A9181,"")</f>
        <v/>
      </c>
    </row>
    <row r="9182" spans="1:9" x14ac:dyDescent="0.15">
      <c r="A9182">
        <f t="shared" si="143"/>
        <v>9181</v>
      </c>
      <c r="B9182" s="23" t="s">
        <v>201</v>
      </c>
      <c r="C9182" s="23" t="s">
        <v>169</v>
      </c>
      <c r="D9182" s="23" t="s">
        <v>168</v>
      </c>
      <c r="E9182" s="24">
        <v>35</v>
      </c>
      <c r="F9182" s="24">
        <v>1</v>
      </c>
      <c r="G9182" s="24">
        <v>0</v>
      </c>
      <c r="H9182" s="24">
        <v>1831</v>
      </c>
      <c r="I9182" t="str">
        <f>IF(AND(D9182=受益地検索!$I$2,E9182=受益地検索!$E$2),A9182,"")</f>
        <v/>
      </c>
    </row>
    <row r="9183" spans="1:9" x14ac:dyDescent="0.15">
      <c r="A9183">
        <f t="shared" si="143"/>
        <v>9182</v>
      </c>
      <c r="B9183" s="23" t="s">
        <v>201</v>
      </c>
      <c r="C9183" s="23" t="s">
        <v>169</v>
      </c>
      <c r="D9183" s="23" t="s">
        <v>168</v>
      </c>
      <c r="E9183" s="24">
        <v>35</v>
      </c>
      <c r="F9183" s="24">
        <v>3</v>
      </c>
      <c r="G9183" s="24">
        <v>0</v>
      </c>
      <c r="H9183" s="24">
        <v>1629</v>
      </c>
      <c r="I9183" t="str">
        <f>IF(AND(D9183=受益地検索!$I$2,E9183=受益地検索!$E$2),A9183,"")</f>
        <v/>
      </c>
    </row>
    <row r="9184" spans="1:9" x14ac:dyDescent="0.15">
      <c r="A9184">
        <f t="shared" si="143"/>
        <v>9183</v>
      </c>
      <c r="B9184" s="23" t="s">
        <v>201</v>
      </c>
      <c r="C9184" s="23" t="s">
        <v>169</v>
      </c>
      <c r="D9184" s="23" t="s">
        <v>168</v>
      </c>
      <c r="E9184" s="24">
        <v>35</v>
      </c>
      <c r="F9184" s="24">
        <v>6</v>
      </c>
      <c r="G9184" s="24">
        <v>0</v>
      </c>
      <c r="H9184" s="24">
        <v>496</v>
      </c>
      <c r="I9184" t="str">
        <f>IF(AND(D9184=受益地検索!$I$2,E9184=受益地検索!$E$2),A9184,"")</f>
        <v/>
      </c>
    </row>
    <row r="9185" spans="1:9" x14ac:dyDescent="0.15">
      <c r="A9185">
        <f t="shared" si="143"/>
        <v>9184</v>
      </c>
      <c r="B9185" s="23" t="s">
        <v>201</v>
      </c>
      <c r="C9185" s="23" t="s">
        <v>169</v>
      </c>
      <c r="D9185" s="23" t="s">
        <v>168</v>
      </c>
      <c r="E9185" s="24">
        <v>38</v>
      </c>
      <c r="F9185" s="24">
        <v>1</v>
      </c>
      <c r="G9185" s="24">
        <v>0</v>
      </c>
      <c r="H9185" s="24">
        <v>2397</v>
      </c>
      <c r="I9185" t="str">
        <f>IF(AND(D9185=受益地検索!$I$2,E9185=受益地検索!$E$2),A9185,"")</f>
        <v/>
      </c>
    </row>
    <row r="9186" spans="1:9" x14ac:dyDescent="0.15">
      <c r="A9186">
        <f t="shared" si="143"/>
        <v>9185</v>
      </c>
      <c r="B9186" s="23" t="s">
        <v>201</v>
      </c>
      <c r="C9186" s="23" t="s">
        <v>169</v>
      </c>
      <c r="D9186" s="23" t="s">
        <v>168</v>
      </c>
      <c r="E9186" s="24">
        <v>39</v>
      </c>
      <c r="F9186" s="24">
        <v>1</v>
      </c>
      <c r="G9186" s="24">
        <v>1</v>
      </c>
      <c r="H9186" s="24">
        <v>500</v>
      </c>
      <c r="I9186" t="str">
        <f>IF(AND(D9186=受益地検索!$I$2,E9186=受益地検索!$E$2),A9186,"")</f>
        <v/>
      </c>
    </row>
    <row r="9187" spans="1:9" x14ac:dyDescent="0.15">
      <c r="A9187">
        <f t="shared" si="143"/>
        <v>9186</v>
      </c>
      <c r="B9187" s="23" t="s">
        <v>201</v>
      </c>
      <c r="C9187" s="23" t="s">
        <v>169</v>
      </c>
      <c r="D9187" s="23" t="s">
        <v>168</v>
      </c>
      <c r="E9187" s="24">
        <v>39</v>
      </c>
      <c r="F9187" s="24">
        <v>1</v>
      </c>
      <c r="G9187" s="24">
        <v>0</v>
      </c>
      <c r="H9187" s="24">
        <v>2103</v>
      </c>
      <c r="I9187" t="str">
        <f>IF(AND(D9187=受益地検索!$I$2,E9187=受益地検索!$E$2),A9187,"")</f>
        <v/>
      </c>
    </row>
    <row r="9188" spans="1:9" x14ac:dyDescent="0.15">
      <c r="A9188">
        <f t="shared" si="143"/>
        <v>9187</v>
      </c>
      <c r="B9188" s="23" t="s">
        <v>201</v>
      </c>
      <c r="C9188" s="23" t="s">
        <v>169</v>
      </c>
      <c r="D9188" s="23" t="s">
        <v>168</v>
      </c>
      <c r="E9188" s="24">
        <v>40</v>
      </c>
      <c r="F9188" s="24">
        <v>1</v>
      </c>
      <c r="G9188" s="24">
        <v>0</v>
      </c>
      <c r="H9188" s="24">
        <v>2587</v>
      </c>
      <c r="I9188" t="str">
        <f>IF(AND(D9188=受益地検索!$I$2,E9188=受益地検索!$E$2),A9188,"")</f>
        <v/>
      </c>
    </row>
    <row r="9189" spans="1:9" x14ac:dyDescent="0.15">
      <c r="A9189">
        <f t="shared" si="143"/>
        <v>9188</v>
      </c>
      <c r="B9189" s="23" t="s">
        <v>201</v>
      </c>
      <c r="C9189" s="23" t="s">
        <v>169</v>
      </c>
      <c r="D9189" s="23" t="s">
        <v>168</v>
      </c>
      <c r="E9189" s="24">
        <v>41</v>
      </c>
      <c r="F9189" s="24">
        <v>1</v>
      </c>
      <c r="G9189" s="24">
        <v>0</v>
      </c>
      <c r="H9189" s="24">
        <v>1445</v>
      </c>
      <c r="I9189" t="str">
        <f>IF(AND(D9189=受益地検索!$I$2,E9189=受益地検索!$E$2),A9189,"")</f>
        <v/>
      </c>
    </row>
    <row r="9190" spans="1:9" x14ac:dyDescent="0.15">
      <c r="A9190">
        <f t="shared" si="143"/>
        <v>9189</v>
      </c>
      <c r="B9190" s="23" t="s">
        <v>201</v>
      </c>
      <c r="C9190" s="23" t="s">
        <v>169</v>
      </c>
      <c r="D9190" s="23" t="s">
        <v>168</v>
      </c>
      <c r="E9190" s="24">
        <v>42</v>
      </c>
      <c r="F9190" s="24">
        <v>1</v>
      </c>
      <c r="G9190" s="24">
        <v>0</v>
      </c>
      <c r="H9190" s="24">
        <v>1999</v>
      </c>
      <c r="I9190" t="str">
        <f>IF(AND(D9190=受益地検索!$I$2,E9190=受益地検索!$E$2),A9190,"")</f>
        <v/>
      </c>
    </row>
    <row r="9191" spans="1:9" x14ac:dyDescent="0.15">
      <c r="A9191">
        <f t="shared" si="143"/>
        <v>9190</v>
      </c>
      <c r="B9191" s="23" t="s">
        <v>201</v>
      </c>
      <c r="C9191" s="23" t="s">
        <v>169</v>
      </c>
      <c r="D9191" s="23" t="s">
        <v>168</v>
      </c>
      <c r="E9191" s="24">
        <v>44</v>
      </c>
      <c r="F9191" s="24">
        <v>1</v>
      </c>
      <c r="G9191" s="24">
        <v>0</v>
      </c>
      <c r="H9191" s="24">
        <v>1257</v>
      </c>
      <c r="I9191" t="str">
        <f>IF(AND(D9191=受益地検索!$I$2,E9191=受益地検索!$E$2),A9191,"")</f>
        <v/>
      </c>
    </row>
    <row r="9192" spans="1:9" x14ac:dyDescent="0.15">
      <c r="A9192">
        <f t="shared" si="143"/>
        <v>9191</v>
      </c>
      <c r="B9192" s="23" t="s">
        <v>201</v>
      </c>
      <c r="C9192" s="23" t="s">
        <v>169</v>
      </c>
      <c r="D9192" s="23" t="s">
        <v>168</v>
      </c>
      <c r="E9192" s="24">
        <v>45</v>
      </c>
      <c r="F9192" s="24">
        <v>1</v>
      </c>
      <c r="G9192" s="24">
        <v>0</v>
      </c>
      <c r="H9192" s="24">
        <v>1015</v>
      </c>
      <c r="I9192" t="str">
        <f>IF(AND(D9192=受益地検索!$I$2,E9192=受益地検索!$E$2),A9192,"")</f>
        <v/>
      </c>
    </row>
    <row r="9193" spans="1:9" x14ac:dyDescent="0.15">
      <c r="A9193">
        <f t="shared" si="143"/>
        <v>9192</v>
      </c>
      <c r="B9193" s="23" t="s">
        <v>201</v>
      </c>
      <c r="C9193" s="23" t="s">
        <v>169</v>
      </c>
      <c r="D9193" s="23" t="s">
        <v>168</v>
      </c>
      <c r="E9193" s="24">
        <v>45</v>
      </c>
      <c r="F9193" s="24">
        <v>2</v>
      </c>
      <c r="G9193" s="24">
        <v>0</v>
      </c>
      <c r="H9193" s="24">
        <v>1273</v>
      </c>
      <c r="I9193" t="str">
        <f>IF(AND(D9193=受益地検索!$I$2,E9193=受益地検索!$E$2),A9193,"")</f>
        <v/>
      </c>
    </row>
    <row r="9194" spans="1:9" x14ac:dyDescent="0.15">
      <c r="A9194">
        <f t="shared" si="143"/>
        <v>9193</v>
      </c>
      <c r="B9194" s="23" t="s">
        <v>201</v>
      </c>
      <c r="C9194" s="23" t="s">
        <v>169</v>
      </c>
      <c r="D9194" s="23" t="s">
        <v>168</v>
      </c>
      <c r="E9194" s="24">
        <v>46</v>
      </c>
      <c r="F9194" s="24">
        <v>1</v>
      </c>
      <c r="G9194" s="24">
        <v>0</v>
      </c>
      <c r="H9194" s="24">
        <v>1468</v>
      </c>
      <c r="I9194" t="str">
        <f>IF(AND(D9194=受益地検索!$I$2,E9194=受益地検索!$E$2),A9194,"")</f>
        <v/>
      </c>
    </row>
    <row r="9195" spans="1:9" x14ac:dyDescent="0.15">
      <c r="A9195">
        <f t="shared" si="143"/>
        <v>9194</v>
      </c>
      <c r="B9195" s="23" t="s">
        <v>201</v>
      </c>
      <c r="C9195" s="23" t="s">
        <v>169</v>
      </c>
      <c r="D9195" s="23" t="s">
        <v>168</v>
      </c>
      <c r="E9195" s="24">
        <v>46</v>
      </c>
      <c r="F9195" s="24">
        <v>2</v>
      </c>
      <c r="G9195" s="24">
        <v>0</v>
      </c>
      <c r="H9195" s="24">
        <v>2133</v>
      </c>
      <c r="I9195" t="str">
        <f>IF(AND(D9195=受益地検索!$I$2,E9195=受益地検索!$E$2),A9195,"")</f>
        <v/>
      </c>
    </row>
    <row r="9196" spans="1:9" x14ac:dyDescent="0.15">
      <c r="A9196">
        <f t="shared" si="143"/>
        <v>9195</v>
      </c>
      <c r="B9196" s="23" t="s">
        <v>201</v>
      </c>
      <c r="C9196" s="23" t="s">
        <v>169</v>
      </c>
      <c r="D9196" s="23" t="s">
        <v>168</v>
      </c>
      <c r="E9196" s="24">
        <v>46</v>
      </c>
      <c r="F9196" s="24">
        <v>3</v>
      </c>
      <c r="G9196" s="24">
        <v>0</v>
      </c>
      <c r="H9196" s="24">
        <v>2012</v>
      </c>
      <c r="I9196" t="str">
        <f>IF(AND(D9196=受益地検索!$I$2,E9196=受益地検索!$E$2),A9196,"")</f>
        <v/>
      </c>
    </row>
    <row r="9197" spans="1:9" x14ac:dyDescent="0.15">
      <c r="A9197">
        <f t="shared" si="143"/>
        <v>9196</v>
      </c>
      <c r="B9197" s="23" t="s">
        <v>201</v>
      </c>
      <c r="C9197" s="23" t="s">
        <v>169</v>
      </c>
      <c r="D9197" s="23" t="s">
        <v>168</v>
      </c>
      <c r="E9197" s="24">
        <v>47</v>
      </c>
      <c r="F9197" s="24">
        <v>1</v>
      </c>
      <c r="G9197" s="24">
        <v>0</v>
      </c>
      <c r="H9197" s="24">
        <v>1457</v>
      </c>
      <c r="I9197" t="str">
        <f>IF(AND(D9197=受益地検索!$I$2,E9197=受益地検索!$E$2),A9197,"")</f>
        <v/>
      </c>
    </row>
    <row r="9198" spans="1:9" x14ac:dyDescent="0.15">
      <c r="A9198">
        <f t="shared" si="143"/>
        <v>9197</v>
      </c>
      <c r="B9198" s="23" t="s">
        <v>201</v>
      </c>
      <c r="C9198" s="23" t="s">
        <v>169</v>
      </c>
      <c r="D9198" s="23" t="s">
        <v>168</v>
      </c>
      <c r="E9198" s="24">
        <v>47</v>
      </c>
      <c r="F9198" s="24">
        <v>2</v>
      </c>
      <c r="G9198" s="24">
        <v>0</v>
      </c>
      <c r="H9198" s="24">
        <v>957</v>
      </c>
      <c r="I9198" t="str">
        <f>IF(AND(D9198=受益地検索!$I$2,E9198=受益地検索!$E$2),A9198,"")</f>
        <v/>
      </c>
    </row>
    <row r="9199" spans="1:9" x14ac:dyDescent="0.15">
      <c r="A9199">
        <f t="shared" si="143"/>
        <v>9198</v>
      </c>
      <c r="B9199" s="23" t="s">
        <v>201</v>
      </c>
      <c r="C9199" s="23" t="s">
        <v>169</v>
      </c>
      <c r="D9199" s="23" t="s">
        <v>168</v>
      </c>
      <c r="E9199" s="24">
        <v>49</v>
      </c>
      <c r="F9199" s="24">
        <v>1</v>
      </c>
      <c r="G9199" s="24">
        <v>0</v>
      </c>
      <c r="H9199" s="24">
        <v>476</v>
      </c>
      <c r="I9199" t="str">
        <f>IF(AND(D9199=受益地検索!$I$2,E9199=受益地検索!$E$2),A9199,"")</f>
        <v/>
      </c>
    </row>
    <row r="9200" spans="1:9" x14ac:dyDescent="0.15">
      <c r="A9200">
        <f t="shared" si="143"/>
        <v>9199</v>
      </c>
      <c r="B9200" s="23" t="s">
        <v>201</v>
      </c>
      <c r="C9200" s="23" t="s">
        <v>169</v>
      </c>
      <c r="D9200" s="23" t="s">
        <v>168</v>
      </c>
      <c r="E9200" s="24">
        <v>49</v>
      </c>
      <c r="F9200" s="24">
        <v>2</v>
      </c>
      <c r="G9200" s="24">
        <v>0</v>
      </c>
      <c r="H9200" s="24">
        <v>1868</v>
      </c>
      <c r="I9200" t="str">
        <f>IF(AND(D9200=受益地検索!$I$2,E9200=受益地検索!$E$2),A9200,"")</f>
        <v/>
      </c>
    </row>
    <row r="9201" spans="1:9" x14ac:dyDescent="0.15">
      <c r="A9201">
        <f t="shared" si="143"/>
        <v>9200</v>
      </c>
      <c r="B9201" s="23" t="s">
        <v>201</v>
      </c>
      <c r="C9201" s="23" t="s">
        <v>169</v>
      </c>
      <c r="D9201" s="23" t="s">
        <v>168</v>
      </c>
      <c r="E9201" s="24">
        <v>50</v>
      </c>
      <c r="F9201" s="24">
        <v>1</v>
      </c>
      <c r="G9201" s="24">
        <v>0</v>
      </c>
      <c r="H9201" s="24">
        <v>1920</v>
      </c>
      <c r="I9201" t="str">
        <f>IF(AND(D9201=受益地検索!$I$2,E9201=受益地検索!$E$2),A9201,"")</f>
        <v/>
      </c>
    </row>
    <row r="9202" spans="1:9" x14ac:dyDescent="0.15">
      <c r="A9202">
        <f t="shared" si="143"/>
        <v>9201</v>
      </c>
      <c r="B9202" s="23" t="s">
        <v>201</v>
      </c>
      <c r="C9202" s="23" t="s">
        <v>169</v>
      </c>
      <c r="D9202" s="23" t="s">
        <v>168</v>
      </c>
      <c r="E9202" s="24">
        <v>51</v>
      </c>
      <c r="F9202" s="24">
        <v>1</v>
      </c>
      <c r="G9202" s="24">
        <v>0</v>
      </c>
      <c r="H9202" s="24">
        <v>2029</v>
      </c>
      <c r="I9202" t="str">
        <f>IF(AND(D9202=受益地検索!$I$2,E9202=受益地検索!$E$2),A9202,"")</f>
        <v/>
      </c>
    </row>
    <row r="9203" spans="1:9" x14ac:dyDescent="0.15">
      <c r="A9203">
        <f t="shared" si="143"/>
        <v>9202</v>
      </c>
      <c r="B9203" s="23" t="s">
        <v>201</v>
      </c>
      <c r="C9203" s="23" t="s">
        <v>169</v>
      </c>
      <c r="D9203" s="23" t="s">
        <v>168</v>
      </c>
      <c r="E9203" s="24">
        <v>52</v>
      </c>
      <c r="F9203" s="24">
        <v>1</v>
      </c>
      <c r="G9203" s="24">
        <v>0</v>
      </c>
      <c r="H9203" s="24">
        <v>2133</v>
      </c>
      <c r="I9203" t="str">
        <f>IF(AND(D9203=受益地検索!$I$2,E9203=受益地検索!$E$2),A9203,"")</f>
        <v/>
      </c>
    </row>
    <row r="9204" spans="1:9" x14ac:dyDescent="0.15">
      <c r="A9204">
        <f t="shared" si="143"/>
        <v>9203</v>
      </c>
      <c r="B9204" s="23" t="s">
        <v>201</v>
      </c>
      <c r="C9204" s="23" t="s">
        <v>169</v>
      </c>
      <c r="D9204" s="23" t="s">
        <v>168</v>
      </c>
      <c r="E9204" s="24">
        <v>53</v>
      </c>
      <c r="F9204" s="24">
        <v>1</v>
      </c>
      <c r="G9204" s="24">
        <v>0</v>
      </c>
      <c r="H9204" s="24">
        <v>1861</v>
      </c>
      <c r="I9204" t="str">
        <f>IF(AND(D9204=受益地検索!$I$2,E9204=受益地検索!$E$2),A9204,"")</f>
        <v/>
      </c>
    </row>
    <row r="9205" spans="1:9" x14ac:dyDescent="0.15">
      <c r="A9205">
        <f t="shared" si="143"/>
        <v>9204</v>
      </c>
      <c r="B9205" s="23" t="s">
        <v>201</v>
      </c>
      <c r="C9205" s="23" t="s">
        <v>169</v>
      </c>
      <c r="D9205" s="23" t="s">
        <v>168</v>
      </c>
      <c r="E9205" s="24">
        <v>53</v>
      </c>
      <c r="F9205" s="24">
        <v>2</v>
      </c>
      <c r="G9205" s="24">
        <v>0</v>
      </c>
      <c r="H9205" s="24">
        <v>1521</v>
      </c>
      <c r="I9205" t="str">
        <f>IF(AND(D9205=受益地検索!$I$2,E9205=受益地検索!$E$2),A9205,"")</f>
        <v/>
      </c>
    </row>
    <row r="9206" spans="1:9" x14ac:dyDescent="0.15">
      <c r="A9206">
        <f t="shared" si="143"/>
        <v>9205</v>
      </c>
      <c r="B9206" s="23" t="s">
        <v>201</v>
      </c>
      <c r="C9206" s="23" t="s">
        <v>169</v>
      </c>
      <c r="D9206" s="23" t="s">
        <v>168</v>
      </c>
      <c r="E9206" s="24">
        <v>53</v>
      </c>
      <c r="F9206" s="24">
        <v>3</v>
      </c>
      <c r="G9206" s="24">
        <v>0</v>
      </c>
      <c r="H9206" s="24">
        <v>797</v>
      </c>
      <c r="I9206" t="str">
        <f>IF(AND(D9206=受益地検索!$I$2,E9206=受益地検索!$E$2),A9206,"")</f>
        <v/>
      </c>
    </row>
    <row r="9207" spans="1:9" x14ac:dyDescent="0.15">
      <c r="A9207">
        <f t="shared" si="143"/>
        <v>9206</v>
      </c>
      <c r="B9207" s="23" t="s">
        <v>201</v>
      </c>
      <c r="C9207" s="23" t="s">
        <v>169</v>
      </c>
      <c r="D9207" s="23" t="s">
        <v>168</v>
      </c>
      <c r="E9207" s="24">
        <v>56</v>
      </c>
      <c r="F9207" s="24">
        <v>1</v>
      </c>
      <c r="G9207" s="24">
        <v>0</v>
      </c>
      <c r="H9207" s="24">
        <v>114</v>
      </c>
      <c r="I9207" t="str">
        <f>IF(AND(D9207=受益地検索!$I$2,E9207=受益地検索!$E$2),A9207,"")</f>
        <v/>
      </c>
    </row>
    <row r="9208" spans="1:9" x14ac:dyDescent="0.15">
      <c r="A9208">
        <f t="shared" si="143"/>
        <v>9207</v>
      </c>
      <c r="B9208" s="23" t="s">
        <v>201</v>
      </c>
      <c r="C9208" s="23" t="s">
        <v>169</v>
      </c>
      <c r="D9208" s="23" t="s">
        <v>168</v>
      </c>
      <c r="E9208" s="24">
        <v>56</v>
      </c>
      <c r="F9208" s="24">
        <v>2</v>
      </c>
      <c r="G9208" s="24">
        <v>0</v>
      </c>
      <c r="H9208" s="24">
        <v>355</v>
      </c>
      <c r="I9208" t="str">
        <f>IF(AND(D9208=受益地検索!$I$2,E9208=受益地検索!$E$2),A9208,"")</f>
        <v/>
      </c>
    </row>
    <row r="9209" spans="1:9" x14ac:dyDescent="0.15">
      <c r="A9209">
        <f t="shared" si="143"/>
        <v>9208</v>
      </c>
      <c r="B9209" s="23" t="s">
        <v>201</v>
      </c>
      <c r="C9209" s="23" t="s">
        <v>169</v>
      </c>
      <c r="D9209" s="23" t="s">
        <v>168</v>
      </c>
      <c r="E9209" s="24">
        <v>99</v>
      </c>
      <c r="F9209" s="24">
        <v>2</v>
      </c>
      <c r="G9209" s="24">
        <v>0</v>
      </c>
      <c r="H9209" s="24">
        <v>191</v>
      </c>
      <c r="I9209" t="str">
        <f>IF(AND(D9209=受益地検索!$I$2,E9209=受益地検索!$E$2),A9209,"")</f>
        <v/>
      </c>
    </row>
    <row r="9210" spans="1:9" x14ac:dyDescent="0.15">
      <c r="A9210">
        <f t="shared" si="143"/>
        <v>9209</v>
      </c>
      <c r="B9210" s="23" t="s">
        <v>201</v>
      </c>
      <c r="C9210" s="23" t="s">
        <v>169</v>
      </c>
      <c r="D9210" s="23" t="s">
        <v>168</v>
      </c>
      <c r="E9210" s="24">
        <v>100</v>
      </c>
      <c r="F9210" s="24">
        <v>0</v>
      </c>
      <c r="G9210" s="24">
        <v>0</v>
      </c>
      <c r="H9210" s="24">
        <v>115</v>
      </c>
      <c r="I9210" t="str">
        <f>IF(AND(D9210=受益地検索!$I$2,E9210=受益地検索!$E$2),A9210,"")</f>
        <v/>
      </c>
    </row>
    <row r="9211" spans="1:9" x14ac:dyDescent="0.15">
      <c r="A9211">
        <f t="shared" si="143"/>
        <v>9210</v>
      </c>
      <c r="B9211" s="23" t="s">
        <v>201</v>
      </c>
      <c r="C9211" s="23" t="s">
        <v>169</v>
      </c>
      <c r="D9211" s="23" t="s">
        <v>168</v>
      </c>
      <c r="E9211" s="24">
        <v>101</v>
      </c>
      <c r="F9211" s="24">
        <v>1</v>
      </c>
      <c r="G9211" s="24">
        <v>0</v>
      </c>
      <c r="H9211" s="24">
        <v>400</v>
      </c>
      <c r="I9211" t="str">
        <f>IF(AND(D9211=受益地検索!$I$2,E9211=受益地検索!$E$2),A9211,"")</f>
        <v/>
      </c>
    </row>
    <row r="9212" spans="1:9" x14ac:dyDescent="0.15">
      <c r="A9212">
        <f t="shared" si="143"/>
        <v>9211</v>
      </c>
      <c r="B9212" s="23" t="s">
        <v>201</v>
      </c>
      <c r="C9212" s="23" t="s">
        <v>169</v>
      </c>
      <c r="D9212" s="23" t="s">
        <v>168</v>
      </c>
      <c r="E9212" s="24">
        <v>102</v>
      </c>
      <c r="F9212" s="24">
        <v>1</v>
      </c>
      <c r="G9212" s="24">
        <v>0</v>
      </c>
      <c r="H9212" s="24">
        <v>191</v>
      </c>
      <c r="I9212" t="str">
        <f>IF(AND(D9212=受益地検索!$I$2,E9212=受益地検索!$E$2),A9212,"")</f>
        <v/>
      </c>
    </row>
    <row r="9213" spans="1:9" x14ac:dyDescent="0.15">
      <c r="A9213">
        <f t="shared" si="143"/>
        <v>9212</v>
      </c>
      <c r="B9213" s="23" t="s">
        <v>201</v>
      </c>
      <c r="C9213" s="23" t="s">
        <v>169</v>
      </c>
      <c r="D9213" s="23" t="s">
        <v>168</v>
      </c>
      <c r="E9213" s="24">
        <v>103</v>
      </c>
      <c r="F9213" s="24">
        <v>1</v>
      </c>
      <c r="G9213" s="24">
        <v>0</v>
      </c>
      <c r="H9213" s="24">
        <v>1380</v>
      </c>
      <c r="I9213" t="str">
        <f>IF(AND(D9213=受益地検索!$I$2,E9213=受益地検索!$E$2),A9213,"")</f>
        <v/>
      </c>
    </row>
    <row r="9214" spans="1:9" x14ac:dyDescent="0.15">
      <c r="A9214">
        <f t="shared" si="143"/>
        <v>9213</v>
      </c>
      <c r="B9214" s="23" t="s">
        <v>201</v>
      </c>
      <c r="C9214" s="23" t="s">
        <v>169</v>
      </c>
      <c r="D9214" s="23" t="s">
        <v>168</v>
      </c>
      <c r="E9214" s="24">
        <v>104</v>
      </c>
      <c r="F9214" s="24">
        <v>1</v>
      </c>
      <c r="G9214" s="24">
        <v>0</v>
      </c>
      <c r="H9214" s="24">
        <v>579</v>
      </c>
      <c r="I9214" t="str">
        <f>IF(AND(D9214=受益地検索!$I$2,E9214=受益地検索!$E$2),A9214,"")</f>
        <v/>
      </c>
    </row>
    <row r="9215" spans="1:9" x14ac:dyDescent="0.15">
      <c r="A9215">
        <f t="shared" si="143"/>
        <v>9214</v>
      </c>
      <c r="B9215" s="23" t="s">
        <v>201</v>
      </c>
      <c r="C9215" s="23" t="s">
        <v>169</v>
      </c>
      <c r="D9215" s="23" t="s">
        <v>168</v>
      </c>
      <c r="E9215" s="24">
        <v>106</v>
      </c>
      <c r="F9215" s="24">
        <v>1</v>
      </c>
      <c r="G9215" s="24">
        <v>0</v>
      </c>
      <c r="H9215" s="24">
        <v>647</v>
      </c>
      <c r="I9215" t="str">
        <f>IF(AND(D9215=受益地検索!$I$2,E9215=受益地検索!$E$2),A9215,"")</f>
        <v/>
      </c>
    </row>
    <row r="9216" spans="1:9" x14ac:dyDescent="0.15">
      <c r="A9216">
        <f t="shared" si="143"/>
        <v>9215</v>
      </c>
      <c r="B9216" s="23" t="s">
        <v>201</v>
      </c>
      <c r="C9216" s="23" t="s">
        <v>169</v>
      </c>
      <c r="D9216" s="23" t="s">
        <v>168</v>
      </c>
      <c r="E9216" s="24">
        <v>107</v>
      </c>
      <c r="F9216" s="24">
        <v>1</v>
      </c>
      <c r="G9216" s="24">
        <v>0</v>
      </c>
      <c r="H9216" s="24">
        <v>1882</v>
      </c>
      <c r="I9216" t="str">
        <f>IF(AND(D9216=受益地検索!$I$2,E9216=受益地検索!$E$2),A9216,"")</f>
        <v/>
      </c>
    </row>
    <row r="9217" spans="1:9" x14ac:dyDescent="0.15">
      <c r="A9217">
        <f t="shared" si="143"/>
        <v>9216</v>
      </c>
      <c r="B9217" s="23" t="s">
        <v>201</v>
      </c>
      <c r="C9217" s="23" t="s">
        <v>169</v>
      </c>
      <c r="D9217" s="23" t="s">
        <v>168</v>
      </c>
      <c r="E9217" s="24">
        <v>111</v>
      </c>
      <c r="F9217" s="24">
        <v>1</v>
      </c>
      <c r="G9217" s="24">
        <v>0</v>
      </c>
      <c r="H9217" s="24">
        <v>886</v>
      </c>
      <c r="I9217" t="str">
        <f>IF(AND(D9217=受益地検索!$I$2,E9217=受益地検索!$E$2),A9217,"")</f>
        <v/>
      </c>
    </row>
    <row r="9218" spans="1:9" x14ac:dyDescent="0.15">
      <c r="A9218">
        <f t="shared" si="143"/>
        <v>9217</v>
      </c>
      <c r="B9218" s="23" t="s">
        <v>201</v>
      </c>
      <c r="C9218" s="23" t="s">
        <v>169</v>
      </c>
      <c r="D9218" s="23" t="s">
        <v>168</v>
      </c>
      <c r="E9218" s="24">
        <v>112</v>
      </c>
      <c r="F9218" s="24">
        <v>1</v>
      </c>
      <c r="G9218" s="24">
        <v>0</v>
      </c>
      <c r="H9218" s="24">
        <v>957</v>
      </c>
      <c r="I9218" t="str">
        <f>IF(AND(D9218=受益地検索!$I$2,E9218=受益地検索!$E$2),A9218,"")</f>
        <v/>
      </c>
    </row>
    <row r="9219" spans="1:9" x14ac:dyDescent="0.15">
      <c r="A9219">
        <f t="shared" si="143"/>
        <v>9218</v>
      </c>
      <c r="B9219" s="23" t="s">
        <v>201</v>
      </c>
      <c r="C9219" s="23" t="s">
        <v>169</v>
      </c>
      <c r="D9219" s="23" t="s">
        <v>168</v>
      </c>
      <c r="E9219" s="24">
        <v>113</v>
      </c>
      <c r="F9219" s="24">
        <v>1</v>
      </c>
      <c r="G9219" s="24">
        <v>0</v>
      </c>
      <c r="H9219" s="24">
        <v>1577</v>
      </c>
      <c r="I9219" t="str">
        <f>IF(AND(D9219=受益地検索!$I$2,E9219=受益地検索!$E$2),A9219,"")</f>
        <v/>
      </c>
    </row>
    <row r="9220" spans="1:9" x14ac:dyDescent="0.15">
      <c r="A9220">
        <f t="shared" ref="A9220:A9283" si="144">A9219+1</f>
        <v>9219</v>
      </c>
      <c r="B9220" s="23" t="s">
        <v>201</v>
      </c>
      <c r="C9220" s="23" t="s">
        <v>169</v>
      </c>
      <c r="D9220" s="23" t="s">
        <v>168</v>
      </c>
      <c r="E9220" s="24">
        <v>114</v>
      </c>
      <c r="F9220" s="24">
        <v>0</v>
      </c>
      <c r="G9220" s="24">
        <v>0</v>
      </c>
      <c r="H9220" s="24">
        <v>774</v>
      </c>
      <c r="I9220" t="str">
        <f>IF(AND(D9220=受益地検索!$I$2,E9220=受益地検索!$E$2),A9220,"")</f>
        <v/>
      </c>
    </row>
    <row r="9221" spans="1:9" x14ac:dyDescent="0.15">
      <c r="A9221">
        <f t="shared" si="144"/>
        <v>9220</v>
      </c>
      <c r="B9221" s="23" t="s">
        <v>201</v>
      </c>
      <c r="C9221" s="23" t="s">
        <v>169</v>
      </c>
      <c r="D9221" s="23" t="s">
        <v>168</v>
      </c>
      <c r="E9221" s="24">
        <v>125</v>
      </c>
      <c r="F9221" s="24">
        <v>0</v>
      </c>
      <c r="G9221" s="24">
        <v>0</v>
      </c>
      <c r="H9221" s="24">
        <v>890</v>
      </c>
      <c r="I9221" t="str">
        <f>IF(AND(D9221=受益地検索!$I$2,E9221=受益地検索!$E$2),A9221,"")</f>
        <v/>
      </c>
    </row>
    <row r="9222" spans="1:9" x14ac:dyDescent="0.15">
      <c r="A9222">
        <f t="shared" si="144"/>
        <v>9221</v>
      </c>
      <c r="B9222" s="23" t="s">
        <v>201</v>
      </c>
      <c r="C9222" s="23" t="s">
        <v>169</v>
      </c>
      <c r="D9222" s="23" t="s">
        <v>168</v>
      </c>
      <c r="E9222" s="24">
        <v>126</v>
      </c>
      <c r="F9222" s="24">
        <v>1</v>
      </c>
      <c r="G9222" s="24">
        <v>0</v>
      </c>
      <c r="H9222" s="24">
        <v>1275</v>
      </c>
      <c r="I9222" t="str">
        <f>IF(AND(D9222=受益地検索!$I$2,E9222=受益地検索!$E$2),A9222,"")</f>
        <v/>
      </c>
    </row>
    <row r="9223" spans="1:9" x14ac:dyDescent="0.15">
      <c r="A9223">
        <f t="shared" si="144"/>
        <v>9222</v>
      </c>
      <c r="B9223" s="23" t="s">
        <v>201</v>
      </c>
      <c r="C9223" s="23" t="s">
        <v>169</v>
      </c>
      <c r="D9223" s="23" t="s">
        <v>168</v>
      </c>
      <c r="E9223" s="24">
        <v>127</v>
      </c>
      <c r="F9223" s="24">
        <v>1</v>
      </c>
      <c r="G9223" s="24">
        <v>0</v>
      </c>
      <c r="H9223" s="24">
        <v>1179</v>
      </c>
      <c r="I9223" t="str">
        <f>IF(AND(D9223=受益地検索!$I$2,E9223=受益地検索!$E$2),A9223,"")</f>
        <v/>
      </c>
    </row>
    <row r="9224" spans="1:9" x14ac:dyDescent="0.15">
      <c r="A9224">
        <f t="shared" si="144"/>
        <v>9223</v>
      </c>
      <c r="B9224" s="23" t="s">
        <v>201</v>
      </c>
      <c r="C9224" s="23" t="s">
        <v>169</v>
      </c>
      <c r="D9224" s="23" t="s">
        <v>168</v>
      </c>
      <c r="E9224" s="24">
        <v>128</v>
      </c>
      <c r="F9224" s="24">
        <v>0</v>
      </c>
      <c r="G9224" s="24">
        <v>0</v>
      </c>
      <c r="H9224" s="24">
        <v>1704</v>
      </c>
      <c r="I9224" t="str">
        <f>IF(AND(D9224=受益地検索!$I$2,E9224=受益地検索!$E$2),A9224,"")</f>
        <v/>
      </c>
    </row>
    <row r="9225" spans="1:9" x14ac:dyDescent="0.15">
      <c r="A9225">
        <f t="shared" si="144"/>
        <v>9224</v>
      </c>
      <c r="B9225" s="23" t="s">
        <v>201</v>
      </c>
      <c r="C9225" s="23" t="s">
        <v>169</v>
      </c>
      <c r="D9225" s="23" t="s">
        <v>168</v>
      </c>
      <c r="E9225" s="24">
        <v>130</v>
      </c>
      <c r="F9225" s="24">
        <v>1</v>
      </c>
      <c r="G9225" s="24">
        <v>0</v>
      </c>
      <c r="H9225" s="24">
        <v>839</v>
      </c>
      <c r="I9225" t="str">
        <f>IF(AND(D9225=受益地検索!$I$2,E9225=受益地検索!$E$2),A9225,"")</f>
        <v/>
      </c>
    </row>
    <row r="9226" spans="1:9" x14ac:dyDescent="0.15">
      <c r="A9226">
        <f t="shared" si="144"/>
        <v>9225</v>
      </c>
      <c r="B9226" s="23" t="s">
        <v>201</v>
      </c>
      <c r="C9226" s="23" t="s">
        <v>169</v>
      </c>
      <c r="D9226" s="23" t="s">
        <v>168</v>
      </c>
      <c r="E9226" s="24">
        <v>131</v>
      </c>
      <c r="F9226" s="24">
        <v>1</v>
      </c>
      <c r="G9226" s="24">
        <v>0</v>
      </c>
      <c r="H9226" s="24">
        <v>1114</v>
      </c>
      <c r="I9226" t="str">
        <f>IF(AND(D9226=受益地検索!$I$2,E9226=受益地検索!$E$2),A9226,"")</f>
        <v/>
      </c>
    </row>
    <row r="9227" spans="1:9" x14ac:dyDescent="0.15">
      <c r="A9227">
        <f t="shared" si="144"/>
        <v>9226</v>
      </c>
      <c r="B9227" s="23" t="s">
        <v>201</v>
      </c>
      <c r="C9227" s="23" t="s">
        <v>169</v>
      </c>
      <c r="D9227" s="23" t="s">
        <v>168</v>
      </c>
      <c r="E9227" s="24">
        <v>131</v>
      </c>
      <c r="F9227" s="24">
        <v>2</v>
      </c>
      <c r="G9227" s="24">
        <v>0</v>
      </c>
      <c r="H9227" s="24">
        <v>1044</v>
      </c>
      <c r="I9227" t="str">
        <f>IF(AND(D9227=受益地検索!$I$2,E9227=受益地検索!$E$2),A9227,"")</f>
        <v/>
      </c>
    </row>
    <row r="9228" spans="1:9" x14ac:dyDescent="0.15">
      <c r="A9228">
        <f t="shared" si="144"/>
        <v>9227</v>
      </c>
      <c r="B9228" s="23" t="s">
        <v>201</v>
      </c>
      <c r="C9228" s="23" t="s">
        <v>169</v>
      </c>
      <c r="D9228" s="23" t="s">
        <v>168</v>
      </c>
      <c r="E9228" s="24">
        <v>132</v>
      </c>
      <c r="F9228" s="24">
        <v>1</v>
      </c>
      <c r="G9228" s="24">
        <v>0</v>
      </c>
      <c r="H9228" s="24">
        <v>2387</v>
      </c>
      <c r="I9228" t="str">
        <f>IF(AND(D9228=受益地検索!$I$2,E9228=受益地検索!$E$2),A9228,"")</f>
        <v/>
      </c>
    </row>
    <row r="9229" spans="1:9" x14ac:dyDescent="0.15">
      <c r="A9229">
        <f t="shared" si="144"/>
        <v>9228</v>
      </c>
      <c r="B9229" s="23" t="s">
        <v>201</v>
      </c>
      <c r="C9229" s="23" t="s">
        <v>169</v>
      </c>
      <c r="D9229" s="23" t="s">
        <v>168</v>
      </c>
      <c r="E9229" s="24">
        <v>136</v>
      </c>
      <c r="F9229" s="24">
        <v>1</v>
      </c>
      <c r="G9229" s="24">
        <v>0</v>
      </c>
      <c r="H9229" s="24">
        <v>935</v>
      </c>
      <c r="I9229" t="str">
        <f>IF(AND(D9229=受益地検索!$I$2,E9229=受益地検索!$E$2),A9229,"")</f>
        <v/>
      </c>
    </row>
    <row r="9230" spans="1:9" x14ac:dyDescent="0.15">
      <c r="A9230">
        <f t="shared" si="144"/>
        <v>9229</v>
      </c>
      <c r="B9230" s="23" t="s">
        <v>201</v>
      </c>
      <c r="C9230" s="23" t="s">
        <v>169</v>
      </c>
      <c r="D9230" s="23" t="s">
        <v>168</v>
      </c>
      <c r="E9230" s="24">
        <v>137</v>
      </c>
      <c r="F9230" s="24">
        <v>0</v>
      </c>
      <c r="G9230" s="24">
        <v>0</v>
      </c>
      <c r="H9230" s="24">
        <v>763</v>
      </c>
      <c r="I9230" t="str">
        <f>IF(AND(D9230=受益地検索!$I$2,E9230=受益地検索!$E$2),A9230,"")</f>
        <v/>
      </c>
    </row>
    <row r="9231" spans="1:9" x14ac:dyDescent="0.15">
      <c r="A9231">
        <f t="shared" si="144"/>
        <v>9230</v>
      </c>
      <c r="B9231" s="23" t="s">
        <v>201</v>
      </c>
      <c r="C9231" s="23" t="s">
        <v>169</v>
      </c>
      <c r="D9231" s="23" t="s">
        <v>168</v>
      </c>
      <c r="E9231" s="24">
        <v>138</v>
      </c>
      <c r="F9231" s="24">
        <v>0</v>
      </c>
      <c r="G9231" s="24">
        <v>0</v>
      </c>
      <c r="H9231" s="24">
        <v>589</v>
      </c>
      <c r="I9231" t="str">
        <f>IF(AND(D9231=受益地検索!$I$2,E9231=受益地検索!$E$2),A9231,"")</f>
        <v/>
      </c>
    </row>
    <row r="9232" spans="1:9" x14ac:dyDescent="0.15">
      <c r="A9232">
        <f t="shared" si="144"/>
        <v>9231</v>
      </c>
      <c r="B9232" s="23" t="s">
        <v>201</v>
      </c>
      <c r="C9232" s="23" t="s">
        <v>169</v>
      </c>
      <c r="D9232" s="23" t="s">
        <v>168</v>
      </c>
      <c r="E9232" s="24">
        <v>139</v>
      </c>
      <c r="F9232" s="24">
        <v>1</v>
      </c>
      <c r="G9232" s="24">
        <v>0</v>
      </c>
      <c r="H9232" s="24">
        <v>1341</v>
      </c>
      <c r="I9232" t="str">
        <f>IF(AND(D9232=受益地検索!$I$2,E9232=受益地検索!$E$2),A9232,"")</f>
        <v/>
      </c>
    </row>
    <row r="9233" spans="1:9" x14ac:dyDescent="0.15">
      <c r="A9233">
        <f t="shared" si="144"/>
        <v>9232</v>
      </c>
      <c r="B9233" s="23" t="s">
        <v>201</v>
      </c>
      <c r="C9233" s="23" t="s">
        <v>169</v>
      </c>
      <c r="D9233" s="23" t="s">
        <v>168</v>
      </c>
      <c r="E9233" s="24">
        <v>140</v>
      </c>
      <c r="F9233" s="24">
        <v>1</v>
      </c>
      <c r="G9233" s="24">
        <v>0</v>
      </c>
      <c r="H9233" s="24">
        <v>1288</v>
      </c>
      <c r="I9233" t="str">
        <f>IF(AND(D9233=受益地検索!$I$2,E9233=受益地検索!$E$2),A9233,"")</f>
        <v/>
      </c>
    </row>
    <row r="9234" spans="1:9" x14ac:dyDescent="0.15">
      <c r="A9234">
        <f t="shared" si="144"/>
        <v>9233</v>
      </c>
      <c r="B9234" s="23" t="s">
        <v>201</v>
      </c>
      <c r="C9234" s="23" t="s">
        <v>169</v>
      </c>
      <c r="D9234" s="23" t="s">
        <v>168</v>
      </c>
      <c r="E9234" s="24">
        <v>141</v>
      </c>
      <c r="F9234" s="24">
        <v>1</v>
      </c>
      <c r="G9234" s="24">
        <v>0</v>
      </c>
      <c r="H9234" s="24">
        <v>1569</v>
      </c>
      <c r="I9234" t="str">
        <f>IF(AND(D9234=受益地検索!$I$2,E9234=受益地検索!$E$2),A9234,"")</f>
        <v/>
      </c>
    </row>
    <row r="9235" spans="1:9" x14ac:dyDescent="0.15">
      <c r="A9235">
        <f t="shared" si="144"/>
        <v>9234</v>
      </c>
      <c r="B9235" s="23" t="s">
        <v>201</v>
      </c>
      <c r="C9235" s="23" t="s">
        <v>169</v>
      </c>
      <c r="D9235" s="23" t="s">
        <v>168</v>
      </c>
      <c r="E9235" s="24">
        <v>142</v>
      </c>
      <c r="F9235" s="24">
        <v>1</v>
      </c>
      <c r="G9235" s="24">
        <v>0</v>
      </c>
      <c r="H9235" s="24">
        <v>1314</v>
      </c>
      <c r="I9235" t="str">
        <f>IF(AND(D9235=受益地検索!$I$2,E9235=受益地検索!$E$2),A9235,"")</f>
        <v/>
      </c>
    </row>
    <row r="9236" spans="1:9" x14ac:dyDescent="0.15">
      <c r="A9236">
        <f t="shared" si="144"/>
        <v>9235</v>
      </c>
      <c r="B9236" s="23" t="s">
        <v>201</v>
      </c>
      <c r="C9236" s="23" t="s">
        <v>169</v>
      </c>
      <c r="D9236" s="23" t="s">
        <v>168</v>
      </c>
      <c r="E9236" s="24">
        <v>143</v>
      </c>
      <c r="F9236" s="24">
        <v>1</v>
      </c>
      <c r="G9236" s="24">
        <v>0</v>
      </c>
      <c r="H9236" s="24">
        <v>1551</v>
      </c>
      <c r="I9236" t="str">
        <f>IF(AND(D9236=受益地検索!$I$2,E9236=受益地検索!$E$2),A9236,"")</f>
        <v/>
      </c>
    </row>
    <row r="9237" spans="1:9" x14ac:dyDescent="0.15">
      <c r="A9237">
        <f t="shared" si="144"/>
        <v>9236</v>
      </c>
      <c r="B9237" s="23" t="s">
        <v>201</v>
      </c>
      <c r="C9237" s="23" t="s">
        <v>169</v>
      </c>
      <c r="D9237" s="23" t="s">
        <v>168</v>
      </c>
      <c r="E9237" s="24">
        <v>144</v>
      </c>
      <c r="F9237" s="24">
        <v>3</v>
      </c>
      <c r="G9237" s="24">
        <v>0</v>
      </c>
      <c r="H9237" s="24">
        <v>1123</v>
      </c>
      <c r="I9237" t="str">
        <f>IF(AND(D9237=受益地検索!$I$2,E9237=受益地検索!$E$2),A9237,"")</f>
        <v/>
      </c>
    </row>
    <row r="9238" spans="1:9" x14ac:dyDescent="0.15">
      <c r="A9238">
        <f t="shared" si="144"/>
        <v>9237</v>
      </c>
      <c r="B9238" s="23" t="s">
        <v>201</v>
      </c>
      <c r="C9238" s="23" t="s">
        <v>169</v>
      </c>
      <c r="D9238" s="23" t="s">
        <v>168</v>
      </c>
      <c r="E9238" s="24">
        <v>147</v>
      </c>
      <c r="F9238" s="24">
        <v>1</v>
      </c>
      <c r="G9238" s="24">
        <v>0</v>
      </c>
      <c r="H9238" s="24">
        <v>415</v>
      </c>
      <c r="I9238" t="str">
        <f>IF(AND(D9238=受益地検索!$I$2,E9238=受益地検索!$E$2),A9238,"")</f>
        <v/>
      </c>
    </row>
    <row r="9239" spans="1:9" x14ac:dyDescent="0.15">
      <c r="A9239">
        <f t="shared" si="144"/>
        <v>9238</v>
      </c>
      <c r="B9239" s="23" t="s">
        <v>201</v>
      </c>
      <c r="C9239" s="23" t="s">
        <v>169</v>
      </c>
      <c r="D9239" s="23" t="s">
        <v>168</v>
      </c>
      <c r="E9239" s="24">
        <v>147</v>
      </c>
      <c r="F9239" s="24">
        <v>2</v>
      </c>
      <c r="G9239" s="24">
        <v>0</v>
      </c>
      <c r="H9239" s="24">
        <v>330</v>
      </c>
      <c r="I9239" t="str">
        <f>IF(AND(D9239=受益地検索!$I$2,E9239=受益地検索!$E$2),A9239,"")</f>
        <v/>
      </c>
    </row>
    <row r="9240" spans="1:9" x14ac:dyDescent="0.15">
      <c r="A9240">
        <f t="shared" si="144"/>
        <v>9239</v>
      </c>
      <c r="B9240" s="23" t="s">
        <v>201</v>
      </c>
      <c r="C9240" s="23" t="s">
        <v>169</v>
      </c>
      <c r="D9240" s="23" t="s">
        <v>168</v>
      </c>
      <c r="E9240" s="24">
        <v>148</v>
      </c>
      <c r="F9240" s="24">
        <v>0</v>
      </c>
      <c r="G9240" s="24">
        <v>0</v>
      </c>
      <c r="H9240" s="24">
        <v>701</v>
      </c>
      <c r="I9240" t="str">
        <f>IF(AND(D9240=受益地検索!$I$2,E9240=受益地検索!$E$2),A9240,"")</f>
        <v/>
      </c>
    </row>
    <row r="9241" spans="1:9" x14ac:dyDescent="0.15">
      <c r="A9241">
        <f t="shared" si="144"/>
        <v>9240</v>
      </c>
      <c r="B9241" s="23" t="s">
        <v>201</v>
      </c>
      <c r="C9241" s="23" t="s">
        <v>169</v>
      </c>
      <c r="D9241" s="23" t="s">
        <v>168</v>
      </c>
      <c r="E9241" s="24">
        <v>149</v>
      </c>
      <c r="F9241" s="24">
        <v>0</v>
      </c>
      <c r="G9241" s="24">
        <v>0</v>
      </c>
      <c r="H9241" s="24">
        <v>259</v>
      </c>
      <c r="I9241" t="str">
        <f>IF(AND(D9241=受益地検索!$I$2,E9241=受益地検索!$E$2),A9241,"")</f>
        <v/>
      </c>
    </row>
    <row r="9242" spans="1:9" x14ac:dyDescent="0.15">
      <c r="A9242">
        <f t="shared" si="144"/>
        <v>9241</v>
      </c>
      <c r="B9242" s="23" t="s">
        <v>201</v>
      </c>
      <c r="C9242" s="23" t="s">
        <v>169</v>
      </c>
      <c r="D9242" s="23" t="s">
        <v>168</v>
      </c>
      <c r="E9242" s="24">
        <v>150</v>
      </c>
      <c r="F9242" s="24">
        <v>1</v>
      </c>
      <c r="G9242" s="24">
        <v>0</v>
      </c>
      <c r="H9242" s="24">
        <v>727</v>
      </c>
      <c r="I9242" t="str">
        <f>IF(AND(D9242=受益地検索!$I$2,E9242=受益地検索!$E$2),A9242,"")</f>
        <v/>
      </c>
    </row>
    <row r="9243" spans="1:9" x14ac:dyDescent="0.15">
      <c r="A9243">
        <f t="shared" si="144"/>
        <v>9242</v>
      </c>
      <c r="B9243" s="23" t="s">
        <v>201</v>
      </c>
      <c r="C9243" s="23" t="s">
        <v>169</v>
      </c>
      <c r="D9243" s="23" t="s">
        <v>168</v>
      </c>
      <c r="E9243" s="24">
        <v>151</v>
      </c>
      <c r="F9243" s="24">
        <v>0</v>
      </c>
      <c r="G9243" s="24">
        <v>0</v>
      </c>
      <c r="H9243" s="24">
        <v>1836</v>
      </c>
      <c r="I9243" t="str">
        <f>IF(AND(D9243=受益地検索!$I$2,E9243=受益地検索!$E$2),A9243,"")</f>
        <v/>
      </c>
    </row>
    <row r="9244" spans="1:9" x14ac:dyDescent="0.15">
      <c r="A9244">
        <f t="shared" si="144"/>
        <v>9243</v>
      </c>
      <c r="B9244" s="23" t="s">
        <v>201</v>
      </c>
      <c r="C9244" s="23" t="s">
        <v>169</v>
      </c>
      <c r="D9244" s="23" t="s">
        <v>168</v>
      </c>
      <c r="E9244" s="24">
        <v>152</v>
      </c>
      <c r="F9244" s="24">
        <v>1</v>
      </c>
      <c r="G9244" s="24">
        <v>0</v>
      </c>
      <c r="H9244" s="24">
        <v>1522</v>
      </c>
      <c r="I9244" t="str">
        <f>IF(AND(D9244=受益地検索!$I$2,E9244=受益地検索!$E$2),A9244,"")</f>
        <v/>
      </c>
    </row>
    <row r="9245" spans="1:9" x14ac:dyDescent="0.15">
      <c r="A9245">
        <f t="shared" si="144"/>
        <v>9244</v>
      </c>
      <c r="B9245" s="23" t="s">
        <v>201</v>
      </c>
      <c r="C9245" s="23" t="s">
        <v>169</v>
      </c>
      <c r="D9245" s="23" t="s">
        <v>168</v>
      </c>
      <c r="E9245" s="24">
        <v>153</v>
      </c>
      <c r="F9245" s="24">
        <v>1</v>
      </c>
      <c r="G9245" s="24">
        <v>0</v>
      </c>
      <c r="H9245" s="24">
        <v>2665</v>
      </c>
      <c r="I9245" t="str">
        <f>IF(AND(D9245=受益地検索!$I$2,E9245=受益地検索!$E$2),A9245,"")</f>
        <v/>
      </c>
    </row>
    <row r="9246" spans="1:9" x14ac:dyDescent="0.15">
      <c r="A9246">
        <f t="shared" si="144"/>
        <v>9245</v>
      </c>
      <c r="B9246" s="23" t="s">
        <v>201</v>
      </c>
      <c r="C9246" s="23" t="s">
        <v>169</v>
      </c>
      <c r="D9246" s="23" t="s">
        <v>168</v>
      </c>
      <c r="E9246" s="24">
        <v>154</v>
      </c>
      <c r="F9246" s="24">
        <v>1</v>
      </c>
      <c r="G9246" s="24">
        <v>0</v>
      </c>
      <c r="H9246" s="24">
        <v>1301</v>
      </c>
      <c r="I9246" t="str">
        <f>IF(AND(D9246=受益地検索!$I$2,E9246=受益地検索!$E$2),A9246,"")</f>
        <v/>
      </c>
    </row>
    <row r="9247" spans="1:9" x14ac:dyDescent="0.15">
      <c r="A9247">
        <f t="shared" si="144"/>
        <v>9246</v>
      </c>
      <c r="B9247" s="23" t="s">
        <v>201</v>
      </c>
      <c r="C9247" s="23" t="s">
        <v>169</v>
      </c>
      <c r="D9247" s="23" t="s">
        <v>168</v>
      </c>
      <c r="E9247" s="24">
        <v>155</v>
      </c>
      <c r="F9247" s="24">
        <v>0</v>
      </c>
      <c r="G9247" s="24">
        <v>0</v>
      </c>
      <c r="H9247" s="24">
        <v>1209</v>
      </c>
      <c r="I9247" t="str">
        <f>IF(AND(D9247=受益地検索!$I$2,E9247=受益地検索!$E$2),A9247,"")</f>
        <v/>
      </c>
    </row>
    <row r="9248" spans="1:9" x14ac:dyDescent="0.15">
      <c r="A9248">
        <f t="shared" si="144"/>
        <v>9247</v>
      </c>
      <c r="B9248" s="23" t="s">
        <v>201</v>
      </c>
      <c r="C9248" s="23" t="s">
        <v>169</v>
      </c>
      <c r="D9248" s="23" t="s">
        <v>168</v>
      </c>
      <c r="E9248" s="24">
        <v>162</v>
      </c>
      <c r="F9248" s="24">
        <v>0</v>
      </c>
      <c r="G9248" s="24">
        <v>0</v>
      </c>
      <c r="H9248" s="24">
        <v>605</v>
      </c>
      <c r="I9248" t="str">
        <f>IF(AND(D9248=受益地検索!$I$2,E9248=受益地検索!$E$2),A9248,"")</f>
        <v/>
      </c>
    </row>
    <row r="9249" spans="1:9" x14ac:dyDescent="0.15">
      <c r="A9249">
        <f t="shared" si="144"/>
        <v>9248</v>
      </c>
      <c r="B9249" s="23" t="s">
        <v>201</v>
      </c>
      <c r="C9249" s="23" t="s">
        <v>169</v>
      </c>
      <c r="D9249" s="23" t="s">
        <v>168</v>
      </c>
      <c r="E9249" s="24">
        <v>164</v>
      </c>
      <c r="F9249" s="24">
        <v>1</v>
      </c>
      <c r="G9249" s="24">
        <v>0</v>
      </c>
      <c r="H9249" s="24">
        <v>347</v>
      </c>
      <c r="I9249" t="str">
        <f>IF(AND(D9249=受益地検索!$I$2,E9249=受益地検索!$E$2),A9249,"")</f>
        <v/>
      </c>
    </row>
    <row r="9250" spans="1:9" x14ac:dyDescent="0.15">
      <c r="A9250">
        <f t="shared" si="144"/>
        <v>9249</v>
      </c>
      <c r="B9250" s="23" t="s">
        <v>201</v>
      </c>
      <c r="C9250" s="23" t="s">
        <v>169</v>
      </c>
      <c r="D9250" s="23" t="s">
        <v>168</v>
      </c>
      <c r="E9250" s="24">
        <v>164</v>
      </c>
      <c r="F9250" s="24">
        <v>3</v>
      </c>
      <c r="G9250" s="24">
        <v>0</v>
      </c>
      <c r="H9250" s="24">
        <v>136</v>
      </c>
      <c r="I9250" t="str">
        <f>IF(AND(D9250=受益地検索!$I$2,E9250=受益地検索!$E$2),A9250,"")</f>
        <v/>
      </c>
    </row>
    <row r="9251" spans="1:9" x14ac:dyDescent="0.15">
      <c r="A9251">
        <f t="shared" si="144"/>
        <v>9250</v>
      </c>
      <c r="B9251" s="23" t="s">
        <v>201</v>
      </c>
      <c r="C9251" s="23" t="s">
        <v>169</v>
      </c>
      <c r="D9251" s="23" t="s">
        <v>168</v>
      </c>
      <c r="E9251" s="24">
        <v>165</v>
      </c>
      <c r="F9251" s="24">
        <v>2</v>
      </c>
      <c r="G9251" s="24">
        <v>0</v>
      </c>
      <c r="H9251" s="24">
        <v>1580</v>
      </c>
      <c r="I9251" t="str">
        <f>IF(AND(D9251=受益地検索!$I$2,E9251=受益地検索!$E$2),A9251,"")</f>
        <v/>
      </c>
    </row>
    <row r="9252" spans="1:9" x14ac:dyDescent="0.15">
      <c r="A9252">
        <f t="shared" si="144"/>
        <v>9251</v>
      </c>
      <c r="B9252" s="23" t="s">
        <v>201</v>
      </c>
      <c r="C9252" s="23" t="s">
        <v>169</v>
      </c>
      <c r="D9252" s="23" t="s">
        <v>168</v>
      </c>
      <c r="E9252" s="24">
        <v>187</v>
      </c>
      <c r="F9252" s="24">
        <v>0</v>
      </c>
      <c r="G9252" s="24">
        <v>0</v>
      </c>
      <c r="H9252" s="24">
        <v>292</v>
      </c>
      <c r="I9252" t="str">
        <f>IF(AND(D9252=受益地検索!$I$2,E9252=受益地検索!$E$2),A9252,"")</f>
        <v/>
      </c>
    </row>
    <row r="9253" spans="1:9" x14ac:dyDescent="0.15">
      <c r="A9253">
        <f t="shared" si="144"/>
        <v>9252</v>
      </c>
      <c r="B9253" s="23" t="s">
        <v>201</v>
      </c>
      <c r="C9253" s="23" t="s">
        <v>169</v>
      </c>
      <c r="D9253" s="23" t="s">
        <v>168</v>
      </c>
      <c r="E9253" s="24">
        <v>189</v>
      </c>
      <c r="F9253" s="24">
        <v>1</v>
      </c>
      <c r="G9253" s="24">
        <v>0</v>
      </c>
      <c r="H9253" s="24">
        <v>523</v>
      </c>
      <c r="I9253" t="str">
        <f>IF(AND(D9253=受益地検索!$I$2,E9253=受益地検索!$E$2),A9253,"")</f>
        <v/>
      </c>
    </row>
    <row r="9254" spans="1:9" x14ac:dyDescent="0.15">
      <c r="A9254">
        <f t="shared" si="144"/>
        <v>9253</v>
      </c>
      <c r="B9254" s="23" t="s">
        <v>201</v>
      </c>
      <c r="C9254" s="23" t="s">
        <v>169</v>
      </c>
      <c r="D9254" s="23" t="s">
        <v>168</v>
      </c>
      <c r="E9254" s="24">
        <v>190</v>
      </c>
      <c r="F9254" s="24">
        <v>0</v>
      </c>
      <c r="G9254" s="24">
        <v>0</v>
      </c>
      <c r="H9254" s="24">
        <v>397</v>
      </c>
      <c r="I9254" t="str">
        <f>IF(AND(D9254=受益地検索!$I$2,E9254=受益地検索!$E$2),A9254,"")</f>
        <v/>
      </c>
    </row>
    <row r="9255" spans="1:9" x14ac:dyDescent="0.15">
      <c r="A9255">
        <f t="shared" si="144"/>
        <v>9254</v>
      </c>
      <c r="B9255" s="23" t="s">
        <v>201</v>
      </c>
      <c r="C9255" s="23" t="s">
        <v>169</v>
      </c>
      <c r="D9255" s="23" t="s">
        <v>168</v>
      </c>
      <c r="E9255" s="24">
        <v>191</v>
      </c>
      <c r="F9255" s="24">
        <v>3</v>
      </c>
      <c r="G9255" s="24">
        <v>0</v>
      </c>
      <c r="H9255" s="24">
        <v>125</v>
      </c>
      <c r="I9255" t="str">
        <f>IF(AND(D9255=受益地検索!$I$2,E9255=受益地検索!$E$2),A9255,"")</f>
        <v/>
      </c>
    </row>
    <row r="9256" spans="1:9" x14ac:dyDescent="0.15">
      <c r="A9256">
        <f t="shared" si="144"/>
        <v>9255</v>
      </c>
      <c r="B9256" s="23" t="s">
        <v>201</v>
      </c>
      <c r="C9256" s="23" t="s">
        <v>169</v>
      </c>
      <c r="D9256" s="23" t="s">
        <v>168</v>
      </c>
      <c r="E9256" s="24">
        <v>211</v>
      </c>
      <c r="F9256" s="24">
        <v>3</v>
      </c>
      <c r="G9256" s="24">
        <v>0</v>
      </c>
      <c r="H9256" s="24">
        <v>1507</v>
      </c>
      <c r="I9256" t="str">
        <f>IF(AND(D9256=受益地検索!$I$2,E9256=受益地検索!$E$2),A9256,"")</f>
        <v/>
      </c>
    </row>
    <row r="9257" spans="1:9" x14ac:dyDescent="0.15">
      <c r="A9257">
        <f t="shared" si="144"/>
        <v>9256</v>
      </c>
      <c r="B9257" s="23" t="s">
        <v>201</v>
      </c>
      <c r="C9257" s="23" t="s">
        <v>169</v>
      </c>
      <c r="D9257" s="23" t="s">
        <v>168</v>
      </c>
      <c r="E9257" s="24">
        <v>219</v>
      </c>
      <c r="F9257" s="24">
        <v>2</v>
      </c>
      <c r="G9257" s="24">
        <v>0</v>
      </c>
      <c r="H9257" s="24">
        <v>279</v>
      </c>
      <c r="I9257" t="str">
        <f>IF(AND(D9257=受益地検索!$I$2,E9257=受益地検索!$E$2),A9257,"")</f>
        <v/>
      </c>
    </row>
    <row r="9258" spans="1:9" x14ac:dyDescent="0.15">
      <c r="A9258">
        <f t="shared" si="144"/>
        <v>9257</v>
      </c>
      <c r="B9258" s="23" t="s">
        <v>201</v>
      </c>
      <c r="C9258" s="23" t="s">
        <v>169</v>
      </c>
      <c r="D9258" s="23" t="s">
        <v>168</v>
      </c>
      <c r="E9258" s="24">
        <v>226</v>
      </c>
      <c r="F9258" s="24">
        <v>2</v>
      </c>
      <c r="G9258" s="24">
        <v>0</v>
      </c>
      <c r="H9258" s="24">
        <v>217</v>
      </c>
      <c r="I9258" t="str">
        <f>IF(AND(D9258=受益地検索!$I$2,E9258=受益地検索!$E$2),A9258,"")</f>
        <v/>
      </c>
    </row>
    <row r="9259" spans="1:9" x14ac:dyDescent="0.15">
      <c r="A9259">
        <f t="shared" si="144"/>
        <v>9258</v>
      </c>
      <c r="B9259" s="23" t="s">
        <v>201</v>
      </c>
      <c r="C9259" s="23" t="s">
        <v>169</v>
      </c>
      <c r="D9259" s="23" t="s">
        <v>168</v>
      </c>
      <c r="E9259" s="24">
        <v>275</v>
      </c>
      <c r="F9259" s="24">
        <v>1</v>
      </c>
      <c r="G9259" s="24">
        <v>0</v>
      </c>
      <c r="H9259" s="24">
        <v>430</v>
      </c>
      <c r="I9259" t="str">
        <f>IF(AND(D9259=受益地検索!$I$2,E9259=受益地検索!$E$2),A9259,"")</f>
        <v/>
      </c>
    </row>
    <row r="9260" spans="1:9" x14ac:dyDescent="0.15">
      <c r="A9260">
        <f t="shared" si="144"/>
        <v>9259</v>
      </c>
      <c r="B9260" s="23" t="s">
        <v>201</v>
      </c>
      <c r="C9260" s="23" t="s">
        <v>169</v>
      </c>
      <c r="D9260" s="23" t="s">
        <v>168</v>
      </c>
      <c r="E9260" s="24">
        <v>281</v>
      </c>
      <c r="F9260" s="24">
        <v>0</v>
      </c>
      <c r="G9260" s="24">
        <v>0</v>
      </c>
      <c r="H9260" s="24">
        <v>262</v>
      </c>
      <c r="I9260" t="str">
        <f>IF(AND(D9260=受益地検索!$I$2,E9260=受益地検索!$E$2),A9260,"")</f>
        <v/>
      </c>
    </row>
    <row r="9261" spans="1:9" x14ac:dyDescent="0.15">
      <c r="A9261">
        <f t="shared" si="144"/>
        <v>9260</v>
      </c>
      <c r="B9261" s="23" t="s">
        <v>201</v>
      </c>
      <c r="C9261" s="23" t="s">
        <v>169</v>
      </c>
      <c r="D9261" s="23" t="s">
        <v>168</v>
      </c>
      <c r="E9261" s="24">
        <v>308</v>
      </c>
      <c r="F9261" s="24">
        <v>2</v>
      </c>
      <c r="G9261" s="24">
        <v>0</v>
      </c>
      <c r="H9261" s="24">
        <v>208</v>
      </c>
      <c r="I9261" t="str">
        <f>IF(AND(D9261=受益地検索!$I$2,E9261=受益地検索!$E$2),A9261,"")</f>
        <v/>
      </c>
    </row>
    <row r="9262" spans="1:9" x14ac:dyDescent="0.15">
      <c r="A9262">
        <f t="shared" si="144"/>
        <v>9261</v>
      </c>
      <c r="B9262" s="23" t="s">
        <v>201</v>
      </c>
      <c r="C9262" s="23" t="s">
        <v>169</v>
      </c>
      <c r="D9262" s="23" t="s">
        <v>168</v>
      </c>
      <c r="E9262" s="24">
        <v>339</v>
      </c>
      <c r="F9262" s="24">
        <v>1</v>
      </c>
      <c r="G9262" s="24">
        <v>0</v>
      </c>
      <c r="H9262" s="24">
        <v>159</v>
      </c>
      <c r="I9262" t="str">
        <f>IF(AND(D9262=受益地検索!$I$2,E9262=受益地検索!$E$2),A9262,"")</f>
        <v/>
      </c>
    </row>
    <row r="9263" spans="1:9" x14ac:dyDescent="0.15">
      <c r="A9263">
        <f t="shared" si="144"/>
        <v>9262</v>
      </c>
      <c r="B9263" s="23" t="s">
        <v>201</v>
      </c>
      <c r="C9263" s="23" t="s">
        <v>169</v>
      </c>
      <c r="D9263" s="23" t="s">
        <v>168</v>
      </c>
      <c r="E9263" s="24">
        <v>340</v>
      </c>
      <c r="F9263" s="24">
        <v>4</v>
      </c>
      <c r="G9263" s="24">
        <v>0</v>
      </c>
      <c r="H9263" s="24">
        <v>328</v>
      </c>
      <c r="I9263" t="str">
        <f>IF(AND(D9263=受益地検索!$I$2,E9263=受益地検索!$E$2),A9263,"")</f>
        <v/>
      </c>
    </row>
    <row r="9264" spans="1:9" x14ac:dyDescent="0.15">
      <c r="A9264">
        <f t="shared" si="144"/>
        <v>9263</v>
      </c>
      <c r="B9264" s="23" t="s">
        <v>201</v>
      </c>
      <c r="C9264" s="23" t="s">
        <v>169</v>
      </c>
      <c r="D9264" s="23" t="s">
        <v>168</v>
      </c>
      <c r="E9264" s="24">
        <v>343</v>
      </c>
      <c r="F9264" s="24">
        <v>1</v>
      </c>
      <c r="G9264" s="24">
        <v>0</v>
      </c>
      <c r="H9264" s="24">
        <v>1300</v>
      </c>
      <c r="I9264" t="str">
        <f>IF(AND(D9264=受益地検索!$I$2,E9264=受益地検索!$E$2),A9264,"")</f>
        <v/>
      </c>
    </row>
    <row r="9265" spans="1:9" x14ac:dyDescent="0.15">
      <c r="A9265">
        <f t="shared" si="144"/>
        <v>9264</v>
      </c>
      <c r="B9265" s="23" t="s">
        <v>201</v>
      </c>
      <c r="C9265" s="23" t="s">
        <v>169</v>
      </c>
      <c r="D9265" s="23" t="s">
        <v>168</v>
      </c>
      <c r="E9265" s="24">
        <v>344</v>
      </c>
      <c r="F9265" s="24">
        <v>0</v>
      </c>
      <c r="G9265" s="24">
        <v>0</v>
      </c>
      <c r="H9265" s="24">
        <v>379</v>
      </c>
      <c r="I9265" t="str">
        <f>IF(AND(D9265=受益地検索!$I$2,E9265=受益地検索!$E$2),A9265,"")</f>
        <v/>
      </c>
    </row>
    <row r="9266" spans="1:9" x14ac:dyDescent="0.15">
      <c r="A9266">
        <f t="shared" si="144"/>
        <v>9265</v>
      </c>
      <c r="B9266" s="23" t="s">
        <v>201</v>
      </c>
      <c r="C9266" s="23" t="s">
        <v>169</v>
      </c>
      <c r="D9266" s="23" t="s">
        <v>168</v>
      </c>
      <c r="E9266" s="24">
        <v>346</v>
      </c>
      <c r="F9266" s="24">
        <v>1</v>
      </c>
      <c r="G9266" s="24">
        <v>0</v>
      </c>
      <c r="H9266" s="24">
        <v>470</v>
      </c>
      <c r="I9266" t="str">
        <f>IF(AND(D9266=受益地検索!$I$2,E9266=受益地検索!$E$2),A9266,"")</f>
        <v/>
      </c>
    </row>
    <row r="9267" spans="1:9" x14ac:dyDescent="0.15">
      <c r="A9267">
        <f t="shared" si="144"/>
        <v>9266</v>
      </c>
      <c r="B9267" s="23" t="s">
        <v>201</v>
      </c>
      <c r="C9267" s="23" t="s">
        <v>169</v>
      </c>
      <c r="D9267" s="23" t="s">
        <v>168</v>
      </c>
      <c r="E9267" s="24">
        <v>346</v>
      </c>
      <c r="F9267" s="24">
        <v>2</v>
      </c>
      <c r="G9267" s="24">
        <v>0</v>
      </c>
      <c r="H9267" s="24">
        <v>811</v>
      </c>
      <c r="I9267" t="str">
        <f>IF(AND(D9267=受益地検索!$I$2,E9267=受益地検索!$E$2),A9267,"")</f>
        <v/>
      </c>
    </row>
    <row r="9268" spans="1:9" x14ac:dyDescent="0.15">
      <c r="A9268">
        <f t="shared" si="144"/>
        <v>9267</v>
      </c>
      <c r="B9268" s="23" t="s">
        <v>201</v>
      </c>
      <c r="C9268" s="23" t="s">
        <v>169</v>
      </c>
      <c r="D9268" s="23" t="s">
        <v>168</v>
      </c>
      <c r="E9268" s="24">
        <v>347</v>
      </c>
      <c r="F9268" s="24">
        <v>1</v>
      </c>
      <c r="G9268" s="24">
        <v>0</v>
      </c>
      <c r="H9268" s="24">
        <v>3884</v>
      </c>
      <c r="I9268" t="str">
        <f>IF(AND(D9268=受益地検索!$I$2,E9268=受益地検索!$E$2),A9268,"")</f>
        <v/>
      </c>
    </row>
    <row r="9269" spans="1:9" x14ac:dyDescent="0.15">
      <c r="A9269">
        <f t="shared" si="144"/>
        <v>9268</v>
      </c>
      <c r="B9269" s="23" t="s">
        <v>201</v>
      </c>
      <c r="C9269" s="23" t="s">
        <v>169</v>
      </c>
      <c r="D9269" s="23" t="s">
        <v>168</v>
      </c>
      <c r="E9269" s="24">
        <v>348</v>
      </c>
      <c r="F9269" s="24">
        <v>1</v>
      </c>
      <c r="G9269" s="24">
        <v>0</v>
      </c>
      <c r="H9269" s="24">
        <v>1482</v>
      </c>
      <c r="I9269" t="str">
        <f>IF(AND(D9269=受益地検索!$I$2,E9269=受益地検索!$E$2),A9269,"")</f>
        <v/>
      </c>
    </row>
    <row r="9270" spans="1:9" x14ac:dyDescent="0.15">
      <c r="A9270">
        <f t="shared" si="144"/>
        <v>9269</v>
      </c>
      <c r="B9270" s="23" t="s">
        <v>201</v>
      </c>
      <c r="C9270" s="23" t="s">
        <v>169</v>
      </c>
      <c r="D9270" s="23" t="s">
        <v>168</v>
      </c>
      <c r="E9270" s="24">
        <v>349</v>
      </c>
      <c r="F9270" s="24">
        <v>1</v>
      </c>
      <c r="G9270" s="24">
        <v>0</v>
      </c>
      <c r="H9270" s="24">
        <v>696</v>
      </c>
      <c r="I9270" t="str">
        <f>IF(AND(D9270=受益地検索!$I$2,E9270=受益地検索!$E$2),A9270,"")</f>
        <v/>
      </c>
    </row>
    <row r="9271" spans="1:9" x14ac:dyDescent="0.15">
      <c r="A9271">
        <f t="shared" si="144"/>
        <v>9270</v>
      </c>
      <c r="B9271" s="23" t="s">
        <v>201</v>
      </c>
      <c r="C9271" s="23" t="s">
        <v>169</v>
      </c>
      <c r="D9271" s="23" t="s">
        <v>168</v>
      </c>
      <c r="E9271" s="24">
        <v>349</v>
      </c>
      <c r="F9271" s="24">
        <v>2</v>
      </c>
      <c r="G9271" s="24">
        <v>0</v>
      </c>
      <c r="H9271" s="24">
        <v>2345</v>
      </c>
      <c r="I9271" t="str">
        <f>IF(AND(D9271=受益地検索!$I$2,E9271=受益地検索!$E$2),A9271,"")</f>
        <v/>
      </c>
    </row>
    <row r="9272" spans="1:9" x14ac:dyDescent="0.15">
      <c r="A9272">
        <f t="shared" si="144"/>
        <v>9271</v>
      </c>
      <c r="B9272" s="23" t="s">
        <v>201</v>
      </c>
      <c r="C9272" s="23" t="s">
        <v>169</v>
      </c>
      <c r="D9272" s="23" t="s">
        <v>168</v>
      </c>
      <c r="E9272" s="24">
        <v>350</v>
      </c>
      <c r="F9272" s="24">
        <v>2</v>
      </c>
      <c r="G9272" s="24">
        <v>0</v>
      </c>
      <c r="H9272" s="24">
        <v>671</v>
      </c>
      <c r="I9272" t="str">
        <f>IF(AND(D9272=受益地検索!$I$2,E9272=受益地検索!$E$2),A9272,"")</f>
        <v/>
      </c>
    </row>
    <row r="9273" spans="1:9" x14ac:dyDescent="0.15">
      <c r="A9273">
        <f t="shared" si="144"/>
        <v>9272</v>
      </c>
      <c r="B9273" s="23" t="s">
        <v>201</v>
      </c>
      <c r="C9273" s="23" t="s">
        <v>169</v>
      </c>
      <c r="D9273" s="23" t="s">
        <v>168</v>
      </c>
      <c r="E9273" s="24">
        <v>351</v>
      </c>
      <c r="F9273" s="24">
        <v>1</v>
      </c>
      <c r="G9273" s="24">
        <v>0</v>
      </c>
      <c r="H9273" s="24">
        <v>786</v>
      </c>
      <c r="I9273" t="str">
        <f>IF(AND(D9273=受益地検索!$I$2,E9273=受益地検索!$E$2),A9273,"")</f>
        <v/>
      </c>
    </row>
    <row r="9274" spans="1:9" x14ac:dyDescent="0.15">
      <c r="A9274">
        <f t="shared" si="144"/>
        <v>9273</v>
      </c>
      <c r="B9274" s="23" t="s">
        <v>201</v>
      </c>
      <c r="C9274" s="23" t="s">
        <v>169</v>
      </c>
      <c r="D9274" s="23" t="s">
        <v>168</v>
      </c>
      <c r="E9274" s="24">
        <v>353</v>
      </c>
      <c r="F9274" s="24">
        <v>1</v>
      </c>
      <c r="G9274" s="24">
        <v>0</v>
      </c>
      <c r="H9274" s="24">
        <v>1073</v>
      </c>
      <c r="I9274" t="str">
        <f>IF(AND(D9274=受益地検索!$I$2,E9274=受益地検索!$E$2),A9274,"")</f>
        <v/>
      </c>
    </row>
    <row r="9275" spans="1:9" x14ac:dyDescent="0.15">
      <c r="A9275">
        <f t="shared" si="144"/>
        <v>9274</v>
      </c>
      <c r="B9275" s="23" t="s">
        <v>201</v>
      </c>
      <c r="C9275" s="23" t="s">
        <v>169</v>
      </c>
      <c r="D9275" s="23" t="s">
        <v>168</v>
      </c>
      <c r="E9275" s="24">
        <v>354</v>
      </c>
      <c r="F9275" s="24">
        <v>1</v>
      </c>
      <c r="G9275" s="24">
        <v>0</v>
      </c>
      <c r="H9275" s="24">
        <v>3160</v>
      </c>
      <c r="I9275" t="str">
        <f>IF(AND(D9275=受益地検索!$I$2,E9275=受益地検索!$E$2),A9275,"")</f>
        <v/>
      </c>
    </row>
    <row r="9276" spans="1:9" x14ac:dyDescent="0.15">
      <c r="A9276">
        <f t="shared" si="144"/>
        <v>9275</v>
      </c>
      <c r="B9276" s="23" t="s">
        <v>201</v>
      </c>
      <c r="C9276" s="23" t="s">
        <v>169</v>
      </c>
      <c r="D9276" s="23" t="s">
        <v>168</v>
      </c>
      <c r="E9276" s="24">
        <v>356</v>
      </c>
      <c r="F9276" s="24">
        <v>1</v>
      </c>
      <c r="G9276" s="24">
        <v>0</v>
      </c>
      <c r="H9276" s="24">
        <v>2375</v>
      </c>
      <c r="I9276" t="str">
        <f>IF(AND(D9276=受益地検索!$I$2,E9276=受益地検索!$E$2),A9276,"")</f>
        <v/>
      </c>
    </row>
    <row r="9277" spans="1:9" x14ac:dyDescent="0.15">
      <c r="A9277">
        <f t="shared" si="144"/>
        <v>9276</v>
      </c>
      <c r="B9277" s="23" t="s">
        <v>201</v>
      </c>
      <c r="C9277" s="23" t="s">
        <v>169</v>
      </c>
      <c r="D9277" s="23" t="s">
        <v>168</v>
      </c>
      <c r="E9277" s="24">
        <v>357</v>
      </c>
      <c r="F9277" s="24">
        <v>1</v>
      </c>
      <c r="G9277" s="24">
        <v>0</v>
      </c>
      <c r="H9277" s="24">
        <v>705</v>
      </c>
      <c r="I9277" t="str">
        <f>IF(AND(D9277=受益地検索!$I$2,E9277=受益地検索!$E$2),A9277,"")</f>
        <v/>
      </c>
    </row>
    <row r="9278" spans="1:9" x14ac:dyDescent="0.15">
      <c r="A9278">
        <f t="shared" si="144"/>
        <v>9277</v>
      </c>
      <c r="B9278" s="23" t="s">
        <v>201</v>
      </c>
      <c r="C9278" s="23" t="s">
        <v>169</v>
      </c>
      <c r="D9278" s="23" t="s">
        <v>168</v>
      </c>
      <c r="E9278" s="24">
        <v>358</v>
      </c>
      <c r="F9278" s="24">
        <v>1</v>
      </c>
      <c r="G9278" s="24">
        <v>0</v>
      </c>
      <c r="H9278" s="24">
        <v>586</v>
      </c>
      <c r="I9278" t="str">
        <f>IF(AND(D9278=受益地検索!$I$2,E9278=受益地検索!$E$2),A9278,"")</f>
        <v/>
      </c>
    </row>
    <row r="9279" spans="1:9" x14ac:dyDescent="0.15">
      <c r="A9279">
        <f t="shared" si="144"/>
        <v>9278</v>
      </c>
      <c r="B9279" s="23" t="s">
        <v>201</v>
      </c>
      <c r="C9279" s="23" t="s">
        <v>169</v>
      </c>
      <c r="D9279" s="23" t="s">
        <v>168</v>
      </c>
      <c r="E9279" s="24">
        <v>358</v>
      </c>
      <c r="F9279" s="24">
        <v>2</v>
      </c>
      <c r="G9279" s="24">
        <v>0</v>
      </c>
      <c r="H9279" s="24">
        <v>601</v>
      </c>
      <c r="I9279" t="str">
        <f>IF(AND(D9279=受益地検索!$I$2,E9279=受益地検索!$E$2),A9279,"")</f>
        <v/>
      </c>
    </row>
    <row r="9280" spans="1:9" x14ac:dyDescent="0.15">
      <c r="A9280">
        <f t="shared" si="144"/>
        <v>9279</v>
      </c>
      <c r="B9280" s="23" t="s">
        <v>201</v>
      </c>
      <c r="C9280" s="23" t="s">
        <v>169</v>
      </c>
      <c r="D9280" s="23" t="s">
        <v>168</v>
      </c>
      <c r="E9280" s="24">
        <v>359</v>
      </c>
      <c r="F9280" s="24">
        <v>1</v>
      </c>
      <c r="G9280" s="24">
        <v>0</v>
      </c>
      <c r="H9280" s="24">
        <v>1084</v>
      </c>
      <c r="I9280" t="str">
        <f>IF(AND(D9280=受益地検索!$I$2,E9280=受益地検索!$E$2),A9280,"")</f>
        <v/>
      </c>
    </row>
    <row r="9281" spans="1:9" x14ac:dyDescent="0.15">
      <c r="A9281">
        <f t="shared" si="144"/>
        <v>9280</v>
      </c>
      <c r="B9281" s="23" t="s">
        <v>201</v>
      </c>
      <c r="C9281" s="23" t="s">
        <v>169</v>
      </c>
      <c r="D9281" s="23" t="s">
        <v>168</v>
      </c>
      <c r="E9281" s="24">
        <v>359</v>
      </c>
      <c r="F9281" s="24">
        <v>2</v>
      </c>
      <c r="G9281" s="24">
        <v>0</v>
      </c>
      <c r="H9281" s="24">
        <v>100</v>
      </c>
      <c r="I9281" t="str">
        <f>IF(AND(D9281=受益地検索!$I$2,E9281=受益地検索!$E$2),A9281,"")</f>
        <v/>
      </c>
    </row>
    <row r="9282" spans="1:9" x14ac:dyDescent="0.15">
      <c r="A9282">
        <f t="shared" si="144"/>
        <v>9281</v>
      </c>
      <c r="B9282" s="23" t="s">
        <v>201</v>
      </c>
      <c r="C9282" s="23" t="s">
        <v>169</v>
      </c>
      <c r="D9282" s="23" t="s">
        <v>168</v>
      </c>
      <c r="E9282" s="24">
        <v>360</v>
      </c>
      <c r="F9282" s="24">
        <v>0</v>
      </c>
      <c r="G9282" s="24">
        <v>0</v>
      </c>
      <c r="H9282" s="24">
        <v>1406</v>
      </c>
      <c r="I9282" t="str">
        <f>IF(AND(D9282=受益地検索!$I$2,E9282=受益地検索!$E$2),A9282,"")</f>
        <v/>
      </c>
    </row>
    <row r="9283" spans="1:9" x14ac:dyDescent="0.15">
      <c r="A9283">
        <f t="shared" si="144"/>
        <v>9282</v>
      </c>
      <c r="B9283" s="23" t="s">
        <v>201</v>
      </c>
      <c r="C9283" s="23" t="s">
        <v>169</v>
      </c>
      <c r="D9283" s="23" t="s">
        <v>168</v>
      </c>
      <c r="E9283" s="24">
        <v>361</v>
      </c>
      <c r="F9283" s="24">
        <v>1</v>
      </c>
      <c r="G9283" s="24">
        <v>0</v>
      </c>
      <c r="H9283" s="24">
        <v>886</v>
      </c>
      <c r="I9283" t="str">
        <f>IF(AND(D9283=受益地検索!$I$2,E9283=受益地検索!$E$2),A9283,"")</f>
        <v/>
      </c>
    </row>
    <row r="9284" spans="1:9" x14ac:dyDescent="0.15">
      <c r="A9284">
        <f t="shared" ref="A9284:A9347" si="145">A9283+1</f>
        <v>9283</v>
      </c>
      <c r="B9284" s="23" t="s">
        <v>201</v>
      </c>
      <c r="C9284" s="23" t="s">
        <v>169</v>
      </c>
      <c r="D9284" s="23" t="s">
        <v>168</v>
      </c>
      <c r="E9284" s="24">
        <v>362</v>
      </c>
      <c r="F9284" s="24">
        <v>1</v>
      </c>
      <c r="G9284" s="24">
        <v>0</v>
      </c>
      <c r="H9284" s="24">
        <v>125</v>
      </c>
      <c r="I9284" t="str">
        <f>IF(AND(D9284=受益地検索!$I$2,E9284=受益地検索!$E$2),A9284,"")</f>
        <v/>
      </c>
    </row>
    <row r="9285" spans="1:9" x14ac:dyDescent="0.15">
      <c r="A9285">
        <f t="shared" si="145"/>
        <v>9284</v>
      </c>
      <c r="B9285" s="23" t="s">
        <v>201</v>
      </c>
      <c r="C9285" s="23" t="s">
        <v>169</v>
      </c>
      <c r="D9285" s="23" t="s">
        <v>168</v>
      </c>
      <c r="E9285" s="24">
        <v>362</v>
      </c>
      <c r="F9285" s="24">
        <v>2</v>
      </c>
      <c r="G9285" s="24">
        <v>0</v>
      </c>
      <c r="H9285" s="24">
        <v>495</v>
      </c>
      <c r="I9285" t="str">
        <f>IF(AND(D9285=受益地検索!$I$2,E9285=受益地検索!$E$2),A9285,"")</f>
        <v/>
      </c>
    </row>
    <row r="9286" spans="1:9" x14ac:dyDescent="0.15">
      <c r="A9286">
        <f t="shared" si="145"/>
        <v>9285</v>
      </c>
      <c r="B9286" s="23" t="s">
        <v>201</v>
      </c>
      <c r="C9286" s="23" t="s">
        <v>169</v>
      </c>
      <c r="D9286" s="23" t="s">
        <v>168</v>
      </c>
      <c r="E9286" s="24">
        <v>362</v>
      </c>
      <c r="F9286" s="24">
        <v>3</v>
      </c>
      <c r="G9286" s="24">
        <v>0</v>
      </c>
      <c r="H9286" s="24">
        <v>495</v>
      </c>
      <c r="I9286" t="str">
        <f>IF(AND(D9286=受益地検索!$I$2,E9286=受益地検索!$E$2),A9286,"")</f>
        <v/>
      </c>
    </row>
    <row r="9287" spans="1:9" x14ac:dyDescent="0.15">
      <c r="A9287">
        <f t="shared" si="145"/>
        <v>9286</v>
      </c>
      <c r="B9287" s="23" t="s">
        <v>201</v>
      </c>
      <c r="C9287" s="23" t="s">
        <v>169</v>
      </c>
      <c r="D9287" s="23" t="s">
        <v>168</v>
      </c>
      <c r="E9287" s="24">
        <v>362</v>
      </c>
      <c r="F9287" s="24">
        <v>4</v>
      </c>
      <c r="G9287" s="24">
        <v>0</v>
      </c>
      <c r="H9287" s="24">
        <v>495</v>
      </c>
      <c r="I9287" t="str">
        <f>IF(AND(D9287=受益地検索!$I$2,E9287=受益地検索!$E$2),A9287,"")</f>
        <v/>
      </c>
    </row>
    <row r="9288" spans="1:9" x14ac:dyDescent="0.15">
      <c r="A9288">
        <f t="shared" si="145"/>
        <v>9287</v>
      </c>
      <c r="B9288" s="23" t="s">
        <v>201</v>
      </c>
      <c r="C9288" s="23" t="s">
        <v>169</v>
      </c>
      <c r="D9288" s="23" t="s">
        <v>168</v>
      </c>
      <c r="E9288" s="24">
        <v>381</v>
      </c>
      <c r="F9288" s="24">
        <v>1</v>
      </c>
      <c r="G9288" s="24">
        <v>1</v>
      </c>
      <c r="H9288" s="24">
        <v>932</v>
      </c>
      <c r="I9288" t="str">
        <f>IF(AND(D9288=受益地検索!$I$2,E9288=受益地検索!$E$2),A9288,"")</f>
        <v/>
      </c>
    </row>
    <row r="9289" spans="1:9" x14ac:dyDescent="0.15">
      <c r="A9289">
        <f t="shared" si="145"/>
        <v>9288</v>
      </c>
      <c r="B9289" s="23" t="s">
        <v>201</v>
      </c>
      <c r="C9289" s="23" t="s">
        <v>169</v>
      </c>
      <c r="D9289" s="23" t="s">
        <v>168</v>
      </c>
      <c r="E9289" s="24">
        <v>381</v>
      </c>
      <c r="F9289" s="24">
        <v>1</v>
      </c>
      <c r="G9289" s="24">
        <v>0</v>
      </c>
      <c r="H9289" s="24">
        <v>690</v>
      </c>
      <c r="I9289" t="str">
        <f>IF(AND(D9289=受益地検索!$I$2,E9289=受益地検索!$E$2),A9289,"")</f>
        <v/>
      </c>
    </row>
    <row r="9290" spans="1:9" x14ac:dyDescent="0.15">
      <c r="A9290">
        <f t="shared" si="145"/>
        <v>9289</v>
      </c>
      <c r="B9290" s="23" t="s">
        <v>201</v>
      </c>
      <c r="C9290" s="23" t="s">
        <v>169</v>
      </c>
      <c r="D9290" s="23" t="s">
        <v>168</v>
      </c>
      <c r="E9290" s="24">
        <v>382</v>
      </c>
      <c r="F9290" s="24">
        <v>1</v>
      </c>
      <c r="G9290" s="24">
        <v>0</v>
      </c>
      <c r="H9290" s="24">
        <v>792</v>
      </c>
      <c r="I9290" t="str">
        <f>IF(AND(D9290=受益地検索!$I$2,E9290=受益地検索!$E$2),A9290,"")</f>
        <v/>
      </c>
    </row>
    <row r="9291" spans="1:9" x14ac:dyDescent="0.15">
      <c r="A9291">
        <f t="shared" si="145"/>
        <v>9290</v>
      </c>
      <c r="B9291" s="23" t="s">
        <v>201</v>
      </c>
      <c r="C9291" s="23" t="s">
        <v>169</v>
      </c>
      <c r="D9291" s="23" t="s">
        <v>168</v>
      </c>
      <c r="E9291" s="24">
        <v>383</v>
      </c>
      <c r="F9291" s="24">
        <v>1</v>
      </c>
      <c r="G9291" s="24">
        <v>0</v>
      </c>
      <c r="H9291" s="24">
        <v>2398</v>
      </c>
      <c r="I9291" t="str">
        <f>IF(AND(D9291=受益地検索!$I$2,E9291=受益地検索!$E$2),A9291,"")</f>
        <v/>
      </c>
    </row>
    <row r="9292" spans="1:9" x14ac:dyDescent="0.15">
      <c r="A9292">
        <f t="shared" si="145"/>
        <v>9291</v>
      </c>
      <c r="B9292" s="23" t="s">
        <v>201</v>
      </c>
      <c r="C9292" s="23" t="s">
        <v>169</v>
      </c>
      <c r="D9292" s="23" t="s">
        <v>168</v>
      </c>
      <c r="E9292" s="24">
        <v>384</v>
      </c>
      <c r="F9292" s="24">
        <v>0</v>
      </c>
      <c r="G9292" s="24">
        <v>0</v>
      </c>
      <c r="H9292" s="24">
        <v>768</v>
      </c>
      <c r="I9292" t="str">
        <f>IF(AND(D9292=受益地検索!$I$2,E9292=受益地検索!$E$2),A9292,"")</f>
        <v/>
      </c>
    </row>
    <row r="9293" spans="1:9" x14ac:dyDescent="0.15">
      <c r="A9293">
        <f t="shared" si="145"/>
        <v>9292</v>
      </c>
      <c r="B9293" s="23" t="s">
        <v>201</v>
      </c>
      <c r="C9293" s="23" t="s">
        <v>169</v>
      </c>
      <c r="D9293" s="23" t="s">
        <v>168</v>
      </c>
      <c r="E9293" s="24">
        <v>389</v>
      </c>
      <c r="F9293" s="24">
        <v>0</v>
      </c>
      <c r="G9293" s="24">
        <v>0</v>
      </c>
      <c r="H9293" s="24">
        <v>367</v>
      </c>
      <c r="I9293" t="str">
        <f>IF(AND(D9293=受益地検索!$I$2,E9293=受益地検索!$E$2),A9293,"")</f>
        <v/>
      </c>
    </row>
    <row r="9294" spans="1:9" x14ac:dyDescent="0.15">
      <c r="A9294">
        <f t="shared" si="145"/>
        <v>9293</v>
      </c>
      <c r="B9294" s="23" t="s">
        <v>201</v>
      </c>
      <c r="C9294" s="23" t="s">
        <v>169</v>
      </c>
      <c r="D9294" s="23" t="s">
        <v>168</v>
      </c>
      <c r="E9294" s="24">
        <v>390</v>
      </c>
      <c r="F9294" s="24">
        <v>0</v>
      </c>
      <c r="G9294" s="24">
        <v>0</v>
      </c>
      <c r="H9294" s="24">
        <v>236</v>
      </c>
      <c r="I9294" t="str">
        <f>IF(AND(D9294=受益地検索!$I$2,E9294=受益地検索!$E$2),A9294,"")</f>
        <v/>
      </c>
    </row>
    <row r="9295" spans="1:9" x14ac:dyDescent="0.15">
      <c r="A9295">
        <f t="shared" si="145"/>
        <v>9294</v>
      </c>
      <c r="B9295" s="23" t="s">
        <v>201</v>
      </c>
      <c r="C9295" s="23" t="s">
        <v>169</v>
      </c>
      <c r="D9295" s="23" t="s">
        <v>168</v>
      </c>
      <c r="E9295" s="24">
        <v>392</v>
      </c>
      <c r="F9295" s="24">
        <v>0</v>
      </c>
      <c r="G9295" s="24">
        <v>0</v>
      </c>
      <c r="H9295" s="24">
        <v>177</v>
      </c>
      <c r="I9295" t="str">
        <f>IF(AND(D9295=受益地検索!$I$2,E9295=受益地検索!$E$2),A9295,"")</f>
        <v/>
      </c>
    </row>
    <row r="9296" spans="1:9" x14ac:dyDescent="0.15">
      <c r="A9296">
        <f t="shared" si="145"/>
        <v>9295</v>
      </c>
      <c r="B9296" s="23" t="s">
        <v>201</v>
      </c>
      <c r="C9296" s="23" t="s">
        <v>169</v>
      </c>
      <c r="D9296" s="23" t="s">
        <v>168</v>
      </c>
      <c r="E9296" s="24">
        <v>393</v>
      </c>
      <c r="F9296" s="24">
        <v>0</v>
      </c>
      <c r="G9296" s="24">
        <v>0</v>
      </c>
      <c r="H9296" s="24">
        <v>919</v>
      </c>
      <c r="I9296" t="str">
        <f>IF(AND(D9296=受益地検索!$I$2,E9296=受益地検索!$E$2),A9296,"")</f>
        <v/>
      </c>
    </row>
    <row r="9297" spans="1:9" x14ac:dyDescent="0.15">
      <c r="A9297">
        <f t="shared" si="145"/>
        <v>9296</v>
      </c>
      <c r="B9297" s="23" t="s">
        <v>201</v>
      </c>
      <c r="C9297" s="23" t="s">
        <v>169</v>
      </c>
      <c r="D9297" s="23" t="s">
        <v>168</v>
      </c>
      <c r="E9297" s="24">
        <v>398</v>
      </c>
      <c r="F9297" s="24">
        <v>5</v>
      </c>
      <c r="G9297" s="24">
        <v>0</v>
      </c>
      <c r="H9297" s="24">
        <v>198</v>
      </c>
      <c r="I9297" t="str">
        <f>IF(AND(D9297=受益地検索!$I$2,E9297=受益地検索!$E$2),A9297,"")</f>
        <v/>
      </c>
    </row>
    <row r="9298" spans="1:9" x14ac:dyDescent="0.15">
      <c r="A9298">
        <f t="shared" si="145"/>
        <v>9297</v>
      </c>
      <c r="B9298" s="23" t="s">
        <v>201</v>
      </c>
      <c r="C9298" s="23" t="s">
        <v>169</v>
      </c>
      <c r="D9298" s="23" t="s">
        <v>168</v>
      </c>
      <c r="E9298" s="24">
        <v>398</v>
      </c>
      <c r="F9298" s="24">
        <v>6</v>
      </c>
      <c r="G9298" s="24">
        <v>0</v>
      </c>
      <c r="H9298" s="24">
        <v>177</v>
      </c>
      <c r="I9298" t="str">
        <f>IF(AND(D9298=受益地検索!$I$2,E9298=受益地検索!$E$2),A9298,"")</f>
        <v/>
      </c>
    </row>
    <row r="9299" spans="1:9" x14ac:dyDescent="0.15">
      <c r="A9299">
        <f t="shared" si="145"/>
        <v>9298</v>
      </c>
      <c r="B9299" s="23" t="s">
        <v>201</v>
      </c>
      <c r="C9299" s="23" t="s">
        <v>169</v>
      </c>
      <c r="D9299" s="23" t="s">
        <v>168</v>
      </c>
      <c r="E9299" s="24">
        <v>399</v>
      </c>
      <c r="F9299" s="24">
        <v>0</v>
      </c>
      <c r="G9299" s="24">
        <v>0</v>
      </c>
      <c r="H9299" s="24">
        <v>2434</v>
      </c>
      <c r="I9299" t="str">
        <f>IF(AND(D9299=受益地検索!$I$2,E9299=受益地検索!$E$2),A9299,"")</f>
        <v/>
      </c>
    </row>
    <row r="9300" spans="1:9" x14ac:dyDescent="0.15">
      <c r="A9300">
        <f t="shared" si="145"/>
        <v>9299</v>
      </c>
      <c r="B9300" s="23" t="s">
        <v>201</v>
      </c>
      <c r="C9300" s="23" t="s">
        <v>169</v>
      </c>
      <c r="D9300" s="23" t="s">
        <v>168</v>
      </c>
      <c r="E9300" s="24">
        <v>402</v>
      </c>
      <c r="F9300" s="24">
        <v>2</v>
      </c>
      <c r="G9300" s="24">
        <v>0</v>
      </c>
      <c r="H9300" s="24">
        <v>632</v>
      </c>
      <c r="I9300" t="str">
        <f>IF(AND(D9300=受益地検索!$I$2,E9300=受益地検索!$E$2),A9300,"")</f>
        <v/>
      </c>
    </row>
    <row r="9301" spans="1:9" x14ac:dyDescent="0.15">
      <c r="A9301">
        <f t="shared" si="145"/>
        <v>9300</v>
      </c>
      <c r="B9301" s="23" t="s">
        <v>201</v>
      </c>
      <c r="C9301" s="23" t="s">
        <v>169</v>
      </c>
      <c r="D9301" s="23" t="s">
        <v>168</v>
      </c>
      <c r="E9301" s="24">
        <v>402</v>
      </c>
      <c r="F9301" s="24">
        <v>2</v>
      </c>
      <c r="G9301" s="24">
        <v>1</v>
      </c>
      <c r="H9301" s="24">
        <v>6</v>
      </c>
      <c r="I9301" t="str">
        <f>IF(AND(D9301=受益地検索!$I$2,E9301=受益地検索!$E$2),A9301,"")</f>
        <v/>
      </c>
    </row>
    <row r="9302" spans="1:9" x14ac:dyDescent="0.15">
      <c r="A9302">
        <f t="shared" si="145"/>
        <v>9301</v>
      </c>
      <c r="B9302" s="23" t="s">
        <v>201</v>
      </c>
      <c r="C9302" s="23" t="s">
        <v>169</v>
      </c>
      <c r="D9302" s="23" t="s">
        <v>168</v>
      </c>
      <c r="E9302" s="24">
        <v>403</v>
      </c>
      <c r="F9302" s="24">
        <v>1</v>
      </c>
      <c r="G9302" s="24">
        <v>0</v>
      </c>
      <c r="H9302" s="24">
        <v>857</v>
      </c>
      <c r="I9302" t="str">
        <f>IF(AND(D9302=受益地検索!$I$2,E9302=受益地検索!$E$2),A9302,"")</f>
        <v/>
      </c>
    </row>
    <row r="9303" spans="1:9" x14ac:dyDescent="0.15">
      <c r="A9303">
        <f t="shared" si="145"/>
        <v>9302</v>
      </c>
      <c r="B9303" s="23" t="s">
        <v>201</v>
      </c>
      <c r="C9303" s="23" t="s">
        <v>169</v>
      </c>
      <c r="D9303" s="23" t="s">
        <v>168</v>
      </c>
      <c r="E9303" s="24">
        <v>403</v>
      </c>
      <c r="F9303" s="24">
        <v>3</v>
      </c>
      <c r="G9303" s="24">
        <v>0</v>
      </c>
      <c r="H9303" s="24">
        <v>98</v>
      </c>
      <c r="I9303" t="str">
        <f>IF(AND(D9303=受益地検索!$I$2,E9303=受益地検索!$E$2),A9303,"")</f>
        <v/>
      </c>
    </row>
    <row r="9304" spans="1:9" x14ac:dyDescent="0.15">
      <c r="A9304">
        <f t="shared" si="145"/>
        <v>9303</v>
      </c>
      <c r="B9304" s="23" t="s">
        <v>201</v>
      </c>
      <c r="C9304" s="23" t="s">
        <v>169</v>
      </c>
      <c r="D9304" s="23" t="s">
        <v>168</v>
      </c>
      <c r="E9304" s="24">
        <v>404</v>
      </c>
      <c r="F9304" s="24">
        <v>1</v>
      </c>
      <c r="G9304" s="24">
        <v>0</v>
      </c>
      <c r="H9304" s="24">
        <v>1385</v>
      </c>
      <c r="I9304" t="str">
        <f>IF(AND(D9304=受益地検索!$I$2,E9304=受益地検索!$E$2),A9304,"")</f>
        <v/>
      </c>
    </row>
    <row r="9305" spans="1:9" x14ac:dyDescent="0.15">
      <c r="A9305">
        <f t="shared" si="145"/>
        <v>9304</v>
      </c>
      <c r="B9305" s="23" t="s">
        <v>201</v>
      </c>
      <c r="C9305" s="23" t="s">
        <v>169</v>
      </c>
      <c r="D9305" s="23" t="s">
        <v>168</v>
      </c>
      <c r="E9305" s="24">
        <v>405</v>
      </c>
      <c r="F9305" s="24">
        <v>1</v>
      </c>
      <c r="G9305" s="24">
        <v>0</v>
      </c>
      <c r="H9305" s="24">
        <v>857</v>
      </c>
      <c r="I9305" t="str">
        <f>IF(AND(D9305=受益地検索!$I$2,E9305=受益地検索!$E$2),A9305,"")</f>
        <v/>
      </c>
    </row>
    <row r="9306" spans="1:9" x14ac:dyDescent="0.15">
      <c r="A9306">
        <f t="shared" si="145"/>
        <v>9305</v>
      </c>
      <c r="B9306" s="23" t="s">
        <v>201</v>
      </c>
      <c r="C9306" s="23" t="s">
        <v>169</v>
      </c>
      <c r="D9306" s="23" t="s">
        <v>168</v>
      </c>
      <c r="E9306" s="24">
        <v>406</v>
      </c>
      <c r="F9306" s="24">
        <v>1</v>
      </c>
      <c r="G9306" s="24">
        <v>0</v>
      </c>
      <c r="H9306" s="24">
        <v>1342</v>
      </c>
      <c r="I9306" t="str">
        <f>IF(AND(D9306=受益地検索!$I$2,E9306=受益地検索!$E$2),A9306,"")</f>
        <v/>
      </c>
    </row>
    <row r="9307" spans="1:9" x14ac:dyDescent="0.15">
      <c r="A9307">
        <f t="shared" si="145"/>
        <v>9306</v>
      </c>
      <c r="B9307" s="23" t="s">
        <v>201</v>
      </c>
      <c r="C9307" s="23" t="s">
        <v>169</v>
      </c>
      <c r="D9307" s="23" t="s">
        <v>168</v>
      </c>
      <c r="E9307" s="24">
        <v>411</v>
      </c>
      <c r="F9307" s="24">
        <v>1</v>
      </c>
      <c r="G9307" s="24">
        <v>0</v>
      </c>
      <c r="H9307" s="24">
        <v>246</v>
      </c>
      <c r="I9307" t="str">
        <f>IF(AND(D9307=受益地検索!$I$2,E9307=受益地検索!$E$2),A9307,"")</f>
        <v/>
      </c>
    </row>
    <row r="9308" spans="1:9" x14ac:dyDescent="0.15">
      <c r="A9308">
        <f t="shared" si="145"/>
        <v>9307</v>
      </c>
      <c r="B9308" s="23" t="s">
        <v>201</v>
      </c>
      <c r="C9308" s="23" t="s">
        <v>169</v>
      </c>
      <c r="D9308" s="23" t="s">
        <v>168</v>
      </c>
      <c r="E9308" s="24">
        <v>411</v>
      </c>
      <c r="F9308" s="24">
        <v>3</v>
      </c>
      <c r="G9308" s="24">
        <v>0</v>
      </c>
      <c r="H9308" s="24">
        <v>50</v>
      </c>
      <c r="I9308" t="str">
        <f>IF(AND(D9308=受益地検索!$I$2,E9308=受益地検索!$E$2),A9308,"")</f>
        <v/>
      </c>
    </row>
    <row r="9309" spans="1:9" x14ac:dyDescent="0.15">
      <c r="A9309">
        <f t="shared" si="145"/>
        <v>9308</v>
      </c>
      <c r="B9309" s="23" t="s">
        <v>201</v>
      </c>
      <c r="C9309" s="23" t="s">
        <v>169</v>
      </c>
      <c r="D9309" s="23" t="s">
        <v>168</v>
      </c>
      <c r="E9309" s="24">
        <v>425</v>
      </c>
      <c r="F9309" s="24">
        <v>3</v>
      </c>
      <c r="G9309" s="24">
        <v>0</v>
      </c>
      <c r="H9309" s="24">
        <v>151</v>
      </c>
      <c r="I9309" t="str">
        <f>IF(AND(D9309=受益地検索!$I$2,E9309=受益地検索!$E$2),A9309,"")</f>
        <v/>
      </c>
    </row>
    <row r="9310" spans="1:9" x14ac:dyDescent="0.15">
      <c r="A9310">
        <f t="shared" si="145"/>
        <v>9309</v>
      </c>
      <c r="B9310" s="23" t="s">
        <v>201</v>
      </c>
      <c r="C9310" s="23" t="s">
        <v>169</v>
      </c>
      <c r="D9310" s="23" t="s">
        <v>168</v>
      </c>
      <c r="E9310" s="24">
        <v>425</v>
      </c>
      <c r="F9310" s="24">
        <v>4</v>
      </c>
      <c r="G9310" s="24">
        <v>0</v>
      </c>
      <c r="H9310" s="24">
        <v>103</v>
      </c>
      <c r="I9310" t="str">
        <f>IF(AND(D9310=受益地検索!$I$2,E9310=受益地検索!$E$2),A9310,"")</f>
        <v/>
      </c>
    </row>
    <row r="9311" spans="1:9" x14ac:dyDescent="0.15">
      <c r="A9311">
        <f t="shared" si="145"/>
        <v>9310</v>
      </c>
      <c r="B9311" s="23" t="s">
        <v>201</v>
      </c>
      <c r="C9311" s="23" t="s">
        <v>169</v>
      </c>
      <c r="D9311" s="23" t="s">
        <v>168</v>
      </c>
      <c r="E9311" s="24">
        <v>429</v>
      </c>
      <c r="F9311" s="24">
        <v>0</v>
      </c>
      <c r="G9311" s="24">
        <v>0</v>
      </c>
      <c r="H9311" s="24">
        <v>184</v>
      </c>
      <c r="I9311" t="str">
        <f>IF(AND(D9311=受益地検索!$I$2,E9311=受益地検索!$E$2),A9311,"")</f>
        <v/>
      </c>
    </row>
    <row r="9312" spans="1:9" x14ac:dyDescent="0.15">
      <c r="A9312">
        <f t="shared" si="145"/>
        <v>9311</v>
      </c>
      <c r="B9312" s="23" t="s">
        <v>201</v>
      </c>
      <c r="C9312" s="23" t="s">
        <v>169</v>
      </c>
      <c r="D9312" s="23" t="s">
        <v>168</v>
      </c>
      <c r="E9312" s="24">
        <v>431</v>
      </c>
      <c r="F9312" s="24">
        <v>3</v>
      </c>
      <c r="G9312" s="24">
        <v>0</v>
      </c>
      <c r="H9312" s="24">
        <v>290</v>
      </c>
      <c r="I9312" t="str">
        <f>IF(AND(D9312=受益地検索!$I$2,E9312=受益地検索!$E$2),A9312,"")</f>
        <v/>
      </c>
    </row>
    <row r="9313" spans="1:9" x14ac:dyDescent="0.15">
      <c r="A9313">
        <f t="shared" si="145"/>
        <v>9312</v>
      </c>
      <c r="B9313" s="23" t="s">
        <v>201</v>
      </c>
      <c r="C9313" s="23" t="s">
        <v>169</v>
      </c>
      <c r="D9313" s="23" t="s">
        <v>168</v>
      </c>
      <c r="E9313" s="24">
        <v>433</v>
      </c>
      <c r="F9313" s="24">
        <v>1</v>
      </c>
      <c r="G9313" s="24">
        <v>0</v>
      </c>
      <c r="H9313" s="24">
        <v>112</v>
      </c>
      <c r="I9313" t="str">
        <f>IF(AND(D9313=受益地検索!$I$2,E9313=受益地検索!$E$2),A9313,"")</f>
        <v/>
      </c>
    </row>
    <row r="9314" spans="1:9" x14ac:dyDescent="0.15">
      <c r="A9314">
        <f t="shared" si="145"/>
        <v>9313</v>
      </c>
      <c r="B9314" s="23" t="s">
        <v>201</v>
      </c>
      <c r="C9314" s="23" t="s">
        <v>169</v>
      </c>
      <c r="D9314" s="23" t="s">
        <v>168</v>
      </c>
      <c r="E9314" s="24">
        <v>440</v>
      </c>
      <c r="F9314" s="24">
        <v>5</v>
      </c>
      <c r="G9314" s="24">
        <v>0</v>
      </c>
      <c r="H9314" s="24">
        <v>182</v>
      </c>
      <c r="I9314" t="str">
        <f>IF(AND(D9314=受益地検索!$I$2,E9314=受益地検索!$E$2),A9314,"")</f>
        <v/>
      </c>
    </row>
    <row r="9315" spans="1:9" x14ac:dyDescent="0.15">
      <c r="A9315">
        <f t="shared" si="145"/>
        <v>9314</v>
      </c>
      <c r="B9315" s="23" t="s">
        <v>201</v>
      </c>
      <c r="C9315" s="23" t="s">
        <v>169</v>
      </c>
      <c r="D9315" s="23" t="s">
        <v>168</v>
      </c>
      <c r="E9315" s="24">
        <v>451</v>
      </c>
      <c r="F9315" s="24">
        <v>1</v>
      </c>
      <c r="G9315" s="24">
        <v>0</v>
      </c>
      <c r="H9315" s="24">
        <v>565</v>
      </c>
      <c r="I9315" t="str">
        <f>IF(AND(D9315=受益地検索!$I$2,E9315=受益地検索!$E$2),A9315,"")</f>
        <v/>
      </c>
    </row>
    <row r="9316" spans="1:9" x14ac:dyDescent="0.15">
      <c r="A9316">
        <f t="shared" si="145"/>
        <v>9315</v>
      </c>
      <c r="B9316" s="23" t="s">
        <v>201</v>
      </c>
      <c r="C9316" s="23" t="s">
        <v>169</v>
      </c>
      <c r="D9316" s="23" t="s">
        <v>168</v>
      </c>
      <c r="E9316" s="24">
        <v>452</v>
      </c>
      <c r="F9316" s="24">
        <v>0</v>
      </c>
      <c r="G9316" s="24">
        <v>0</v>
      </c>
      <c r="H9316" s="24">
        <v>1020</v>
      </c>
      <c r="I9316" t="str">
        <f>IF(AND(D9316=受益地検索!$I$2,E9316=受益地検索!$E$2),A9316,"")</f>
        <v/>
      </c>
    </row>
    <row r="9317" spans="1:9" x14ac:dyDescent="0.15">
      <c r="A9317">
        <f t="shared" si="145"/>
        <v>9316</v>
      </c>
      <c r="B9317" s="23" t="s">
        <v>201</v>
      </c>
      <c r="C9317" s="23" t="s">
        <v>169</v>
      </c>
      <c r="D9317" s="23" t="s">
        <v>168</v>
      </c>
      <c r="E9317" s="24">
        <v>454</v>
      </c>
      <c r="F9317" s="24">
        <v>2</v>
      </c>
      <c r="G9317" s="24">
        <v>0</v>
      </c>
      <c r="H9317" s="24">
        <v>1083</v>
      </c>
      <c r="I9317" t="str">
        <f>IF(AND(D9317=受益地検索!$I$2,E9317=受益地検索!$E$2),A9317,"")</f>
        <v/>
      </c>
    </row>
    <row r="9318" spans="1:9" x14ac:dyDescent="0.15">
      <c r="A9318">
        <f t="shared" si="145"/>
        <v>9317</v>
      </c>
      <c r="B9318" s="23" t="s">
        <v>201</v>
      </c>
      <c r="C9318" s="23" t="s">
        <v>169</v>
      </c>
      <c r="D9318" s="23" t="s">
        <v>168</v>
      </c>
      <c r="E9318" s="24">
        <v>455</v>
      </c>
      <c r="F9318" s="24">
        <v>1</v>
      </c>
      <c r="G9318" s="24">
        <v>0</v>
      </c>
      <c r="H9318" s="24">
        <v>2673</v>
      </c>
      <c r="I9318" t="str">
        <f>IF(AND(D9318=受益地検索!$I$2,E9318=受益地検索!$E$2),A9318,"")</f>
        <v/>
      </c>
    </row>
    <row r="9319" spans="1:9" x14ac:dyDescent="0.15">
      <c r="A9319">
        <f t="shared" si="145"/>
        <v>9318</v>
      </c>
      <c r="B9319" s="23" t="s">
        <v>201</v>
      </c>
      <c r="C9319" s="23" t="s">
        <v>169</v>
      </c>
      <c r="D9319" s="23" t="s">
        <v>168</v>
      </c>
      <c r="E9319" s="24">
        <v>456</v>
      </c>
      <c r="F9319" s="24">
        <v>1</v>
      </c>
      <c r="G9319" s="24">
        <v>0</v>
      </c>
      <c r="H9319" s="24">
        <v>1394</v>
      </c>
      <c r="I9319" t="str">
        <f>IF(AND(D9319=受益地検索!$I$2,E9319=受益地検索!$E$2),A9319,"")</f>
        <v/>
      </c>
    </row>
    <row r="9320" spans="1:9" x14ac:dyDescent="0.15">
      <c r="A9320">
        <f t="shared" si="145"/>
        <v>9319</v>
      </c>
      <c r="B9320" s="23" t="s">
        <v>201</v>
      </c>
      <c r="C9320" s="23" t="s">
        <v>169</v>
      </c>
      <c r="D9320" s="23" t="s">
        <v>168</v>
      </c>
      <c r="E9320" s="24">
        <v>457</v>
      </c>
      <c r="F9320" s="24">
        <v>1</v>
      </c>
      <c r="G9320" s="24">
        <v>0</v>
      </c>
      <c r="H9320" s="24">
        <v>1403</v>
      </c>
      <c r="I9320" t="str">
        <f>IF(AND(D9320=受益地検索!$I$2,E9320=受益地検索!$E$2),A9320,"")</f>
        <v/>
      </c>
    </row>
    <row r="9321" spans="1:9" x14ac:dyDescent="0.15">
      <c r="A9321">
        <f t="shared" si="145"/>
        <v>9320</v>
      </c>
      <c r="B9321" s="23" t="s">
        <v>201</v>
      </c>
      <c r="C9321" s="23" t="s">
        <v>169</v>
      </c>
      <c r="D9321" s="23" t="s">
        <v>168</v>
      </c>
      <c r="E9321" s="24">
        <v>460</v>
      </c>
      <c r="F9321" s="24">
        <v>1</v>
      </c>
      <c r="G9321" s="24">
        <v>0</v>
      </c>
      <c r="H9321" s="24">
        <v>1355</v>
      </c>
      <c r="I9321" t="str">
        <f>IF(AND(D9321=受益地検索!$I$2,E9321=受益地検索!$E$2),A9321,"")</f>
        <v/>
      </c>
    </row>
    <row r="9322" spans="1:9" x14ac:dyDescent="0.15">
      <c r="A9322">
        <f t="shared" si="145"/>
        <v>9321</v>
      </c>
      <c r="B9322" s="23" t="s">
        <v>201</v>
      </c>
      <c r="C9322" s="23" t="s">
        <v>169</v>
      </c>
      <c r="D9322" s="23" t="s">
        <v>168</v>
      </c>
      <c r="E9322" s="24">
        <v>461</v>
      </c>
      <c r="F9322" s="24">
        <v>1</v>
      </c>
      <c r="G9322" s="24">
        <v>0</v>
      </c>
      <c r="H9322" s="24">
        <v>1098</v>
      </c>
      <c r="I9322" t="str">
        <f>IF(AND(D9322=受益地検索!$I$2,E9322=受益地検索!$E$2),A9322,"")</f>
        <v/>
      </c>
    </row>
    <row r="9323" spans="1:9" x14ac:dyDescent="0.15">
      <c r="A9323">
        <f t="shared" si="145"/>
        <v>9322</v>
      </c>
      <c r="B9323" s="23" t="s">
        <v>201</v>
      </c>
      <c r="C9323" s="23" t="s">
        <v>169</v>
      </c>
      <c r="D9323" s="23" t="s">
        <v>168</v>
      </c>
      <c r="E9323" s="24">
        <v>465</v>
      </c>
      <c r="F9323" s="24">
        <v>4</v>
      </c>
      <c r="G9323" s="24">
        <v>0</v>
      </c>
      <c r="H9323" s="24">
        <v>148</v>
      </c>
      <c r="I9323" t="str">
        <f>IF(AND(D9323=受益地検索!$I$2,E9323=受益地検索!$E$2),A9323,"")</f>
        <v/>
      </c>
    </row>
    <row r="9324" spans="1:9" x14ac:dyDescent="0.15">
      <c r="A9324">
        <f t="shared" si="145"/>
        <v>9323</v>
      </c>
      <c r="B9324" s="23" t="s">
        <v>201</v>
      </c>
      <c r="C9324" s="23" t="s">
        <v>169</v>
      </c>
      <c r="D9324" s="23" t="s">
        <v>168</v>
      </c>
      <c r="E9324" s="24">
        <v>465</v>
      </c>
      <c r="F9324" s="24">
        <v>4</v>
      </c>
      <c r="G9324" s="24">
        <v>1</v>
      </c>
      <c r="H9324" s="24">
        <v>1500</v>
      </c>
      <c r="I9324" t="str">
        <f>IF(AND(D9324=受益地検索!$I$2,E9324=受益地検索!$E$2),A9324,"")</f>
        <v/>
      </c>
    </row>
    <row r="9325" spans="1:9" x14ac:dyDescent="0.15">
      <c r="A9325">
        <f t="shared" si="145"/>
        <v>9324</v>
      </c>
      <c r="B9325" s="23" t="s">
        <v>201</v>
      </c>
      <c r="C9325" s="23" t="s">
        <v>169</v>
      </c>
      <c r="D9325" s="23" t="s">
        <v>168</v>
      </c>
      <c r="E9325" s="24">
        <v>466</v>
      </c>
      <c r="F9325" s="24">
        <v>1</v>
      </c>
      <c r="G9325" s="24">
        <v>0</v>
      </c>
      <c r="H9325" s="24">
        <v>1667</v>
      </c>
      <c r="I9325" t="str">
        <f>IF(AND(D9325=受益地検索!$I$2,E9325=受益地検索!$E$2),A9325,"")</f>
        <v/>
      </c>
    </row>
    <row r="9326" spans="1:9" x14ac:dyDescent="0.15">
      <c r="A9326">
        <f t="shared" si="145"/>
        <v>9325</v>
      </c>
      <c r="B9326" s="23" t="s">
        <v>201</v>
      </c>
      <c r="C9326" s="23" t="s">
        <v>169</v>
      </c>
      <c r="D9326" s="23" t="s">
        <v>168</v>
      </c>
      <c r="E9326" s="24">
        <v>471</v>
      </c>
      <c r="F9326" s="24">
        <v>0</v>
      </c>
      <c r="G9326" s="24">
        <v>0</v>
      </c>
      <c r="H9326" s="24">
        <v>908</v>
      </c>
      <c r="I9326" t="str">
        <f>IF(AND(D9326=受益地検索!$I$2,E9326=受益地検索!$E$2),A9326,"")</f>
        <v/>
      </c>
    </row>
    <row r="9327" spans="1:9" x14ac:dyDescent="0.15">
      <c r="A9327">
        <f t="shared" si="145"/>
        <v>9326</v>
      </c>
      <c r="B9327" s="23" t="s">
        <v>201</v>
      </c>
      <c r="C9327" s="23" t="s">
        <v>169</v>
      </c>
      <c r="D9327" s="23" t="s">
        <v>168</v>
      </c>
      <c r="E9327" s="24">
        <v>472</v>
      </c>
      <c r="F9327" s="24">
        <v>0</v>
      </c>
      <c r="G9327" s="24">
        <v>0</v>
      </c>
      <c r="H9327" s="24">
        <v>1101</v>
      </c>
      <c r="I9327" t="str">
        <f>IF(AND(D9327=受益地検索!$I$2,E9327=受益地検索!$E$2),A9327,"")</f>
        <v/>
      </c>
    </row>
    <row r="9328" spans="1:9" x14ac:dyDescent="0.15">
      <c r="A9328">
        <f t="shared" si="145"/>
        <v>9327</v>
      </c>
      <c r="B9328" s="23" t="s">
        <v>201</v>
      </c>
      <c r="C9328" s="23" t="s">
        <v>169</v>
      </c>
      <c r="D9328" s="23" t="s">
        <v>168</v>
      </c>
      <c r="E9328" s="24">
        <v>477</v>
      </c>
      <c r="F9328" s="24">
        <v>1</v>
      </c>
      <c r="G9328" s="24">
        <v>0</v>
      </c>
      <c r="H9328" s="24">
        <v>2028</v>
      </c>
      <c r="I9328" t="str">
        <f>IF(AND(D9328=受益地検索!$I$2,E9328=受益地検索!$E$2),A9328,"")</f>
        <v/>
      </c>
    </row>
    <row r="9329" spans="1:9" x14ac:dyDescent="0.15">
      <c r="A9329">
        <f t="shared" si="145"/>
        <v>9328</v>
      </c>
      <c r="B9329" s="23" t="s">
        <v>201</v>
      </c>
      <c r="C9329" s="23" t="s">
        <v>169</v>
      </c>
      <c r="D9329" s="23" t="s">
        <v>168</v>
      </c>
      <c r="E9329" s="24">
        <v>477</v>
      </c>
      <c r="F9329" s="24">
        <v>6</v>
      </c>
      <c r="G9329" s="24">
        <v>0</v>
      </c>
      <c r="H9329" s="24">
        <v>85</v>
      </c>
      <c r="I9329" t="str">
        <f>IF(AND(D9329=受益地検索!$I$2,E9329=受益地検索!$E$2),A9329,"")</f>
        <v/>
      </c>
    </row>
    <row r="9330" spans="1:9" x14ac:dyDescent="0.15">
      <c r="A9330">
        <f t="shared" si="145"/>
        <v>9329</v>
      </c>
      <c r="B9330" s="23" t="s">
        <v>201</v>
      </c>
      <c r="C9330" s="23" t="s">
        <v>169</v>
      </c>
      <c r="D9330" s="23" t="s">
        <v>168</v>
      </c>
      <c r="E9330" s="24">
        <v>478</v>
      </c>
      <c r="F9330" s="24">
        <v>1</v>
      </c>
      <c r="G9330" s="24">
        <v>0</v>
      </c>
      <c r="H9330" s="24">
        <v>255</v>
      </c>
      <c r="I9330" t="str">
        <f>IF(AND(D9330=受益地検索!$I$2,E9330=受益地検索!$E$2),A9330,"")</f>
        <v/>
      </c>
    </row>
    <row r="9331" spans="1:9" x14ac:dyDescent="0.15">
      <c r="A9331">
        <f t="shared" si="145"/>
        <v>9330</v>
      </c>
      <c r="B9331" s="23" t="s">
        <v>201</v>
      </c>
      <c r="C9331" s="23" t="s">
        <v>169</v>
      </c>
      <c r="D9331" s="23" t="s">
        <v>168</v>
      </c>
      <c r="E9331" s="24">
        <v>478</v>
      </c>
      <c r="F9331" s="24">
        <v>2</v>
      </c>
      <c r="G9331" s="24">
        <v>0</v>
      </c>
      <c r="H9331" s="24">
        <v>591</v>
      </c>
      <c r="I9331" t="str">
        <f>IF(AND(D9331=受益地検索!$I$2,E9331=受益地検索!$E$2),A9331,"")</f>
        <v/>
      </c>
    </row>
    <row r="9332" spans="1:9" x14ac:dyDescent="0.15">
      <c r="A9332">
        <f t="shared" si="145"/>
        <v>9331</v>
      </c>
      <c r="B9332" s="23" t="s">
        <v>201</v>
      </c>
      <c r="C9332" s="23" t="s">
        <v>169</v>
      </c>
      <c r="D9332" s="23" t="s">
        <v>168</v>
      </c>
      <c r="E9332" s="24">
        <v>479</v>
      </c>
      <c r="F9332" s="24">
        <v>1</v>
      </c>
      <c r="G9332" s="24">
        <v>0</v>
      </c>
      <c r="H9332" s="24">
        <v>1510</v>
      </c>
      <c r="I9332" t="str">
        <f>IF(AND(D9332=受益地検索!$I$2,E9332=受益地検索!$E$2),A9332,"")</f>
        <v/>
      </c>
    </row>
    <row r="9333" spans="1:9" x14ac:dyDescent="0.15">
      <c r="A9333">
        <f t="shared" si="145"/>
        <v>9332</v>
      </c>
      <c r="B9333" s="23" t="s">
        <v>201</v>
      </c>
      <c r="C9333" s="23" t="s">
        <v>169</v>
      </c>
      <c r="D9333" s="23" t="s">
        <v>168</v>
      </c>
      <c r="E9333" s="24">
        <v>479</v>
      </c>
      <c r="F9333" s="24">
        <v>2</v>
      </c>
      <c r="G9333" s="24">
        <v>0</v>
      </c>
      <c r="H9333" s="24">
        <v>2303</v>
      </c>
      <c r="I9333" t="str">
        <f>IF(AND(D9333=受益地検索!$I$2,E9333=受益地検索!$E$2),A9333,"")</f>
        <v/>
      </c>
    </row>
    <row r="9334" spans="1:9" x14ac:dyDescent="0.15">
      <c r="A9334">
        <f t="shared" si="145"/>
        <v>9333</v>
      </c>
      <c r="B9334" s="23" t="s">
        <v>201</v>
      </c>
      <c r="C9334" s="23" t="s">
        <v>169</v>
      </c>
      <c r="D9334" s="23" t="s">
        <v>168</v>
      </c>
      <c r="E9334" s="24">
        <v>480</v>
      </c>
      <c r="F9334" s="24">
        <v>2</v>
      </c>
      <c r="G9334" s="24">
        <v>0</v>
      </c>
      <c r="H9334" s="24">
        <v>1463</v>
      </c>
      <c r="I9334" t="str">
        <f>IF(AND(D9334=受益地検索!$I$2,E9334=受益地検索!$E$2),A9334,"")</f>
        <v/>
      </c>
    </row>
    <row r="9335" spans="1:9" x14ac:dyDescent="0.15">
      <c r="A9335">
        <f t="shared" si="145"/>
        <v>9334</v>
      </c>
      <c r="B9335" s="23" t="s">
        <v>201</v>
      </c>
      <c r="C9335" s="23" t="s">
        <v>169</v>
      </c>
      <c r="D9335" s="23" t="s">
        <v>168</v>
      </c>
      <c r="E9335" s="24">
        <v>482</v>
      </c>
      <c r="F9335" s="24">
        <v>1</v>
      </c>
      <c r="G9335" s="24">
        <v>0</v>
      </c>
      <c r="H9335" s="24">
        <v>2155</v>
      </c>
      <c r="I9335" t="str">
        <f>IF(AND(D9335=受益地検索!$I$2,E9335=受益地検索!$E$2),A9335,"")</f>
        <v/>
      </c>
    </row>
    <row r="9336" spans="1:9" x14ac:dyDescent="0.15">
      <c r="A9336">
        <f t="shared" si="145"/>
        <v>9335</v>
      </c>
      <c r="B9336" s="23" t="s">
        <v>201</v>
      </c>
      <c r="C9336" s="23" t="s">
        <v>169</v>
      </c>
      <c r="D9336" s="23" t="s">
        <v>168</v>
      </c>
      <c r="E9336" s="24">
        <v>482</v>
      </c>
      <c r="F9336" s="24">
        <v>2</v>
      </c>
      <c r="G9336" s="24">
        <v>0</v>
      </c>
      <c r="H9336" s="24">
        <v>807</v>
      </c>
      <c r="I9336" t="str">
        <f>IF(AND(D9336=受益地検索!$I$2,E9336=受益地検索!$E$2),A9336,"")</f>
        <v/>
      </c>
    </row>
    <row r="9337" spans="1:9" x14ac:dyDescent="0.15">
      <c r="A9337">
        <f t="shared" si="145"/>
        <v>9336</v>
      </c>
      <c r="B9337" s="23" t="s">
        <v>201</v>
      </c>
      <c r="C9337" s="23" t="s">
        <v>169</v>
      </c>
      <c r="D9337" s="23" t="s">
        <v>168</v>
      </c>
      <c r="E9337" s="24">
        <v>482</v>
      </c>
      <c r="F9337" s="24">
        <v>3</v>
      </c>
      <c r="G9337" s="24">
        <v>0</v>
      </c>
      <c r="H9337" s="24">
        <v>602</v>
      </c>
      <c r="I9337" t="str">
        <f>IF(AND(D9337=受益地検索!$I$2,E9337=受益地検索!$E$2),A9337,"")</f>
        <v/>
      </c>
    </row>
    <row r="9338" spans="1:9" x14ac:dyDescent="0.15">
      <c r="A9338">
        <f t="shared" si="145"/>
        <v>9337</v>
      </c>
      <c r="B9338" s="23" t="s">
        <v>201</v>
      </c>
      <c r="C9338" s="23" t="s">
        <v>169</v>
      </c>
      <c r="D9338" s="23" t="s">
        <v>168</v>
      </c>
      <c r="E9338" s="24">
        <v>483</v>
      </c>
      <c r="F9338" s="24">
        <v>5</v>
      </c>
      <c r="G9338" s="24">
        <v>0</v>
      </c>
      <c r="H9338" s="24">
        <v>232</v>
      </c>
      <c r="I9338" t="str">
        <f>IF(AND(D9338=受益地検索!$I$2,E9338=受益地検索!$E$2),A9338,"")</f>
        <v/>
      </c>
    </row>
    <row r="9339" spans="1:9" x14ac:dyDescent="0.15">
      <c r="A9339">
        <f t="shared" si="145"/>
        <v>9338</v>
      </c>
      <c r="B9339" s="23" t="s">
        <v>201</v>
      </c>
      <c r="C9339" s="23" t="s">
        <v>169</v>
      </c>
      <c r="D9339" s="23" t="s">
        <v>168</v>
      </c>
      <c r="E9339" s="24">
        <v>484</v>
      </c>
      <c r="F9339" s="24">
        <v>1</v>
      </c>
      <c r="G9339" s="24">
        <v>0</v>
      </c>
      <c r="H9339" s="24">
        <v>1485</v>
      </c>
      <c r="I9339" t="str">
        <f>IF(AND(D9339=受益地検索!$I$2,E9339=受益地検索!$E$2),A9339,"")</f>
        <v/>
      </c>
    </row>
    <row r="9340" spans="1:9" x14ac:dyDescent="0.15">
      <c r="A9340">
        <f t="shared" si="145"/>
        <v>9339</v>
      </c>
      <c r="B9340" s="23" t="s">
        <v>201</v>
      </c>
      <c r="C9340" s="23" t="s">
        <v>169</v>
      </c>
      <c r="D9340" s="23" t="s">
        <v>168</v>
      </c>
      <c r="E9340" s="24">
        <v>485</v>
      </c>
      <c r="F9340" s="24">
        <v>1</v>
      </c>
      <c r="G9340" s="24">
        <v>0</v>
      </c>
      <c r="H9340" s="24">
        <v>1016</v>
      </c>
      <c r="I9340" t="str">
        <f>IF(AND(D9340=受益地検索!$I$2,E9340=受益地検索!$E$2),A9340,"")</f>
        <v/>
      </c>
    </row>
    <row r="9341" spans="1:9" x14ac:dyDescent="0.15">
      <c r="A9341">
        <f t="shared" si="145"/>
        <v>9340</v>
      </c>
      <c r="B9341" s="23" t="s">
        <v>201</v>
      </c>
      <c r="C9341" s="23" t="s">
        <v>169</v>
      </c>
      <c r="D9341" s="23" t="s">
        <v>168</v>
      </c>
      <c r="E9341" s="24">
        <v>486</v>
      </c>
      <c r="F9341" s="24">
        <v>1</v>
      </c>
      <c r="G9341" s="24">
        <v>0</v>
      </c>
      <c r="H9341" s="24">
        <v>957</v>
      </c>
      <c r="I9341" t="str">
        <f>IF(AND(D9341=受益地検索!$I$2,E9341=受益地検索!$E$2),A9341,"")</f>
        <v/>
      </c>
    </row>
    <row r="9342" spans="1:9" x14ac:dyDescent="0.15">
      <c r="A9342">
        <f t="shared" si="145"/>
        <v>9341</v>
      </c>
      <c r="B9342" s="23" t="s">
        <v>201</v>
      </c>
      <c r="C9342" s="23" t="s">
        <v>169</v>
      </c>
      <c r="D9342" s="23" t="s">
        <v>168</v>
      </c>
      <c r="E9342" s="24">
        <v>487</v>
      </c>
      <c r="F9342" s="24">
        <v>1</v>
      </c>
      <c r="G9342" s="24">
        <v>0</v>
      </c>
      <c r="H9342" s="24">
        <v>1175</v>
      </c>
      <c r="I9342" t="str">
        <f>IF(AND(D9342=受益地検索!$I$2,E9342=受益地検索!$E$2),A9342,"")</f>
        <v/>
      </c>
    </row>
    <row r="9343" spans="1:9" x14ac:dyDescent="0.15">
      <c r="A9343">
        <f t="shared" si="145"/>
        <v>9342</v>
      </c>
      <c r="B9343" s="23" t="s">
        <v>201</v>
      </c>
      <c r="C9343" s="23" t="s">
        <v>169</v>
      </c>
      <c r="D9343" s="23" t="s">
        <v>168</v>
      </c>
      <c r="E9343" s="24">
        <v>489</v>
      </c>
      <c r="F9343" s="24">
        <v>1</v>
      </c>
      <c r="G9343" s="24">
        <v>2</v>
      </c>
      <c r="H9343" s="24">
        <v>920</v>
      </c>
      <c r="I9343" t="str">
        <f>IF(AND(D9343=受益地検索!$I$2,E9343=受益地検索!$E$2),A9343,"")</f>
        <v/>
      </c>
    </row>
    <row r="9344" spans="1:9" x14ac:dyDescent="0.15">
      <c r="A9344">
        <f t="shared" si="145"/>
        <v>9343</v>
      </c>
      <c r="B9344" s="23" t="s">
        <v>201</v>
      </c>
      <c r="C9344" s="23" t="s">
        <v>169</v>
      </c>
      <c r="D9344" s="23" t="s">
        <v>168</v>
      </c>
      <c r="E9344" s="24">
        <v>489</v>
      </c>
      <c r="F9344" s="24">
        <v>1</v>
      </c>
      <c r="G9344" s="24">
        <v>1</v>
      </c>
      <c r="H9344" s="24">
        <v>450</v>
      </c>
      <c r="I9344" t="str">
        <f>IF(AND(D9344=受益地検索!$I$2,E9344=受益地検索!$E$2),A9344,"")</f>
        <v/>
      </c>
    </row>
    <row r="9345" spans="1:9" x14ac:dyDescent="0.15">
      <c r="A9345">
        <f t="shared" si="145"/>
        <v>9344</v>
      </c>
      <c r="B9345" s="23" t="s">
        <v>201</v>
      </c>
      <c r="C9345" s="23" t="s">
        <v>169</v>
      </c>
      <c r="D9345" s="23" t="s">
        <v>168</v>
      </c>
      <c r="E9345" s="24">
        <v>507</v>
      </c>
      <c r="F9345" s="24">
        <v>1</v>
      </c>
      <c r="G9345" s="24">
        <v>0</v>
      </c>
      <c r="H9345" s="24">
        <v>1491</v>
      </c>
      <c r="I9345" t="str">
        <f>IF(AND(D9345=受益地検索!$I$2,E9345=受益地検索!$E$2),A9345,"")</f>
        <v/>
      </c>
    </row>
    <row r="9346" spans="1:9" x14ac:dyDescent="0.15">
      <c r="A9346">
        <f t="shared" si="145"/>
        <v>9345</v>
      </c>
      <c r="B9346" s="23" t="s">
        <v>201</v>
      </c>
      <c r="C9346" s="23" t="s">
        <v>169</v>
      </c>
      <c r="D9346" s="23" t="s">
        <v>168</v>
      </c>
      <c r="E9346" s="24">
        <v>508</v>
      </c>
      <c r="F9346" s="24">
        <v>1</v>
      </c>
      <c r="G9346" s="24">
        <v>0</v>
      </c>
      <c r="H9346" s="24">
        <v>1006</v>
      </c>
      <c r="I9346" t="str">
        <f>IF(AND(D9346=受益地検索!$I$2,E9346=受益地検索!$E$2),A9346,"")</f>
        <v/>
      </c>
    </row>
    <row r="9347" spans="1:9" x14ac:dyDescent="0.15">
      <c r="A9347">
        <f t="shared" si="145"/>
        <v>9346</v>
      </c>
      <c r="B9347" s="23" t="s">
        <v>201</v>
      </c>
      <c r="C9347" s="23" t="s">
        <v>169</v>
      </c>
      <c r="D9347" s="23" t="s">
        <v>168</v>
      </c>
      <c r="E9347" s="24">
        <v>509</v>
      </c>
      <c r="F9347" s="24">
        <v>0</v>
      </c>
      <c r="G9347" s="24">
        <v>0</v>
      </c>
      <c r="H9347" s="24">
        <v>2499</v>
      </c>
      <c r="I9347" t="str">
        <f>IF(AND(D9347=受益地検索!$I$2,E9347=受益地検索!$E$2),A9347,"")</f>
        <v/>
      </c>
    </row>
    <row r="9348" spans="1:9" x14ac:dyDescent="0.15">
      <c r="A9348">
        <f t="shared" ref="A9348:A9411" si="146">A9347+1</f>
        <v>9347</v>
      </c>
      <c r="B9348" s="23" t="s">
        <v>201</v>
      </c>
      <c r="C9348" s="23" t="s">
        <v>169</v>
      </c>
      <c r="D9348" s="23" t="s">
        <v>168</v>
      </c>
      <c r="E9348" s="24">
        <v>519</v>
      </c>
      <c r="F9348" s="24">
        <v>1</v>
      </c>
      <c r="G9348" s="24">
        <v>0</v>
      </c>
      <c r="H9348" s="24">
        <v>2979</v>
      </c>
      <c r="I9348" t="str">
        <f>IF(AND(D9348=受益地検索!$I$2,E9348=受益地検索!$E$2),A9348,"")</f>
        <v/>
      </c>
    </row>
    <row r="9349" spans="1:9" x14ac:dyDescent="0.15">
      <c r="A9349">
        <f t="shared" si="146"/>
        <v>9348</v>
      </c>
      <c r="B9349" s="23" t="s">
        <v>201</v>
      </c>
      <c r="C9349" s="23" t="s">
        <v>169</v>
      </c>
      <c r="D9349" s="23" t="s">
        <v>168</v>
      </c>
      <c r="E9349" s="24">
        <v>521</v>
      </c>
      <c r="F9349" s="24">
        <v>1</v>
      </c>
      <c r="G9349" s="24">
        <v>0</v>
      </c>
      <c r="H9349" s="24">
        <v>1181</v>
      </c>
      <c r="I9349" t="str">
        <f>IF(AND(D9349=受益地検索!$I$2,E9349=受益地検索!$E$2),A9349,"")</f>
        <v/>
      </c>
    </row>
    <row r="9350" spans="1:9" x14ac:dyDescent="0.15">
      <c r="A9350">
        <f t="shared" si="146"/>
        <v>9349</v>
      </c>
      <c r="B9350" s="23" t="s">
        <v>201</v>
      </c>
      <c r="C9350" s="23" t="s">
        <v>169</v>
      </c>
      <c r="D9350" s="23" t="s">
        <v>168</v>
      </c>
      <c r="E9350" s="24">
        <v>522</v>
      </c>
      <c r="F9350" s="24">
        <v>1</v>
      </c>
      <c r="G9350" s="24">
        <v>0</v>
      </c>
      <c r="H9350" s="24">
        <v>1471</v>
      </c>
      <c r="I9350" t="str">
        <f>IF(AND(D9350=受益地検索!$I$2,E9350=受益地検索!$E$2),A9350,"")</f>
        <v/>
      </c>
    </row>
    <row r="9351" spans="1:9" x14ac:dyDescent="0.15">
      <c r="A9351">
        <f t="shared" si="146"/>
        <v>9350</v>
      </c>
      <c r="B9351" s="23" t="s">
        <v>201</v>
      </c>
      <c r="C9351" s="23" t="s">
        <v>169</v>
      </c>
      <c r="D9351" s="23" t="s">
        <v>168</v>
      </c>
      <c r="E9351" s="24">
        <v>523</v>
      </c>
      <c r="F9351" s="24">
        <v>0</v>
      </c>
      <c r="G9351" s="24">
        <v>0</v>
      </c>
      <c r="H9351" s="24">
        <v>1706</v>
      </c>
      <c r="I9351" t="str">
        <f>IF(AND(D9351=受益地検索!$I$2,E9351=受益地検索!$E$2),A9351,"")</f>
        <v/>
      </c>
    </row>
    <row r="9352" spans="1:9" x14ac:dyDescent="0.15">
      <c r="A9352">
        <f t="shared" si="146"/>
        <v>9351</v>
      </c>
      <c r="B9352" s="23" t="s">
        <v>201</v>
      </c>
      <c r="C9352" s="23" t="s">
        <v>169</v>
      </c>
      <c r="D9352" s="23" t="s">
        <v>168</v>
      </c>
      <c r="E9352" s="24">
        <v>526</v>
      </c>
      <c r="F9352" s="24">
        <v>0</v>
      </c>
      <c r="G9352" s="24">
        <v>0</v>
      </c>
      <c r="H9352" s="24">
        <v>766</v>
      </c>
      <c r="I9352" t="str">
        <f>IF(AND(D9352=受益地検索!$I$2,E9352=受益地検索!$E$2),A9352,"")</f>
        <v/>
      </c>
    </row>
    <row r="9353" spans="1:9" x14ac:dyDescent="0.15">
      <c r="A9353">
        <f t="shared" si="146"/>
        <v>9352</v>
      </c>
      <c r="B9353" s="23" t="s">
        <v>201</v>
      </c>
      <c r="C9353" s="23" t="s">
        <v>169</v>
      </c>
      <c r="D9353" s="23" t="s">
        <v>168</v>
      </c>
      <c r="E9353" s="24">
        <v>527</v>
      </c>
      <c r="F9353" s="24">
        <v>0</v>
      </c>
      <c r="G9353" s="24">
        <v>0</v>
      </c>
      <c r="H9353" s="24">
        <v>518</v>
      </c>
      <c r="I9353" t="str">
        <f>IF(AND(D9353=受益地検索!$I$2,E9353=受益地検索!$E$2),A9353,"")</f>
        <v/>
      </c>
    </row>
    <row r="9354" spans="1:9" x14ac:dyDescent="0.15">
      <c r="A9354">
        <f t="shared" si="146"/>
        <v>9353</v>
      </c>
      <c r="B9354" s="23" t="s">
        <v>201</v>
      </c>
      <c r="C9354" s="23" t="s">
        <v>169</v>
      </c>
      <c r="D9354" s="23" t="s">
        <v>168</v>
      </c>
      <c r="E9354" s="24">
        <v>528</v>
      </c>
      <c r="F9354" s="24">
        <v>0</v>
      </c>
      <c r="G9354" s="24">
        <v>0</v>
      </c>
      <c r="H9354" s="24">
        <v>1032</v>
      </c>
      <c r="I9354" t="str">
        <f>IF(AND(D9354=受益地検索!$I$2,E9354=受益地検索!$E$2),A9354,"")</f>
        <v/>
      </c>
    </row>
    <row r="9355" spans="1:9" x14ac:dyDescent="0.15">
      <c r="A9355">
        <f t="shared" si="146"/>
        <v>9354</v>
      </c>
      <c r="B9355" s="23" t="s">
        <v>201</v>
      </c>
      <c r="C9355" s="23" t="s">
        <v>169</v>
      </c>
      <c r="D9355" s="23" t="s">
        <v>168</v>
      </c>
      <c r="E9355" s="24">
        <v>531</v>
      </c>
      <c r="F9355" s="24">
        <v>0</v>
      </c>
      <c r="G9355" s="24">
        <v>0</v>
      </c>
      <c r="H9355" s="24">
        <v>1030</v>
      </c>
      <c r="I9355" t="str">
        <f>IF(AND(D9355=受益地検索!$I$2,E9355=受益地検索!$E$2),A9355,"")</f>
        <v/>
      </c>
    </row>
    <row r="9356" spans="1:9" x14ac:dyDescent="0.15">
      <c r="A9356">
        <f t="shared" si="146"/>
        <v>9355</v>
      </c>
      <c r="B9356" s="23" t="s">
        <v>201</v>
      </c>
      <c r="C9356" s="23" t="s">
        <v>169</v>
      </c>
      <c r="D9356" s="23" t="s">
        <v>168</v>
      </c>
      <c r="E9356" s="24">
        <v>573</v>
      </c>
      <c r="F9356" s="24">
        <v>1</v>
      </c>
      <c r="G9356" s="24">
        <v>0</v>
      </c>
      <c r="H9356" s="24">
        <v>1074</v>
      </c>
      <c r="I9356" t="str">
        <f>IF(AND(D9356=受益地検索!$I$2,E9356=受益地検索!$E$2),A9356,"")</f>
        <v/>
      </c>
    </row>
    <row r="9357" spans="1:9" x14ac:dyDescent="0.15">
      <c r="A9357">
        <f t="shared" si="146"/>
        <v>9356</v>
      </c>
      <c r="B9357" s="23" t="s">
        <v>201</v>
      </c>
      <c r="C9357" s="23" t="s">
        <v>169</v>
      </c>
      <c r="D9357" s="23" t="s">
        <v>168</v>
      </c>
      <c r="E9357" s="24">
        <v>575</v>
      </c>
      <c r="F9357" s="24">
        <v>0</v>
      </c>
      <c r="G9357" s="24">
        <v>0</v>
      </c>
      <c r="H9357" s="24">
        <v>790</v>
      </c>
      <c r="I9357" t="str">
        <f>IF(AND(D9357=受益地検索!$I$2,E9357=受益地検索!$E$2),A9357,"")</f>
        <v/>
      </c>
    </row>
    <row r="9358" spans="1:9" x14ac:dyDescent="0.15">
      <c r="A9358">
        <f t="shared" si="146"/>
        <v>9357</v>
      </c>
      <c r="B9358" s="23" t="s">
        <v>201</v>
      </c>
      <c r="C9358" s="23" t="s">
        <v>169</v>
      </c>
      <c r="D9358" s="23" t="s">
        <v>168</v>
      </c>
      <c r="E9358" s="24">
        <v>576</v>
      </c>
      <c r="F9358" s="24">
        <v>1</v>
      </c>
      <c r="G9358" s="24">
        <v>0</v>
      </c>
      <c r="H9358" s="24">
        <v>480</v>
      </c>
      <c r="I9358" t="str">
        <f>IF(AND(D9358=受益地検索!$I$2,E9358=受益地検索!$E$2),A9358,"")</f>
        <v/>
      </c>
    </row>
    <row r="9359" spans="1:9" x14ac:dyDescent="0.15">
      <c r="A9359">
        <f t="shared" si="146"/>
        <v>9358</v>
      </c>
      <c r="B9359" s="23" t="s">
        <v>201</v>
      </c>
      <c r="C9359" s="23" t="s">
        <v>169</v>
      </c>
      <c r="D9359" s="23" t="s">
        <v>168</v>
      </c>
      <c r="E9359" s="24">
        <v>577</v>
      </c>
      <c r="F9359" s="24">
        <v>1</v>
      </c>
      <c r="G9359" s="24">
        <v>0</v>
      </c>
      <c r="H9359" s="24">
        <v>752</v>
      </c>
      <c r="I9359" t="str">
        <f>IF(AND(D9359=受益地検索!$I$2,E9359=受益地検索!$E$2),A9359,"")</f>
        <v/>
      </c>
    </row>
    <row r="9360" spans="1:9" x14ac:dyDescent="0.15">
      <c r="A9360">
        <f t="shared" si="146"/>
        <v>9359</v>
      </c>
      <c r="B9360" s="23" t="s">
        <v>201</v>
      </c>
      <c r="C9360" s="23" t="s">
        <v>169</v>
      </c>
      <c r="D9360" s="23" t="s">
        <v>168</v>
      </c>
      <c r="E9360" s="24">
        <v>578</v>
      </c>
      <c r="F9360" s="24">
        <v>1</v>
      </c>
      <c r="G9360" s="24">
        <v>0</v>
      </c>
      <c r="H9360" s="24">
        <v>847</v>
      </c>
      <c r="I9360" t="str">
        <f>IF(AND(D9360=受益地検索!$I$2,E9360=受益地検索!$E$2),A9360,"")</f>
        <v/>
      </c>
    </row>
    <row r="9361" spans="1:9" x14ac:dyDescent="0.15">
      <c r="A9361">
        <f t="shared" si="146"/>
        <v>9360</v>
      </c>
      <c r="B9361" s="23" t="s">
        <v>201</v>
      </c>
      <c r="C9361" s="23" t="s">
        <v>169</v>
      </c>
      <c r="D9361" s="23" t="s">
        <v>168</v>
      </c>
      <c r="E9361" s="24">
        <v>579</v>
      </c>
      <c r="F9361" s="24">
        <v>1</v>
      </c>
      <c r="G9361" s="24">
        <v>0</v>
      </c>
      <c r="H9361" s="24">
        <v>1115</v>
      </c>
      <c r="I9361" t="str">
        <f>IF(AND(D9361=受益地検索!$I$2,E9361=受益地検索!$E$2),A9361,"")</f>
        <v/>
      </c>
    </row>
    <row r="9362" spans="1:9" x14ac:dyDescent="0.15">
      <c r="A9362">
        <f t="shared" si="146"/>
        <v>9361</v>
      </c>
      <c r="B9362" s="23" t="s">
        <v>201</v>
      </c>
      <c r="C9362" s="23" t="s">
        <v>169</v>
      </c>
      <c r="D9362" s="23" t="s">
        <v>168</v>
      </c>
      <c r="E9362" s="24">
        <v>582</v>
      </c>
      <c r="F9362" s="24">
        <v>0</v>
      </c>
      <c r="G9362" s="24">
        <v>0</v>
      </c>
      <c r="H9362" s="24">
        <v>1093</v>
      </c>
      <c r="I9362" t="str">
        <f>IF(AND(D9362=受益地検索!$I$2,E9362=受益地検索!$E$2),A9362,"")</f>
        <v/>
      </c>
    </row>
    <row r="9363" spans="1:9" x14ac:dyDescent="0.15">
      <c r="A9363">
        <f t="shared" si="146"/>
        <v>9362</v>
      </c>
      <c r="B9363" s="23" t="s">
        <v>201</v>
      </c>
      <c r="C9363" s="23" t="s">
        <v>169</v>
      </c>
      <c r="D9363" s="23" t="s">
        <v>168</v>
      </c>
      <c r="E9363" s="24">
        <v>583</v>
      </c>
      <c r="F9363" s="24">
        <v>1</v>
      </c>
      <c r="G9363" s="24">
        <v>0</v>
      </c>
      <c r="H9363" s="24">
        <v>732</v>
      </c>
      <c r="I9363" t="str">
        <f>IF(AND(D9363=受益地検索!$I$2,E9363=受益地検索!$E$2),A9363,"")</f>
        <v/>
      </c>
    </row>
    <row r="9364" spans="1:9" x14ac:dyDescent="0.15">
      <c r="A9364">
        <f t="shared" si="146"/>
        <v>9363</v>
      </c>
      <c r="B9364" s="23" t="s">
        <v>201</v>
      </c>
      <c r="C9364" s="23" t="s">
        <v>169</v>
      </c>
      <c r="D9364" s="23" t="s">
        <v>168</v>
      </c>
      <c r="E9364" s="24">
        <v>584</v>
      </c>
      <c r="F9364" s="24">
        <v>1</v>
      </c>
      <c r="G9364" s="24">
        <v>0</v>
      </c>
      <c r="H9364" s="24">
        <v>1015</v>
      </c>
      <c r="I9364" t="str">
        <f>IF(AND(D9364=受益地検索!$I$2,E9364=受益地検索!$E$2),A9364,"")</f>
        <v/>
      </c>
    </row>
    <row r="9365" spans="1:9" x14ac:dyDescent="0.15">
      <c r="A9365">
        <f t="shared" si="146"/>
        <v>9364</v>
      </c>
      <c r="B9365" s="23" t="s">
        <v>201</v>
      </c>
      <c r="C9365" s="23" t="s">
        <v>169</v>
      </c>
      <c r="D9365" s="23" t="s">
        <v>168</v>
      </c>
      <c r="E9365" s="24">
        <v>585</v>
      </c>
      <c r="F9365" s="24">
        <v>1</v>
      </c>
      <c r="G9365" s="24">
        <v>0</v>
      </c>
      <c r="H9365" s="24">
        <v>1509</v>
      </c>
      <c r="I9365" t="str">
        <f>IF(AND(D9365=受益地検索!$I$2,E9365=受益地検索!$E$2),A9365,"")</f>
        <v/>
      </c>
    </row>
    <row r="9366" spans="1:9" x14ac:dyDescent="0.15">
      <c r="A9366">
        <f t="shared" si="146"/>
        <v>9365</v>
      </c>
      <c r="B9366" s="23" t="s">
        <v>201</v>
      </c>
      <c r="C9366" s="23" t="s">
        <v>169</v>
      </c>
      <c r="D9366" s="23" t="s">
        <v>168</v>
      </c>
      <c r="E9366" s="24">
        <v>586</v>
      </c>
      <c r="F9366" s="24">
        <v>1</v>
      </c>
      <c r="G9366" s="24">
        <v>0</v>
      </c>
      <c r="H9366" s="24">
        <v>1020</v>
      </c>
      <c r="I9366" t="str">
        <f>IF(AND(D9366=受益地検索!$I$2,E9366=受益地検索!$E$2),A9366,"")</f>
        <v/>
      </c>
    </row>
    <row r="9367" spans="1:9" x14ac:dyDescent="0.15">
      <c r="A9367">
        <f t="shared" si="146"/>
        <v>9366</v>
      </c>
      <c r="B9367" s="23" t="s">
        <v>201</v>
      </c>
      <c r="C9367" s="23" t="s">
        <v>169</v>
      </c>
      <c r="D9367" s="23" t="s">
        <v>168</v>
      </c>
      <c r="E9367" s="24">
        <v>586</v>
      </c>
      <c r="F9367" s="24">
        <v>2</v>
      </c>
      <c r="G9367" s="24">
        <v>0</v>
      </c>
      <c r="H9367" s="24">
        <v>629</v>
      </c>
      <c r="I9367" t="str">
        <f>IF(AND(D9367=受益地検索!$I$2,E9367=受益地検索!$E$2),A9367,"")</f>
        <v/>
      </c>
    </row>
    <row r="9368" spans="1:9" x14ac:dyDescent="0.15">
      <c r="A9368">
        <f t="shared" si="146"/>
        <v>9367</v>
      </c>
      <c r="B9368" s="23" t="s">
        <v>201</v>
      </c>
      <c r="C9368" s="23" t="s">
        <v>169</v>
      </c>
      <c r="D9368" s="23" t="s">
        <v>168</v>
      </c>
      <c r="E9368" s="24">
        <v>587</v>
      </c>
      <c r="F9368" s="24">
        <v>1</v>
      </c>
      <c r="G9368" s="24">
        <v>0</v>
      </c>
      <c r="H9368" s="24">
        <v>1057</v>
      </c>
      <c r="I9368" t="str">
        <f>IF(AND(D9368=受益地検索!$I$2,E9368=受益地検索!$E$2),A9368,"")</f>
        <v/>
      </c>
    </row>
    <row r="9369" spans="1:9" x14ac:dyDescent="0.15">
      <c r="A9369">
        <f t="shared" si="146"/>
        <v>9368</v>
      </c>
      <c r="B9369" s="23" t="s">
        <v>201</v>
      </c>
      <c r="C9369" s="23" t="s">
        <v>169</v>
      </c>
      <c r="D9369" s="23" t="s">
        <v>168</v>
      </c>
      <c r="E9369" s="24">
        <v>590</v>
      </c>
      <c r="F9369" s="24">
        <v>1</v>
      </c>
      <c r="G9369" s="24">
        <v>0</v>
      </c>
      <c r="H9369" s="24">
        <v>890</v>
      </c>
      <c r="I9369" t="str">
        <f>IF(AND(D9369=受益地検索!$I$2,E9369=受益地検索!$E$2),A9369,"")</f>
        <v/>
      </c>
    </row>
    <row r="9370" spans="1:9" x14ac:dyDescent="0.15">
      <c r="A9370">
        <f t="shared" si="146"/>
        <v>9369</v>
      </c>
      <c r="B9370" s="23" t="s">
        <v>201</v>
      </c>
      <c r="C9370" s="23" t="s">
        <v>169</v>
      </c>
      <c r="D9370" s="23" t="s">
        <v>168</v>
      </c>
      <c r="E9370" s="24">
        <v>591</v>
      </c>
      <c r="F9370" s="24">
        <v>1</v>
      </c>
      <c r="G9370" s="24">
        <v>0</v>
      </c>
      <c r="H9370" s="24">
        <v>1110</v>
      </c>
      <c r="I9370" t="str">
        <f>IF(AND(D9370=受益地検索!$I$2,E9370=受益地検索!$E$2),A9370,"")</f>
        <v/>
      </c>
    </row>
    <row r="9371" spans="1:9" x14ac:dyDescent="0.15">
      <c r="A9371">
        <f t="shared" si="146"/>
        <v>9370</v>
      </c>
      <c r="B9371" s="23" t="s">
        <v>201</v>
      </c>
      <c r="C9371" s="23" t="s">
        <v>169</v>
      </c>
      <c r="D9371" s="23" t="s">
        <v>168</v>
      </c>
      <c r="E9371" s="24">
        <v>592</v>
      </c>
      <c r="F9371" s="24">
        <v>1</v>
      </c>
      <c r="G9371" s="24">
        <v>0</v>
      </c>
      <c r="H9371" s="24">
        <v>1789</v>
      </c>
      <c r="I9371" t="str">
        <f>IF(AND(D9371=受益地検索!$I$2,E9371=受益地検索!$E$2),A9371,"")</f>
        <v/>
      </c>
    </row>
    <row r="9372" spans="1:9" x14ac:dyDescent="0.15">
      <c r="A9372">
        <f t="shared" si="146"/>
        <v>9371</v>
      </c>
      <c r="B9372" s="23" t="s">
        <v>201</v>
      </c>
      <c r="C9372" s="23" t="s">
        <v>169</v>
      </c>
      <c r="D9372" s="23" t="s">
        <v>168</v>
      </c>
      <c r="E9372" s="24">
        <v>593</v>
      </c>
      <c r="F9372" s="24">
        <v>1</v>
      </c>
      <c r="G9372" s="24">
        <v>0</v>
      </c>
      <c r="H9372" s="24">
        <v>2002</v>
      </c>
      <c r="I9372" t="str">
        <f>IF(AND(D9372=受益地検索!$I$2,E9372=受益地検索!$E$2),A9372,"")</f>
        <v/>
      </c>
    </row>
    <row r="9373" spans="1:9" x14ac:dyDescent="0.15">
      <c r="A9373">
        <f t="shared" si="146"/>
        <v>9372</v>
      </c>
      <c r="B9373" s="23" t="s">
        <v>201</v>
      </c>
      <c r="C9373" s="23" t="s">
        <v>169</v>
      </c>
      <c r="D9373" s="23" t="s">
        <v>168</v>
      </c>
      <c r="E9373" s="24">
        <v>594</v>
      </c>
      <c r="F9373" s="24">
        <v>1</v>
      </c>
      <c r="G9373" s="24">
        <v>0</v>
      </c>
      <c r="H9373" s="24">
        <v>1490</v>
      </c>
      <c r="I9373" t="str">
        <f>IF(AND(D9373=受益地検索!$I$2,E9373=受益地検索!$E$2),A9373,"")</f>
        <v/>
      </c>
    </row>
    <row r="9374" spans="1:9" x14ac:dyDescent="0.15">
      <c r="A9374">
        <f t="shared" si="146"/>
        <v>9373</v>
      </c>
      <c r="B9374" s="23" t="s">
        <v>201</v>
      </c>
      <c r="C9374" s="23" t="s">
        <v>169</v>
      </c>
      <c r="D9374" s="23" t="s">
        <v>168</v>
      </c>
      <c r="E9374" s="24">
        <v>595</v>
      </c>
      <c r="F9374" s="24">
        <v>1</v>
      </c>
      <c r="G9374" s="24">
        <v>0</v>
      </c>
      <c r="H9374" s="24">
        <v>1951</v>
      </c>
      <c r="I9374" t="str">
        <f>IF(AND(D9374=受益地検索!$I$2,E9374=受益地検索!$E$2),A9374,"")</f>
        <v/>
      </c>
    </row>
    <row r="9375" spans="1:9" x14ac:dyDescent="0.15">
      <c r="A9375">
        <f t="shared" si="146"/>
        <v>9374</v>
      </c>
      <c r="B9375" s="23" t="s">
        <v>201</v>
      </c>
      <c r="C9375" s="23" t="s">
        <v>169</v>
      </c>
      <c r="D9375" s="23" t="s">
        <v>168</v>
      </c>
      <c r="E9375" s="24">
        <v>600</v>
      </c>
      <c r="F9375" s="24">
        <v>1</v>
      </c>
      <c r="G9375" s="24">
        <v>0</v>
      </c>
      <c r="H9375" s="24">
        <v>3375</v>
      </c>
      <c r="I9375" t="str">
        <f>IF(AND(D9375=受益地検索!$I$2,E9375=受益地検索!$E$2),A9375,"")</f>
        <v/>
      </c>
    </row>
    <row r="9376" spans="1:9" x14ac:dyDescent="0.15">
      <c r="A9376">
        <f t="shared" si="146"/>
        <v>9375</v>
      </c>
      <c r="B9376" s="23" t="s">
        <v>201</v>
      </c>
      <c r="C9376" s="23" t="s">
        <v>169</v>
      </c>
      <c r="D9376" s="23" t="s">
        <v>168</v>
      </c>
      <c r="E9376" s="24">
        <v>604</v>
      </c>
      <c r="F9376" s="24">
        <v>1</v>
      </c>
      <c r="G9376" s="24">
        <v>0</v>
      </c>
      <c r="H9376" s="24">
        <v>1669</v>
      </c>
      <c r="I9376" t="str">
        <f>IF(AND(D9376=受益地検索!$I$2,E9376=受益地検索!$E$2),A9376,"")</f>
        <v/>
      </c>
    </row>
    <row r="9377" spans="1:9" x14ac:dyDescent="0.15">
      <c r="A9377">
        <f t="shared" si="146"/>
        <v>9376</v>
      </c>
      <c r="B9377" s="23" t="s">
        <v>201</v>
      </c>
      <c r="C9377" s="23" t="s">
        <v>169</v>
      </c>
      <c r="D9377" s="23" t="s">
        <v>168</v>
      </c>
      <c r="E9377" s="24">
        <v>605</v>
      </c>
      <c r="F9377" s="24">
        <v>1</v>
      </c>
      <c r="G9377" s="24">
        <v>0</v>
      </c>
      <c r="H9377" s="24">
        <v>1786</v>
      </c>
      <c r="I9377" t="str">
        <f>IF(AND(D9377=受益地検索!$I$2,E9377=受益地検索!$E$2),A9377,"")</f>
        <v/>
      </c>
    </row>
    <row r="9378" spans="1:9" x14ac:dyDescent="0.15">
      <c r="A9378">
        <f t="shared" si="146"/>
        <v>9377</v>
      </c>
      <c r="B9378" s="23" t="s">
        <v>201</v>
      </c>
      <c r="C9378" s="23" t="s">
        <v>169</v>
      </c>
      <c r="D9378" s="23" t="s">
        <v>168</v>
      </c>
      <c r="E9378" s="24">
        <v>606</v>
      </c>
      <c r="F9378" s="24">
        <v>1</v>
      </c>
      <c r="G9378" s="24">
        <v>0</v>
      </c>
      <c r="H9378" s="24">
        <v>2308</v>
      </c>
      <c r="I9378" t="str">
        <f>IF(AND(D9378=受益地検索!$I$2,E9378=受益地検索!$E$2),A9378,"")</f>
        <v/>
      </c>
    </row>
    <row r="9379" spans="1:9" x14ac:dyDescent="0.15">
      <c r="A9379">
        <f t="shared" si="146"/>
        <v>9378</v>
      </c>
      <c r="B9379" s="23" t="s">
        <v>201</v>
      </c>
      <c r="C9379" s="23" t="s">
        <v>169</v>
      </c>
      <c r="D9379" s="23" t="s">
        <v>168</v>
      </c>
      <c r="E9379" s="24">
        <v>607</v>
      </c>
      <c r="F9379" s="24">
        <v>1</v>
      </c>
      <c r="G9379" s="24">
        <v>0</v>
      </c>
      <c r="H9379" s="24">
        <v>1455</v>
      </c>
      <c r="I9379" t="str">
        <f>IF(AND(D9379=受益地検索!$I$2,E9379=受益地検索!$E$2),A9379,"")</f>
        <v/>
      </c>
    </row>
    <row r="9380" spans="1:9" x14ac:dyDescent="0.15">
      <c r="A9380">
        <f t="shared" si="146"/>
        <v>9379</v>
      </c>
      <c r="B9380" s="23" t="s">
        <v>201</v>
      </c>
      <c r="C9380" s="23" t="s">
        <v>169</v>
      </c>
      <c r="D9380" s="23" t="s">
        <v>168</v>
      </c>
      <c r="E9380" s="24">
        <v>608</v>
      </c>
      <c r="F9380" s="24">
        <v>5</v>
      </c>
      <c r="G9380" s="24">
        <v>0</v>
      </c>
      <c r="H9380" s="24">
        <v>803</v>
      </c>
      <c r="I9380" t="str">
        <f>IF(AND(D9380=受益地検索!$I$2,E9380=受益地検索!$E$2),A9380,"")</f>
        <v/>
      </c>
    </row>
    <row r="9381" spans="1:9" x14ac:dyDescent="0.15">
      <c r="A9381">
        <f t="shared" si="146"/>
        <v>9380</v>
      </c>
      <c r="B9381" s="23" t="s">
        <v>201</v>
      </c>
      <c r="C9381" s="23" t="s">
        <v>169</v>
      </c>
      <c r="D9381" s="23" t="s">
        <v>168</v>
      </c>
      <c r="E9381" s="24">
        <v>609</v>
      </c>
      <c r="F9381" s="24">
        <v>0</v>
      </c>
      <c r="G9381" s="24">
        <v>0</v>
      </c>
      <c r="H9381" s="24">
        <v>711</v>
      </c>
      <c r="I9381" t="str">
        <f>IF(AND(D9381=受益地検索!$I$2,E9381=受益地検索!$E$2),A9381,"")</f>
        <v/>
      </c>
    </row>
    <row r="9382" spans="1:9" x14ac:dyDescent="0.15">
      <c r="A9382">
        <f t="shared" si="146"/>
        <v>9381</v>
      </c>
      <c r="B9382" s="23" t="s">
        <v>201</v>
      </c>
      <c r="C9382" s="23" t="s">
        <v>169</v>
      </c>
      <c r="D9382" s="23" t="s">
        <v>168</v>
      </c>
      <c r="E9382" s="24">
        <v>610</v>
      </c>
      <c r="F9382" s="24">
        <v>1</v>
      </c>
      <c r="G9382" s="24">
        <v>0</v>
      </c>
      <c r="H9382" s="24">
        <v>430</v>
      </c>
      <c r="I9382" t="str">
        <f>IF(AND(D9382=受益地検索!$I$2,E9382=受益地検索!$E$2),A9382,"")</f>
        <v/>
      </c>
    </row>
    <row r="9383" spans="1:9" x14ac:dyDescent="0.15">
      <c r="A9383">
        <f t="shared" si="146"/>
        <v>9382</v>
      </c>
      <c r="B9383" s="23" t="s">
        <v>201</v>
      </c>
      <c r="C9383" s="23" t="s">
        <v>169</v>
      </c>
      <c r="D9383" s="23" t="s">
        <v>168</v>
      </c>
      <c r="E9383" s="24">
        <v>610</v>
      </c>
      <c r="F9383" s="24">
        <v>2</v>
      </c>
      <c r="G9383" s="24">
        <v>0</v>
      </c>
      <c r="H9383" s="24">
        <v>663</v>
      </c>
      <c r="I9383" t="str">
        <f>IF(AND(D9383=受益地検索!$I$2,E9383=受益地検索!$E$2),A9383,"")</f>
        <v/>
      </c>
    </row>
    <row r="9384" spans="1:9" x14ac:dyDescent="0.15">
      <c r="A9384">
        <f t="shared" si="146"/>
        <v>9383</v>
      </c>
      <c r="B9384" s="23" t="s">
        <v>201</v>
      </c>
      <c r="C9384" s="23" t="s">
        <v>169</v>
      </c>
      <c r="D9384" s="23" t="s">
        <v>168</v>
      </c>
      <c r="E9384" s="24">
        <v>611</v>
      </c>
      <c r="F9384" s="24">
        <v>1</v>
      </c>
      <c r="G9384" s="24">
        <v>0</v>
      </c>
      <c r="H9384" s="24">
        <v>1066</v>
      </c>
      <c r="I9384" t="str">
        <f>IF(AND(D9384=受益地検索!$I$2,E9384=受益地検索!$E$2),A9384,"")</f>
        <v/>
      </c>
    </row>
    <row r="9385" spans="1:9" x14ac:dyDescent="0.15">
      <c r="A9385">
        <f t="shared" si="146"/>
        <v>9384</v>
      </c>
      <c r="B9385" s="23" t="s">
        <v>201</v>
      </c>
      <c r="C9385" s="23" t="s">
        <v>169</v>
      </c>
      <c r="D9385" s="23" t="s">
        <v>168</v>
      </c>
      <c r="E9385" s="24">
        <v>612</v>
      </c>
      <c r="F9385" s="24">
        <v>1</v>
      </c>
      <c r="G9385" s="24">
        <v>0</v>
      </c>
      <c r="H9385" s="24">
        <v>962</v>
      </c>
      <c r="I9385" t="str">
        <f>IF(AND(D9385=受益地検索!$I$2,E9385=受益地検索!$E$2),A9385,"")</f>
        <v/>
      </c>
    </row>
    <row r="9386" spans="1:9" x14ac:dyDescent="0.15">
      <c r="A9386">
        <f t="shared" si="146"/>
        <v>9385</v>
      </c>
      <c r="B9386" s="23" t="s">
        <v>201</v>
      </c>
      <c r="C9386" s="23" t="s">
        <v>169</v>
      </c>
      <c r="D9386" s="23" t="s">
        <v>168</v>
      </c>
      <c r="E9386" s="24">
        <v>613</v>
      </c>
      <c r="F9386" s="24">
        <v>0</v>
      </c>
      <c r="G9386" s="24">
        <v>0</v>
      </c>
      <c r="H9386" s="24">
        <v>1163</v>
      </c>
      <c r="I9386" t="str">
        <f>IF(AND(D9386=受益地検索!$I$2,E9386=受益地検索!$E$2),A9386,"")</f>
        <v/>
      </c>
    </row>
    <row r="9387" spans="1:9" x14ac:dyDescent="0.15">
      <c r="A9387">
        <f t="shared" si="146"/>
        <v>9386</v>
      </c>
      <c r="B9387" s="23" t="s">
        <v>201</v>
      </c>
      <c r="C9387" s="23" t="s">
        <v>169</v>
      </c>
      <c r="D9387" s="23" t="s">
        <v>168</v>
      </c>
      <c r="E9387" s="24">
        <v>626</v>
      </c>
      <c r="F9387" s="24">
        <v>1</v>
      </c>
      <c r="G9387" s="24">
        <v>0</v>
      </c>
      <c r="H9387" s="24">
        <v>2828</v>
      </c>
      <c r="I9387" t="str">
        <f>IF(AND(D9387=受益地検索!$I$2,E9387=受益地検索!$E$2),A9387,"")</f>
        <v/>
      </c>
    </row>
    <row r="9388" spans="1:9" x14ac:dyDescent="0.15">
      <c r="A9388">
        <f t="shared" si="146"/>
        <v>9387</v>
      </c>
      <c r="B9388" s="23" t="s">
        <v>201</v>
      </c>
      <c r="C9388" s="23" t="s">
        <v>169</v>
      </c>
      <c r="D9388" s="23" t="s">
        <v>168</v>
      </c>
      <c r="E9388" s="24">
        <v>627</v>
      </c>
      <c r="F9388" s="24">
        <v>1</v>
      </c>
      <c r="G9388" s="24">
        <v>0</v>
      </c>
      <c r="H9388" s="24">
        <v>2037</v>
      </c>
      <c r="I9388" t="str">
        <f>IF(AND(D9388=受益地検索!$I$2,E9388=受益地検索!$E$2),A9388,"")</f>
        <v/>
      </c>
    </row>
    <row r="9389" spans="1:9" x14ac:dyDescent="0.15">
      <c r="A9389">
        <f t="shared" si="146"/>
        <v>9388</v>
      </c>
      <c r="B9389" s="23" t="s">
        <v>201</v>
      </c>
      <c r="C9389" s="23" t="s">
        <v>169</v>
      </c>
      <c r="D9389" s="23" t="s">
        <v>168</v>
      </c>
      <c r="E9389" s="24">
        <v>628</v>
      </c>
      <c r="F9389" s="24">
        <v>1</v>
      </c>
      <c r="G9389" s="24">
        <v>0</v>
      </c>
      <c r="H9389" s="24">
        <v>1050</v>
      </c>
      <c r="I9389" t="str">
        <f>IF(AND(D9389=受益地検索!$I$2,E9389=受益地検索!$E$2),A9389,"")</f>
        <v/>
      </c>
    </row>
    <row r="9390" spans="1:9" x14ac:dyDescent="0.15">
      <c r="A9390">
        <f t="shared" si="146"/>
        <v>9389</v>
      </c>
      <c r="B9390" s="23" t="s">
        <v>201</v>
      </c>
      <c r="C9390" s="23" t="s">
        <v>169</v>
      </c>
      <c r="D9390" s="23" t="s">
        <v>168</v>
      </c>
      <c r="E9390" s="24">
        <v>629</v>
      </c>
      <c r="F9390" s="24">
        <v>1</v>
      </c>
      <c r="G9390" s="24">
        <v>0</v>
      </c>
      <c r="H9390" s="24">
        <v>662</v>
      </c>
      <c r="I9390" t="str">
        <f>IF(AND(D9390=受益地検索!$I$2,E9390=受益地検索!$E$2),A9390,"")</f>
        <v/>
      </c>
    </row>
    <row r="9391" spans="1:9" x14ac:dyDescent="0.15">
      <c r="A9391">
        <f t="shared" si="146"/>
        <v>9390</v>
      </c>
      <c r="B9391" s="23" t="s">
        <v>201</v>
      </c>
      <c r="C9391" s="23" t="s">
        <v>169</v>
      </c>
      <c r="D9391" s="23" t="s">
        <v>168</v>
      </c>
      <c r="E9391" s="24">
        <v>630</v>
      </c>
      <c r="F9391" s="24">
        <v>1</v>
      </c>
      <c r="G9391" s="24">
        <v>0</v>
      </c>
      <c r="H9391" s="24">
        <v>869</v>
      </c>
      <c r="I9391" t="str">
        <f>IF(AND(D9391=受益地検索!$I$2,E9391=受益地検索!$E$2),A9391,"")</f>
        <v/>
      </c>
    </row>
    <row r="9392" spans="1:9" x14ac:dyDescent="0.15">
      <c r="A9392">
        <f t="shared" si="146"/>
        <v>9391</v>
      </c>
      <c r="B9392" s="23" t="s">
        <v>201</v>
      </c>
      <c r="C9392" s="23" t="s">
        <v>169</v>
      </c>
      <c r="D9392" s="23" t="s">
        <v>168</v>
      </c>
      <c r="E9392" s="24">
        <v>631</v>
      </c>
      <c r="F9392" s="24">
        <v>1</v>
      </c>
      <c r="G9392" s="24">
        <v>0</v>
      </c>
      <c r="H9392" s="24">
        <v>1810</v>
      </c>
      <c r="I9392" t="str">
        <f>IF(AND(D9392=受益地検索!$I$2,E9392=受益地検索!$E$2),A9392,"")</f>
        <v/>
      </c>
    </row>
    <row r="9393" spans="1:9" x14ac:dyDescent="0.15">
      <c r="A9393">
        <f t="shared" si="146"/>
        <v>9392</v>
      </c>
      <c r="B9393" s="23" t="s">
        <v>201</v>
      </c>
      <c r="C9393" s="23" t="s">
        <v>169</v>
      </c>
      <c r="D9393" s="23" t="s">
        <v>168</v>
      </c>
      <c r="E9393" s="24">
        <v>632</v>
      </c>
      <c r="F9393" s="24">
        <v>1</v>
      </c>
      <c r="G9393" s="24">
        <v>0</v>
      </c>
      <c r="H9393" s="24">
        <v>1526</v>
      </c>
      <c r="I9393" t="str">
        <f>IF(AND(D9393=受益地検索!$I$2,E9393=受益地検索!$E$2),A9393,"")</f>
        <v/>
      </c>
    </row>
    <row r="9394" spans="1:9" x14ac:dyDescent="0.15">
      <c r="A9394">
        <f t="shared" si="146"/>
        <v>9393</v>
      </c>
      <c r="B9394" s="23" t="s">
        <v>201</v>
      </c>
      <c r="C9394" s="23" t="s">
        <v>169</v>
      </c>
      <c r="D9394" s="23" t="s">
        <v>168</v>
      </c>
      <c r="E9394" s="24">
        <v>633</v>
      </c>
      <c r="F9394" s="24">
        <v>1</v>
      </c>
      <c r="G9394" s="24">
        <v>0</v>
      </c>
      <c r="H9394" s="24">
        <v>1595</v>
      </c>
      <c r="I9394" t="str">
        <f>IF(AND(D9394=受益地検索!$I$2,E9394=受益地検索!$E$2),A9394,"")</f>
        <v/>
      </c>
    </row>
    <row r="9395" spans="1:9" x14ac:dyDescent="0.15">
      <c r="A9395">
        <f t="shared" si="146"/>
        <v>9394</v>
      </c>
      <c r="B9395" s="23" t="s">
        <v>201</v>
      </c>
      <c r="C9395" s="23" t="s">
        <v>169</v>
      </c>
      <c r="D9395" s="23" t="s">
        <v>168</v>
      </c>
      <c r="E9395" s="24">
        <v>633</v>
      </c>
      <c r="F9395" s="24">
        <v>2</v>
      </c>
      <c r="G9395" s="24">
        <v>0</v>
      </c>
      <c r="H9395" s="24">
        <v>606</v>
      </c>
      <c r="I9395" t="str">
        <f>IF(AND(D9395=受益地検索!$I$2,E9395=受益地検索!$E$2),A9395,"")</f>
        <v/>
      </c>
    </row>
    <row r="9396" spans="1:9" x14ac:dyDescent="0.15">
      <c r="A9396">
        <f t="shared" si="146"/>
        <v>9395</v>
      </c>
      <c r="B9396" s="23" t="s">
        <v>201</v>
      </c>
      <c r="C9396" s="23" t="s">
        <v>169</v>
      </c>
      <c r="D9396" s="23" t="s">
        <v>168</v>
      </c>
      <c r="E9396" s="24">
        <v>635</v>
      </c>
      <c r="F9396" s="24">
        <v>1</v>
      </c>
      <c r="G9396" s="24">
        <v>0</v>
      </c>
      <c r="H9396" s="24">
        <v>2050</v>
      </c>
      <c r="I9396" t="str">
        <f>IF(AND(D9396=受益地検索!$I$2,E9396=受益地検索!$E$2),A9396,"")</f>
        <v/>
      </c>
    </row>
    <row r="9397" spans="1:9" x14ac:dyDescent="0.15">
      <c r="A9397">
        <f t="shared" si="146"/>
        <v>9396</v>
      </c>
      <c r="B9397" s="23" t="s">
        <v>201</v>
      </c>
      <c r="C9397" s="23" t="s">
        <v>169</v>
      </c>
      <c r="D9397" s="23" t="s">
        <v>168</v>
      </c>
      <c r="E9397" s="24">
        <v>641</v>
      </c>
      <c r="F9397" s="24">
        <v>1</v>
      </c>
      <c r="G9397" s="24">
        <v>0</v>
      </c>
      <c r="H9397" s="24">
        <v>1387</v>
      </c>
      <c r="I9397" t="str">
        <f>IF(AND(D9397=受益地検索!$I$2,E9397=受益地検索!$E$2),A9397,"")</f>
        <v/>
      </c>
    </row>
    <row r="9398" spans="1:9" x14ac:dyDescent="0.15">
      <c r="A9398">
        <f t="shared" si="146"/>
        <v>9397</v>
      </c>
      <c r="B9398" s="23" t="s">
        <v>201</v>
      </c>
      <c r="C9398" s="23" t="s">
        <v>169</v>
      </c>
      <c r="D9398" s="23" t="s">
        <v>168</v>
      </c>
      <c r="E9398" s="24">
        <v>642</v>
      </c>
      <c r="F9398" s="24">
        <v>0</v>
      </c>
      <c r="G9398" s="24">
        <v>0</v>
      </c>
      <c r="H9398" s="24">
        <v>647</v>
      </c>
      <c r="I9398" t="str">
        <f>IF(AND(D9398=受益地検索!$I$2,E9398=受益地検索!$E$2),A9398,"")</f>
        <v/>
      </c>
    </row>
    <row r="9399" spans="1:9" x14ac:dyDescent="0.15">
      <c r="A9399">
        <f t="shared" si="146"/>
        <v>9398</v>
      </c>
      <c r="B9399" s="23" t="s">
        <v>201</v>
      </c>
      <c r="C9399" s="23" t="s">
        <v>169</v>
      </c>
      <c r="D9399" s="23" t="s">
        <v>168</v>
      </c>
      <c r="E9399" s="24">
        <v>643</v>
      </c>
      <c r="F9399" s="24">
        <v>1</v>
      </c>
      <c r="G9399" s="24">
        <v>0</v>
      </c>
      <c r="H9399" s="24">
        <v>1038</v>
      </c>
      <c r="I9399" t="str">
        <f>IF(AND(D9399=受益地検索!$I$2,E9399=受益地検索!$E$2),A9399,"")</f>
        <v/>
      </c>
    </row>
    <row r="9400" spans="1:9" x14ac:dyDescent="0.15">
      <c r="A9400">
        <f t="shared" si="146"/>
        <v>9399</v>
      </c>
      <c r="B9400" s="23" t="s">
        <v>201</v>
      </c>
      <c r="C9400" s="23" t="s">
        <v>169</v>
      </c>
      <c r="D9400" s="23" t="s">
        <v>168</v>
      </c>
      <c r="E9400" s="24">
        <v>644</v>
      </c>
      <c r="F9400" s="24">
        <v>1</v>
      </c>
      <c r="G9400" s="24">
        <v>0</v>
      </c>
      <c r="H9400" s="24">
        <v>1390</v>
      </c>
      <c r="I9400" t="str">
        <f>IF(AND(D9400=受益地検索!$I$2,E9400=受益地検索!$E$2),A9400,"")</f>
        <v/>
      </c>
    </row>
    <row r="9401" spans="1:9" x14ac:dyDescent="0.15">
      <c r="A9401">
        <f t="shared" si="146"/>
        <v>9400</v>
      </c>
      <c r="B9401" s="23" t="s">
        <v>201</v>
      </c>
      <c r="C9401" s="23" t="s">
        <v>169</v>
      </c>
      <c r="D9401" s="23" t="s">
        <v>168</v>
      </c>
      <c r="E9401" s="24">
        <v>645</v>
      </c>
      <c r="F9401" s="24">
        <v>1</v>
      </c>
      <c r="G9401" s="24">
        <v>0</v>
      </c>
      <c r="H9401" s="24">
        <v>666</v>
      </c>
      <c r="I9401" t="str">
        <f>IF(AND(D9401=受益地検索!$I$2,E9401=受益地検索!$E$2),A9401,"")</f>
        <v/>
      </c>
    </row>
    <row r="9402" spans="1:9" x14ac:dyDescent="0.15">
      <c r="A9402">
        <f t="shared" si="146"/>
        <v>9401</v>
      </c>
      <c r="B9402" s="23" t="s">
        <v>201</v>
      </c>
      <c r="C9402" s="23" t="s">
        <v>169</v>
      </c>
      <c r="D9402" s="23" t="s">
        <v>168</v>
      </c>
      <c r="E9402" s="24">
        <v>646</v>
      </c>
      <c r="F9402" s="24">
        <v>1</v>
      </c>
      <c r="G9402" s="24">
        <v>0</v>
      </c>
      <c r="H9402" s="24">
        <v>911</v>
      </c>
      <c r="I9402" t="str">
        <f>IF(AND(D9402=受益地検索!$I$2,E9402=受益地検索!$E$2),A9402,"")</f>
        <v/>
      </c>
    </row>
    <row r="9403" spans="1:9" x14ac:dyDescent="0.15">
      <c r="A9403">
        <f t="shared" si="146"/>
        <v>9402</v>
      </c>
      <c r="B9403" s="23" t="s">
        <v>201</v>
      </c>
      <c r="C9403" s="23" t="s">
        <v>169</v>
      </c>
      <c r="D9403" s="23" t="s">
        <v>168</v>
      </c>
      <c r="E9403" s="24">
        <v>647</v>
      </c>
      <c r="F9403" s="24">
        <v>1</v>
      </c>
      <c r="G9403" s="24">
        <v>0</v>
      </c>
      <c r="H9403" s="24">
        <v>1370</v>
      </c>
      <c r="I9403" t="str">
        <f>IF(AND(D9403=受益地検索!$I$2,E9403=受益地検索!$E$2),A9403,"")</f>
        <v/>
      </c>
    </row>
    <row r="9404" spans="1:9" x14ac:dyDescent="0.15">
      <c r="A9404">
        <f t="shared" si="146"/>
        <v>9403</v>
      </c>
      <c r="B9404" s="23" t="s">
        <v>201</v>
      </c>
      <c r="C9404" s="23" t="s">
        <v>169</v>
      </c>
      <c r="D9404" s="23" t="s">
        <v>168</v>
      </c>
      <c r="E9404" s="24">
        <v>648</v>
      </c>
      <c r="F9404" s="24">
        <v>1</v>
      </c>
      <c r="G9404" s="24">
        <v>0</v>
      </c>
      <c r="H9404" s="24">
        <v>1643</v>
      </c>
      <c r="I9404" t="str">
        <f>IF(AND(D9404=受益地検索!$I$2,E9404=受益地検索!$E$2),A9404,"")</f>
        <v/>
      </c>
    </row>
    <row r="9405" spans="1:9" x14ac:dyDescent="0.15">
      <c r="A9405">
        <f t="shared" si="146"/>
        <v>9404</v>
      </c>
      <c r="B9405" s="23" t="s">
        <v>201</v>
      </c>
      <c r="C9405" s="23" t="s">
        <v>169</v>
      </c>
      <c r="D9405" s="23" t="s">
        <v>168</v>
      </c>
      <c r="E9405" s="24">
        <v>649</v>
      </c>
      <c r="F9405" s="24">
        <v>1</v>
      </c>
      <c r="G9405" s="24">
        <v>0</v>
      </c>
      <c r="H9405" s="24">
        <v>1360</v>
      </c>
      <c r="I9405" t="str">
        <f>IF(AND(D9405=受益地検索!$I$2,E9405=受益地検索!$E$2),A9405,"")</f>
        <v/>
      </c>
    </row>
    <row r="9406" spans="1:9" x14ac:dyDescent="0.15">
      <c r="A9406">
        <f t="shared" si="146"/>
        <v>9405</v>
      </c>
      <c r="B9406" s="23" t="s">
        <v>201</v>
      </c>
      <c r="C9406" s="23" t="s">
        <v>169</v>
      </c>
      <c r="D9406" s="23" t="s">
        <v>168</v>
      </c>
      <c r="E9406" s="24">
        <v>650</v>
      </c>
      <c r="F9406" s="24">
        <v>1</v>
      </c>
      <c r="G9406" s="24">
        <v>0</v>
      </c>
      <c r="H9406" s="24">
        <v>2000</v>
      </c>
      <c r="I9406" t="str">
        <f>IF(AND(D9406=受益地検索!$I$2,E9406=受益地検索!$E$2),A9406,"")</f>
        <v/>
      </c>
    </row>
    <row r="9407" spans="1:9" x14ac:dyDescent="0.15">
      <c r="A9407">
        <f t="shared" si="146"/>
        <v>9406</v>
      </c>
      <c r="B9407" s="23" t="s">
        <v>201</v>
      </c>
      <c r="C9407" s="23" t="s">
        <v>169</v>
      </c>
      <c r="D9407" s="23" t="s">
        <v>168</v>
      </c>
      <c r="E9407" s="24">
        <v>651</v>
      </c>
      <c r="F9407" s="24">
        <v>1</v>
      </c>
      <c r="G9407" s="24">
        <v>0</v>
      </c>
      <c r="H9407" s="24">
        <v>1695</v>
      </c>
      <c r="I9407" t="str">
        <f>IF(AND(D9407=受益地検索!$I$2,E9407=受益地検索!$E$2),A9407,"")</f>
        <v/>
      </c>
    </row>
    <row r="9408" spans="1:9" x14ac:dyDescent="0.15">
      <c r="A9408">
        <f t="shared" si="146"/>
        <v>9407</v>
      </c>
      <c r="B9408" s="23" t="s">
        <v>201</v>
      </c>
      <c r="C9408" s="23" t="s">
        <v>169</v>
      </c>
      <c r="D9408" s="23" t="s">
        <v>168</v>
      </c>
      <c r="E9408" s="24">
        <v>673</v>
      </c>
      <c r="F9408" s="24">
        <v>3</v>
      </c>
      <c r="G9408" s="24">
        <v>0</v>
      </c>
      <c r="H9408" s="24">
        <v>248</v>
      </c>
      <c r="I9408" t="str">
        <f>IF(AND(D9408=受益地検索!$I$2,E9408=受益地検索!$E$2),A9408,"")</f>
        <v/>
      </c>
    </row>
    <row r="9409" spans="1:9" x14ac:dyDescent="0.15">
      <c r="A9409">
        <f t="shared" si="146"/>
        <v>9408</v>
      </c>
      <c r="B9409" s="23" t="s">
        <v>201</v>
      </c>
      <c r="C9409" s="23" t="s">
        <v>169</v>
      </c>
      <c r="D9409" s="23" t="s">
        <v>168</v>
      </c>
      <c r="E9409" s="24">
        <v>681</v>
      </c>
      <c r="F9409" s="24">
        <v>1</v>
      </c>
      <c r="G9409" s="24">
        <v>0</v>
      </c>
      <c r="H9409" s="24">
        <v>1297</v>
      </c>
      <c r="I9409" t="str">
        <f>IF(AND(D9409=受益地検索!$I$2,E9409=受益地検索!$E$2),A9409,"")</f>
        <v/>
      </c>
    </row>
    <row r="9410" spans="1:9" x14ac:dyDescent="0.15">
      <c r="A9410">
        <f t="shared" si="146"/>
        <v>9409</v>
      </c>
      <c r="B9410" s="23" t="s">
        <v>201</v>
      </c>
      <c r="C9410" s="23" t="s">
        <v>169</v>
      </c>
      <c r="D9410" s="23" t="s">
        <v>168</v>
      </c>
      <c r="E9410" s="24">
        <v>681</v>
      </c>
      <c r="F9410" s="24">
        <v>2</v>
      </c>
      <c r="G9410" s="24">
        <v>0</v>
      </c>
      <c r="H9410" s="24">
        <v>1808</v>
      </c>
      <c r="I9410" t="str">
        <f>IF(AND(D9410=受益地検索!$I$2,E9410=受益地検索!$E$2),A9410,"")</f>
        <v/>
      </c>
    </row>
    <row r="9411" spans="1:9" x14ac:dyDescent="0.15">
      <c r="A9411">
        <f t="shared" si="146"/>
        <v>9410</v>
      </c>
      <c r="B9411" s="23" t="s">
        <v>201</v>
      </c>
      <c r="C9411" s="23" t="s">
        <v>169</v>
      </c>
      <c r="D9411" s="23" t="s">
        <v>168</v>
      </c>
      <c r="E9411" s="24">
        <v>682</v>
      </c>
      <c r="F9411" s="24">
        <v>2</v>
      </c>
      <c r="G9411" s="24">
        <v>0</v>
      </c>
      <c r="H9411" s="24">
        <v>396</v>
      </c>
      <c r="I9411" t="str">
        <f>IF(AND(D9411=受益地検索!$I$2,E9411=受益地検索!$E$2),A9411,"")</f>
        <v/>
      </c>
    </row>
    <row r="9412" spans="1:9" x14ac:dyDescent="0.15">
      <c r="A9412">
        <f t="shared" ref="A9412:A9475" si="147">A9411+1</f>
        <v>9411</v>
      </c>
      <c r="B9412" s="23" t="s">
        <v>201</v>
      </c>
      <c r="C9412" s="23" t="s">
        <v>169</v>
      </c>
      <c r="D9412" s="23" t="s">
        <v>168</v>
      </c>
      <c r="E9412" s="24">
        <v>682</v>
      </c>
      <c r="F9412" s="24">
        <v>4</v>
      </c>
      <c r="G9412" s="24">
        <v>0</v>
      </c>
      <c r="H9412" s="24">
        <v>185</v>
      </c>
      <c r="I9412" t="str">
        <f>IF(AND(D9412=受益地検索!$I$2,E9412=受益地検索!$E$2),A9412,"")</f>
        <v/>
      </c>
    </row>
    <row r="9413" spans="1:9" x14ac:dyDescent="0.15">
      <c r="A9413">
        <f t="shared" si="147"/>
        <v>9412</v>
      </c>
      <c r="B9413" s="23" t="s">
        <v>201</v>
      </c>
      <c r="C9413" s="23" t="s">
        <v>169</v>
      </c>
      <c r="D9413" s="23" t="s">
        <v>168</v>
      </c>
      <c r="E9413" s="24">
        <v>687</v>
      </c>
      <c r="F9413" s="24">
        <v>1</v>
      </c>
      <c r="G9413" s="24">
        <v>0</v>
      </c>
      <c r="H9413" s="24">
        <v>1247</v>
      </c>
      <c r="I9413" t="str">
        <f>IF(AND(D9413=受益地検索!$I$2,E9413=受益地検索!$E$2),A9413,"")</f>
        <v/>
      </c>
    </row>
    <row r="9414" spans="1:9" x14ac:dyDescent="0.15">
      <c r="A9414">
        <f t="shared" si="147"/>
        <v>9413</v>
      </c>
      <c r="B9414" s="23" t="s">
        <v>201</v>
      </c>
      <c r="C9414" s="23" t="s">
        <v>169</v>
      </c>
      <c r="D9414" s="23" t="s">
        <v>168</v>
      </c>
      <c r="E9414" s="24">
        <v>687</v>
      </c>
      <c r="F9414" s="24">
        <v>2</v>
      </c>
      <c r="G9414" s="24">
        <v>0</v>
      </c>
      <c r="H9414" s="24">
        <v>377</v>
      </c>
      <c r="I9414" t="str">
        <f>IF(AND(D9414=受益地検索!$I$2,E9414=受益地検索!$E$2),A9414,"")</f>
        <v/>
      </c>
    </row>
    <row r="9415" spans="1:9" x14ac:dyDescent="0.15">
      <c r="A9415">
        <f t="shared" si="147"/>
        <v>9414</v>
      </c>
      <c r="B9415" s="23" t="s">
        <v>201</v>
      </c>
      <c r="C9415" s="23" t="s">
        <v>169</v>
      </c>
      <c r="D9415" s="23" t="s">
        <v>168</v>
      </c>
      <c r="E9415" s="24">
        <v>688</v>
      </c>
      <c r="F9415" s="24">
        <v>0</v>
      </c>
      <c r="G9415" s="24">
        <v>0</v>
      </c>
      <c r="H9415" s="24">
        <v>3078</v>
      </c>
      <c r="I9415" t="str">
        <f>IF(AND(D9415=受益地検索!$I$2,E9415=受益地検索!$E$2),A9415,"")</f>
        <v/>
      </c>
    </row>
    <row r="9416" spans="1:9" x14ac:dyDescent="0.15">
      <c r="A9416">
        <f t="shared" si="147"/>
        <v>9415</v>
      </c>
      <c r="B9416" s="23" t="s">
        <v>201</v>
      </c>
      <c r="C9416" s="23" t="s">
        <v>169</v>
      </c>
      <c r="D9416" s="23" t="s">
        <v>168</v>
      </c>
      <c r="E9416" s="24">
        <v>689</v>
      </c>
      <c r="F9416" s="24">
        <v>1</v>
      </c>
      <c r="G9416" s="24">
        <v>0</v>
      </c>
      <c r="H9416" s="24">
        <v>966</v>
      </c>
      <c r="I9416" t="str">
        <f>IF(AND(D9416=受益地検索!$I$2,E9416=受益地検索!$E$2),A9416,"")</f>
        <v/>
      </c>
    </row>
    <row r="9417" spans="1:9" x14ac:dyDescent="0.15">
      <c r="A9417">
        <f t="shared" si="147"/>
        <v>9416</v>
      </c>
      <c r="B9417" s="23" t="s">
        <v>201</v>
      </c>
      <c r="C9417" s="23" t="s">
        <v>169</v>
      </c>
      <c r="D9417" s="23" t="s">
        <v>168</v>
      </c>
      <c r="E9417" s="24">
        <v>690</v>
      </c>
      <c r="F9417" s="24">
        <v>1</v>
      </c>
      <c r="G9417" s="24">
        <v>0</v>
      </c>
      <c r="H9417" s="24">
        <v>886</v>
      </c>
      <c r="I9417" t="str">
        <f>IF(AND(D9417=受益地検索!$I$2,E9417=受益地検索!$E$2),A9417,"")</f>
        <v/>
      </c>
    </row>
    <row r="9418" spans="1:9" x14ac:dyDescent="0.15">
      <c r="A9418">
        <f t="shared" si="147"/>
        <v>9417</v>
      </c>
      <c r="B9418" s="23" t="s">
        <v>201</v>
      </c>
      <c r="C9418" s="23" t="s">
        <v>169</v>
      </c>
      <c r="D9418" s="23" t="s">
        <v>168</v>
      </c>
      <c r="E9418" s="24">
        <v>691</v>
      </c>
      <c r="F9418" s="24">
        <v>3</v>
      </c>
      <c r="G9418" s="24">
        <v>0</v>
      </c>
      <c r="H9418" s="24">
        <v>508</v>
      </c>
      <c r="I9418" t="str">
        <f>IF(AND(D9418=受益地検索!$I$2,E9418=受益地検索!$E$2),A9418,"")</f>
        <v/>
      </c>
    </row>
    <row r="9419" spans="1:9" x14ac:dyDescent="0.15">
      <c r="A9419">
        <f t="shared" si="147"/>
        <v>9418</v>
      </c>
      <c r="B9419" s="23" t="s">
        <v>201</v>
      </c>
      <c r="C9419" s="23" t="s">
        <v>169</v>
      </c>
      <c r="D9419" s="23" t="s">
        <v>168</v>
      </c>
      <c r="E9419" s="24">
        <v>692</v>
      </c>
      <c r="F9419" s="24">
        <v>1</v>
      </c>
      <c r="G9419" s="24">
        <v>0</v>
      </c>
      <c r="H9419" s="24">
        <v>285</v>
      </c>
      <c r="I9419" t="str">
        <f>IF(AND(D9419=受益地検索!$I$2,E9419=受益地検索!$E$2),A9419,"")</f>
        <v/>
      </c>
    </row>
    <row r="9420" spans="1:9" x14ac:dyDescent="0.15">
      <c r="A9420">
        <f t="shared" si="147"/>
        <v>9419</v>
      </c>
      <c r="B9420" s="23" t="s">
        <v>201</v>
      </c>
      <c r="C9420" s="23" t="s">
        <v>169</v>
      </c>
      <c r="D9420" s="23" t="s">
        <v>168</v>
      </c>
      <c r="E9420" s="24">
        <v>692</v>
      </c>
      <c r="F9420" s="24">
        <v>1</v>
      </c>
      <c r="G9420" s="24">
        <v>1</v>
      </c>
      <c r="H9420" s="24">
        <v>191</v>
      </c>
      <c r="I9420" t="str">
        <f>IF(AND(D9420=受益地検索!$I$2,E9420=受益地検索!$E$2),A9420,"")</f>
        <v/>
      </c>
    </row>
    <row r="9421" spans="1:9" x14ac:dyDescent="0.15">
      <c r="A9421">
        <f t="shared" si="147"/>
        <v>9420</v>
      </c>
      <c r="B9421" s="23" t="s">
        <v>201</v>
      </c>
      <c r="C9421" s="23" t="s">
        <v>169</v>
      </c>
      <c r="D9421" s="23" t="s">
        <v>168</v>
      </c>
      <c r="E9421" s="24">
        <v>695</v>
      </c>
      <c r="F9421" s="24">
        <v>5</v>
      </c>
      <c r="G9421" s="24">
        <v>0</v>
      </c>
      <c r="H9421" s="24">
        <v>189</v>
      </c>
      <c r="I9421" t="str">
        <f>IF(AND(D9421=受益地検索!$I$2,E9421=受益地検索!$E$2),A9421,"")</f>
        <v/>
      </c>
    </row>
    <row r="9422" spans="1:9" x14ac:dyDescent="0.15">
      <c r="A9422">
        <f t="shared" si="147"/>
        <v>9421</v>
      </c>
      <c r="B9422" s="23" t="s">
        <v>201</v>
      </c>
      <c r="C9422" s="23" t="s">
        <v>169</v>
      </c>
      <c r="D9422" s="23" t="s">
        <v>168</v>
      </c>
      <c r="E9422" s="24">
        <v>696</v>
      </c>
      <c r="F9422" s="24">
        <v>1</v>
      </c>
      <c r="G9422" s="24">
        <v>0</v>
      </c>
      <c r="H9422" s="24">
        <v>499</v>
      </c>
      <c r="I9422" t="str">
        <f>IF(AND(D9422=受益地検索!$I$2,E9422=受益地検索!$E$2),A9422,"")</f>
        <v/>
      </c>
    </row>
    <row r="9423" spans="1:9" x14ac:dyDescent="0.15">
      <c r="A9423">
        <f t="shared" si="147"/>
        <v>9422</v>
      </c>
      <c r="B9423" s="23" t="s">
        <v>201</v>
      </c>
      <c r="C9423" s="23" t="s">
        <v>169</v>
      </c>
      <c r="D9423" s="23" t="s">
        <v>168</v>
      </c>
      <c r="E9423" s="24">
        <v>696</v>
      </c>
      <c r="F9423" s="24">
        <v>3</v>
      </c>
      <c r="G9423" s="24">
        <v>0</v>
      </c>
      <c r="H9423" s="24">
        <v>1613</v>
      </c>
      <c r="I9423" t="str">
        <f>IF(AND(D9423=受益地検索!$I$2,E9423=受益地検索!$E$2),A9423,"")</f>
        <v/>
      </c>
    </row>
    <row r="9424" spans="1:9" x14ac:dyDescent="0.15">
      <c r="A9424">
        <f t="shared" si="147"/>
        <v>9423</v>
      </c>
      <c r="B9424" s="23" t="s">
        <v>201</v>
      </c>
      <c r="C9424" s="23" t="s">
        <v>169</v>
      </c>
      <c r="D9424" s="23" t="s">
        <v>168</v>
      </c>
      <c r="E9424" s="24">
        <v>696</v>
      </c>
      <c r="F9424" s="24">
        <v>4</v>
      </c>
      <c r="G9424" s="24">
        <v>0</v>
      </c>
      <c r="H9424" s="24">
        <v>771</v>
      </c>
      <c r="I9424" t="str">
        <f>IF(AND(D9424=受益地検索!$I$2,E9424=受益地検索!$E$2),A9424,"")</f>
        <v/>
      </c>
    </row>
    <row r="9425" spans="1:9" x14ac:dyDescent="0.15">
      <c r="A9425">
        <f t="shared" si="147"/>
        <v>9424</v>
      </c>
      <c r="B9425" s="23" t="s">
        <v>201</v>
      </c>
      <c r="C9425" s="23" t="s">
        <v>169</v>
      </c>
      <c r="D9425" s="23" t="s">
        <v>168</v>
      </c>
      <c r="E9425" s="24">
        <v>710</v>
      </c>
      <c r="F9425" s="24">
        <v>2</v>
      </c>
      <c r="G9425" s="24">
        <v>0</v>
      </c>
      <c r="H9425" s="24">
        <v>518</v>
      </c>
      <c r="I9425" t="str">
        <f>IF(AND(D9425=受益地検索!$I$2,E9425=受益地検索!$E$2),A9425,"")</f>
        <v/>
      </c>
    </row>
    <row r="9426" spans="1:9" x14ac:dyDescent="0.15">
      <c r="A9426">
        <f t="shared" si="147"/>
        <v>9425</v>
      </c>
      <c r="B9426" s="23" t="s">
        <v>201</v>
      </c>
      <c r="C9426" s="23" t="s">
        <v>169</v>
      </c>
      <c r="D9426" s="23" t="s">
        <v>168</v>
      </c>
      <c r="E9426" s="24">
        <v>710</v>
      </c>
      <c r="F9426" s="24">
        <v>5</v>
      </c>
      <c r="G9426" s="24">
        <v>0</v>
      </c>
      <c r="H9426" s="24">
        <v>842</v>
      </c>
      <c r="I9426" t="str">
        <f>IF(AND(D9426=受益地検索!$I$2,E9426=受益地検索!$E$2),A9426,"")</f>
        <v/>
      </c>
    </row>
    <row r="9427" spans="1:9" x14ac:dyDescent="0.15">
      <c r="A9427">
        <f t="shared" si="147"/>
        <v>9426</v>
      </c>
      <c r="B9427" s="23" t="s">
        <v>201</v>
      </c>
      <c r="C9427" s="23" t="s">
        <v>169</v>
      </c>
      <c r="D9427" s="23" t="s">
        <v>168</v>
      </c>
      <c r="E9427" s="24">
        <v>712</v>
      </c>
      <c r="F9427" s="24">
        <v>1</v>
      </c>
      <c r="G9427" s="24">
        <v>0</v>
      </c>
      <c r="H9427" s="24">
        <v>175</v>
      </c>
      <c r="I9427" t="str">
        <f>IF(AND(D9427=受益地検索!$I$2,E9427=受益地検索!$E$2),A9427,"")</f>
        <v/>
      </c>
    </row>
    <row r="9428" spans="1:9" x14ac:dyDescent="0.15">
      <c r="A9428">
        <f t="shared" si="147"/>
        <v>9427</v>
      </c>
      <c r="B9428" s="23" t="s">
        <v>201</v>
      </c>
      <c r="C9428" s="23" t="s">
        <v>169</v>
      </c>
      <c r="D9428" s="23" t="s">
        <v>168</v>
      </c>
      <c r="E9428" s="24">
        <v>712</v>
      </c>
      <c r="F9428" s="24">
        <v>2</v>
      </c>
      <c r="G9428" s="24">
        <v>0</v>
      </c>
      <c r="H9428" s="24">
        <v>1233</v>
      </c>
      <c r="I9428" t="str">
        <f>IF(AND(D9428=受益地検索!$I$2,E9428=受益地検索!$E$2),A9428,"")</f>
        <v/>
      </c>
    </row>
    <row r="9429" spans="1:9" x14ac:dyDescent="0.15">
      <c r="A9429">
        <f t="shared" si="147"/>
        <v>9428</v>
      </c>
      <c r="B9429" s="23" t="s">
        <v>201</v>
      </c>
      <c r="C9429" s="23" t="s">
        <v>169</v>
      </c>
      <c r="D9429" s="23" t="s">
        <v>168</v>
      </c>
      <c r="E9429" s="24">
        <v>712</v>
      </c>
      <c r="F9429" s="24">
        <v>3</v>
      </c>
      <c r="G9429" s="24">
        <v>0</v>
      </c>
      <c r="H9429" s="24">
        <v>1687</v>
      </c>
      <c r="I9429" t="str">
        <f>IF(AND(D9429=受益地検索!$I$2,E9429=受益地検索!$E$2),A9429,"")</f>
        <v/>
      </c>
    </row>
    <row r="9430" spans="1:9" x14ac:dyDescent="0.15">
      <c r="A9430">
        <f t="shared" si="147"/>
        <v>9429</v>
      </c>
      <c r="B9430" s="23" t="s">
        <v>201</v>
      </c>
      <c r="C9430" s="23" t="s">
        <v>169</v>
      </c>
      <c r="D9430" s="23" t="s">
        <v>168</v>
      </c>
      <c r="E9430" s="24">
        <v>720</v>
      </c>
      <c r="F9430" s="24">
        <v>2</v>
      </c>
      <c r="G9430" s="24">
        <v>0</v>
      </c>
      <c r="H9430" s="24">
        <v>741</v>
      </c>
      <c r="I9430" t="str">
        <f>IF(AND(D9430=受益地検索!$I$2,E9430=受益地検索!$E$2),A9430,"")</f>
        <v/>
      </c>
    </row>
    <row r="9431" spans="1:9" x14ac:dyDescent="0.15">
      <c r="A9431">
        <f t="shared" si="147"/>
        <v>9430</v>
      </c>
      <c r="B9431" s="23" t="s">
        <v>201</v>
      </c>
      <c r="C9431" s="23" t="s">
        <v>169</v>
      </c>
      <c r="D9431" s="23" t="s">
        <v>168</v>
      </c>
      <c r="E9431" s="24">
        <v>720</v>
      </c>
      <c r="F9431" s="24">
        <v>3</v>
      </c>
      <c r="G9431" s="24">
        <v>0</v>
      </c>
      <c r="H9431" s="24">
        <v>809</v>
      </c>
      <c r="I9431" t="str">
        <f>IF(AND(D9431=受益地検索!$I$2,E9431=受益地検索!$E$2),A9431,"")</f>
        <v/>
      </c>
    </row>
    <row r="9432" spans="1:9" x14ac:dyDescent="0.15">
      <c r="A9432">
        <f t="shared" si="147"/>
        <v>9431</v>
      </c>
      <c r="B9432" s="23" t="s">
        <v>201</v>
      </c>
      <c r="C9432" s="23" t="s">
        <v>169</v>
      </c>
      <c r="D9432" s="23" t="s">
        <v>168</v>
      </c>
      <c r="E9432" s="24">
        <v>721</v>
      </c>
      <c r="F9432" s="24">
        <v>1</v>
      </c>
      <c r="G9432" s="24">
        <v>0</v>
      </c>
      <c r="H9432" s="24">
        <v>1896</v>
      </c>
      <c r="I9432" t="str">
        <f>IF(AND(D9432=受益地検索!$I$2,E9432=受益地検索!$E$2),A9432,"")</f>
        <v/>
      </c>
    </row>
    <row r="9433" spans="1:9" x14ac:dyDescent="0.15">
      <c r="A9433">
        <f t="shared" si="147"/>
        <v>9432</v>
      </c>
      <c r="B9433" s="23" t="s">
        <v>201</v>
      </c>
      <c r="C9433" s="23" t="s">
        <v>169</v>
      </c>
      <c r="D9433" s="23" t="s">
        <v>168</v>
      </c>
      <c r="E9433" s="24">
        <v>724</v>
      </c>
      <c r="F9433" s="24">
        <v>1</v>
      </c>
      <c r="G9433" s="24">
        <v>0</v>
      </c>
      <c r="H9433" s="24">
        <v>974</v>
      </c>
      <c r="I9433" t="str">
        <f>IF(AND(D9433=受益地検索!$I$2,E9433=受益地検索!$E$2),A9433,"")</f>
        <v/>
      </c>
    </row>
    <row r="9434" spans="1:9" x14ac:dyDescent="0.15">
      <c r="A9434">
        <f t="shared" si="147"/>
        <v>9433</v>
      </c>
      <c r="B9434" s="23" t="s">
        <v>201</v>
      </c>
      <c r="C9434" s="23" t="s">
        <v>169</v>
      </c>
      <c r="D9434" s="23" t="s">
        <v>168</v>
      </c>
      <c r="E9434" s="24">
        <v>724</v>
      </c>
      <c r="F9434" s="24">
        <v>4</v>
      </c>
      <c r="G9434" s="24">
        <v>0</v>
      </c>
      <c r="H9434" s="24">
        <v>1392</v>
      </c>
      <c r="I9434" t="str">
        <f>IF(AND(D9434=受益地検索!$I$2,E9434=受益地検索!$E$2),A9434,"")</f>
        <v/>
      </c>
    </row>
    <row r="9435" spans="1:9" x14ac:dyDescent="0.15">
      <c r="A9435">
        <f t="shared" si="147"/>
        <v>9434</v>
      </c>
      <c r="B9435" s="23" t="s">
        <v>201</v>
      </c>
      <c r="C9435" s="23" t="s">
        <v>169</v>
      </c>
      <c r="D9435" s="23" t="s">
        <v>168</v>
      </c>
      <c r="E9435" s="24">
        <v>726</v>
      </c>
      <c r="F9435" s="24">
        <v>2</v>
      </c>
      <c r="G9435" s="24">
        <v>0</v>
      </c>
      <c r="H9435" s="24">
        <v>864</v>
      </c>
      <c r="I9435" t="str">
        <f>IF(AND(D9435=受益地検索!$I$2,E9435=受益地検索!$E$2),A9435,"")</f>
        <v/>
      </c>
    </row>
    <row r="9436" spans="1:9" x14ac:dyDescent="0.15">
      <c r="A9436">
        <f t="shared" si="147"/>
        <v>9435</v>
      </c>
      <c r="B9436" s="23" t="s">
        <v>201</v>
      </c>
      <c r="C9436" s="23" t="s">
        <v>169</v>
      </c>
      <c r="D9436" s="23" t="s">
        <v>168</v>
      </c>
      <c r="E9436" s="24">
        <v>727</v>
      </c>
      <c r="F9436" s="24">
        <v>1</v>
      </c>
      <c r="G9436" s="24">
        <v>0</v>
      </c>
      <c r="H9436" s="24">
        <v>2864</v>
      </c>
      <c r="I9436" t="str">
        <f>IF(AND(D9436=受益地検索!$I$2,E9436=受益地検索!$E$2),A9436,"")</f>
        <v/>
      </c>
    </row>
    <row r="9437" spans="1:9" x14ac:dyDescent="0.15">
      <c r="A9437">
        <f t="shared" si="147"/>
        <v>9436</v>
      </c>
      <c r="B9437" s="23" t="s">
        <v>201</v>
      </c>
      <c r="C9437" s="23" t="s">
        <v>169</v>
      </c>
      <c r="D9437" s="23" t="s">
        <v>168</v>
      </c>
      <c r="E9437" s="24">
        <v>728</v>
      </c>
      <c r="F9437" s="24">
        <v>1</v>
      </c>
      <c r="G9437" s="24">
        <v>0</v>
      </c>
      <c r="H9437" s="24">
        <v>1100</v>
      </c>
      <c r="I9437" t="str">
        <f>IF(AND(D9437=受益地検索!$I$2,E9437=受益地検索!$E$2),A9437,"")</f>
        <v/>
      </c>
    </row>
    <row r="9438" spans="1:9" x14ac:dyDescent="0.15">
      <c r="A9438">
        <f t="shared" si="147"/>
        <v>9437</v>
      </c>
      <c r="B9438" s="23" t="s">
        <v>201</v>
      </c>
      <c r="C9438" s="23" t="s">
        <v>169</v>
      </c>
      <c r="D9438" s="23" t="s">
        <v>168</v>
      </c>
      <c r="E9438" s="24">
        <v>728</v>
      </c>
      <c r="F9438" s="24">
        <v>2</v>
      </c>
      <c r="G9438" s="24">
        <v>0</v>
      </c>
      <c r="H9438" s="24">
        <v>836</v>
      </c>
      <c r="I9438" t="str">
        <f>IF(AND(D9438=受益地検索!$I$2,E9438=受益地検索!$E$2),A9438,"")</f>
        <v/>
      </c>
    </row>
    <row r="9439" spans="1:9" x14ac:dyDescent="0.15">
      <c r="A9439">
        <f t="shared" si="147"/>
        <v>9438</v>
      </c>
      <c r="B9439" s="23" t="s">
        <v>201</v>
      </c>
      <c r="C9439" s="23" t="s">
        <v>169</v>
      </c>
      <c r="D9439" s="23" t="s">
        <v>168</v>
      </c>
      <c r="E9439" s="24">
        <v>744</v>
      </c>
      <c r="F9439" s="24">
        <v>1</v>
      </c>
      <c r="G9439" s="24">
        <v>0</v>
      </c>
      <c r="H9439" s="24">
        <v>545</v>
      </c>
      <c r="I9439" t="str">
        <f>IF(AND(D9439=受益地検索!$I$2,E9439=受益地検索!$E$2),A9439,"")</f>
        <v/>
      </c>
    </row>
    <row r="9440" spans="1:9" x14ac:dyDescent="0.15">
      <c r="A9440">
        <f t="shared" si="147"/>
        <v>9439</v>
      </c>
      <c r="B9440" s="23" t="s">
        <v>201</v>
      </c>
      <c r="C9440" s="23" t="s">
        <v>169</v>
      </c>
      <c r="D9440" s="23" t="s">
        <v>168</v>
      </c>
      <c r="E9440" s="24">
        <v>746</v>
      </c>
      <c r="F9440" s="24">
        <v>5</v>
      </c>
      <c r="G9440" s="24">
        <v>0</v>
      </c>
      <c r="H9440" s="24">
        <v>732</v>
      </c>
      <c r="I9440" t="str">
        <f>IF(AND(D9440=受益地検索!$I$2,E9440=受益地検索!$E$2),A9440,"")</f>
        <v/>
      </c>
    </row>
    <row r="9441" spans="1:9" x14ac:dyDescent="0.15">
      <c r="A9441">
        <f t="shared" si="147"/>
        <v>9440</v>
      </c>
      <c r="B9441" s="23" t="s">
        <v>201</v>
      </c>
      <c r="C9441" s="23" t="s">
        <v>169</v>
      </c>
      <c r="D9441" s="23" t="s">
        <v>168</v>
      </c>
      <c r="E9441" s="24">
        <v>746</v>
      </c>
      <c r="F9441" s="24">
        <v>6</v>
      </c>
      <c r="G9441" s="24">
        <v>1</v>
      </c>
      <c r="H9441" s="24">
        <v>865</v>
      </c>
      <c r="I9441" t="str">
        <f>IF(AND(D9441=受益地検索!$I$2,E9441=受益地検索!$E$2),A9441,"")</f>
        <v/>
      </c>
    </row>
    <row r="9442" spans="1:9" x14ac:dyDescent="0.15">
      <c r="A9442">
        <f t="shared" si="147"/>
        <v>9441</v>
      </c>
      <c r="B9442" s="23" t="s">
        <v>201</v>
      </c>
      <c r="C9442" s="23" t="s">
        <v>169</v>
      </c>
      <c r="D9442" s="23" t="s">
        <v>168</v>
      </c>
      <c r="E9442" s="24">
        <v>746</v>
      </c>
      <c r="F9442" s="24">
        <v>6</v>
      </c>
      <c r="G9442" s="24">
        <v>2</v>
      </c>
      <c r="H9442" s="24">
        <v>105</v>
      </c>
      <c r="I9442" t="str">
        <f>IF(AND(D9442=受益地検索!$I$2,E9442=受益地検索!$E$2),A9442,"")</f>
        <v/>
      </c>
    </row>
    <row r="9443" spans="1:9" x14ac:dyDescent="0.15">
      <c r="A9443">
        <f t="shared" si="147"/>
        <v>9442</v>
      </c>
      <c r="B9443" s="23" t="s">
        <v>201</v>
      </c>
      <c r="C9443" s="23" t="s">
        <v>169</v>
      </c>
      <c r="D9443" s="23" t="s">
        <v>168</v>
      </c>
      <c r="E9443" s="24">
        <v>747</v>
      </c>
      <c r="F9443" s="24">
        <v>1</v>
      </c>
      <c r="G9443" s="24">
        <v>0</v>
      </c>
      <c r="H9443" s="24">
        <v>522</v>
      </c>
      <c r="I9443" t="str">
        <f>IF(AND(D9443=受益地検索!$I$2,E9443=受益地検索!$E$2),A9443,"")</f>
        <v/>
      </c>
    </row>
    <row r="9444" spans="1:9" x14ac:dyDescent="0.15">
      <c r="A9444">
        <f t="shared" si="147"/>
        <v>9443</v>
      </c>
      <c r="B9444" s="23" t="s">
        <v>201</v>
      </c>
      <c r="C9444" s="23" t="s">
        <v>169</v>
      </c>
      <c r="D9444" s="23" t="s">
        <v>168</v>
      </c>
      <c r="E9444" s="24">
        <v>747</v>
      </c>
      <c r="F9444" s="24">
        <v>2</v>
      </c>
      <c r="G9444" s="24">
        <v>0</v>
      </c>
      <c r="H9444" s="24">
        <v>892</v>
      </c>
      <c r="I9444" t="str">
        <f>IF(AND(D9444=受益地検索!$I$2,E9444=受益地検索!$E$2),A9444,"")</f>
        <v/>
      </c>
    </row>
    <row r="9445" spans="1:9" x14ac:dyDescent="0.15">
      <c r="A9445">
        <f t="shared" si="147"/>
        <v>9444</v>
      </c>
      <c r="B9445" s="23" t="s">
        <v>201</v>
      </c>
      <c r="C9445" s="23" t="s">
        <v>169</v>
      </c>
      <c r="D9445" s="23" t="s">
        <v>168</v>
      </c>
      <c r="E9445" s="24">
        <v>747</v>
      </c>
      <c r="F9445" s="24">
        <v>3</v>
      </c>
      <c r="G9445" s="24">
        <v>0</v>
      </c>
      <c r="H9445" s="24">
        <v>977</v>
      </c>
      <c r="I9445" t="str">
        <f>IF(AND(D9445=受益地検索!$I$2,E9445=受益地検索!$E$2),A9445,"")</f>
        <v/>
      </c>
    </row>
    <row r="9446" spans="1:9" x14ac:dyDescent="0.15">
      <c r="A9446">
        <f t="shared" si="147"/>
        <v>9445</v>
      </c>
      <c r="B9446" s="23" t="s">
        <v>201</v>
      </c>
      <c r="C9446" s="23" t="s">
        <v>169</v>
      </c>
      <c r="D9446" s="23" t="s">
        <v>168</v>
      </c>
      <c r="E9446" s="24">
        <v>747</v>
      </c>
      <c r="F9446" s="24">
        <v>4</v>
      </c>
      <c r="G9446" s="24">
        <v>0</v>
      </c>
      <c r="H9446" s="24">
        <v>390</v>
      </c>
      <c r="I9446" t="str">
        <f>IF(AND(D9446=受益地検索!$I$2,E9446=受益地検索!$E$2),A9446,"")</f>
        <v/>
      </c>
    </row>
    <row r="9447" spans="1:9" x14ac:dyDescent="0.15">
      <c r="A9447">
        <f t="shared" si="147"/>
        <v>9446</v>
      </c>
      <c r="B9447" s="23" t="s">
        <v>201</v>
      </c>
      <c r="C9447" s="23" t="s">
        <v>169</v>
      </c>
      <c r="D9447" s="23" t="s">
        <v>168</v>
      </c>
      <c r="E9447" s="24">
        <v>749</v>
      </c>
      <c r="F9447" s="24">
        <v>1</v>
      </c>
      <c r="G9447" s="24">
        <v>0</v>
      </c>
      <c r="H9447" s="24">
        <v>103</v>
      </c>
      <c r="I9447" t="str">
        <f>IF(AND(D9447=受益地検索!$I$2,E9447=受益地検索!$E$2),A9447,"")</f>
        <v/>
      </c>
    </row>
    <row r="9448" spans="1:9" x14ac:dyDescent="0.15">
      <c r="A9448">
        <f t="shared" si="147"/>
        <v>9447</v>
      </c>
      <c r="B9448" s="23" t="s">
        <v>201</v>
      </c>
      <c r="C9448" s="23" t="s">
        <v>169</v>
      </c>
      <c r="D9448" s="23" t="s">
        <v>168</v>
      </c>
      <c r="E9448" s="24">
        <v>764</v>
      </c>
      <c r="F9448" s="24">
        <v>4</v>
      </c>
      <c r="G9448" s="24">
        <v>0</v>
      </c>
      <c r="H9448" s="24">
        <v>400</v>
      </c>
      <c r="I9448" t="str">
        <f>IF(AND(D9448=受益地検索!$I$2,E9448=受益地検索!$E$2),A9448,"")</f>
        <v/>
      </c>
    </row>
    <row r="9449" spans="1:9" x14ac:dyDescent="0.15">
      <c r="A9449">
        <f t="shared" si="147"/>
        <v>9448</v>
      </c>
      <c r="B9449" s="23" t="s">
        <v>201</v>
      </c>
      <c r="C9449" s="23" t="s">
        <v>169</v>
      </c>
      <c r="D9449" s="23" t="s">
        <v>168</v>
      </c>
      <c r="E9449" s="24">
        <v>765</v>
      </c>
      <c r="F9449" s="24">
        <v>1</v>
      </c>
      <c r="G9449" s="24">
        <v>0</v>
      </c>
      <c r="H9449" s="24">
        <v>1845</v>
      </c>
      <c r="I9449" t="str">
        <f>IF(AND(D9449=受益地検索!$I$2,E9449=受益地検索!$E$2),A9449,"")</f>
        <v/>
      </c>
    </row>
    <row r="9450" spans="1:9" x14ac:dyDescent="0.15">
      <c r="A9450">
        <f t="shared" si="147"/>
        <v>9449</v>
      </c>
      <c r="B9450" s="23" t="s">
        <v>201</v>
      </c>
      <c r="C9450" s="23" t="s">
        <v>169</v>
      </c>
      <c r="D9450" s="23" t="s">
        <v>168</v>
      </c>
      <c r="E9450" s="24">
        <v>766</v>
      </c>
      <c r="F9450" s="24">
        <v>1</v>
      </c>
      <c r="G9450" s="24">
        <v>0</v>
      </c>
      <c r="H9450" s="24">
        <v>1117</v>
      </c>
      <c r="I9450" t="str">
        <f>IF(AND(D9450=受益地検索!$I$2,E9450=受益地検索!$E$2),A9450,"")</f>
        <v/>
      </c>
    </row>
    <row r="9451" spans="1:9" x14ac:dyDescent="0.15">
      <c r="A9451">
        <f t="shared" si="147"/>
        <v>9450</v>
      </c>
      <c r="B9451" s="23" t="s">
        <v>201</v>
      </c>
      <c r="C9451" s="23" t="s">
        <v>169</v>
      </c>
      <c r="D9451" s="23" t="s">
        <v>168</v>
      </c>
      <c r="E9451" s="24">
        <v>767</v>
      </c>
      <c r="F9451" s="24">
        <v>1</v>
      </c>
      <c r="G9451" s="24">
        <v>0</v>
      </c>
      <c r="H9451" s="24">
        <v>454</v>
      </c>
      <c r="I9451" t="str">
        <f>IF(AND(D9451=受益地検索!$I$2,E9451=受益地検索!$E$2),A9451,"")</f>
        <v/>
      </c>
    </row>
    <row r="9452" spans="1:9" x14ac:dyDescent="0.15">
      <c r="A9452">
        <f t="shared" si="147"/>
        <v>9451</v>
      </c>
      <c r="B9452" s="23" t="s">
        <v>201</v>
      </c>
      <c r="C9452" s="23" t="s">
        <v>169</v>
      </c>
      <c r="D9452" s="23" t="s">
        <v>168</v>
      </c>
      <c r="E9452" s="24">
        <v>767</v>
      </c>
      <c r="F9452" s="24">
        <v>2</v>
      </c>
      <c r="G9452" s="24">
        <v>0</v>
      </c>
      <c r="H9452" s="24">
        <v>380</v>
      </c>
      <c r="I9452" t="str">
        <f>IF(AND(D9452=受益地検索!$I$2,E9452=受益地検索!$E$2),A9452,"")</f>
        <v/>
      </c>
    </row>
    <row r="9453" spans="1:9" x14ac:dyDescent="0.15">
      <c r="A9453">
        <f t="shared" si="147"/>
        <v>9452</v>
      </c>
      <c r="B9453" s="23" t="s">
        <v>201</v>
      </c>
      <c r="C9453" s="23" t="s">
        <v>169</v>
      </c>
      <c r="D9453" s="23" t="s">
        <v>168</v>
      </c>
      <c r="E9453" s="24">
        <v>768</v>
      </c>
      <c r="F9453" s="24">
        <v>0</v>
      </c>
      <c r="G9453" s="24">
        <v>0</v>
      </c>
      <c r="H9453" s="24">
        <v>497</v>
      </c>
      <c r="I9453" t="str">
        <f>IF(AND(D9453=受益地検索!$I$2,E9453=受益地検索!$E$2),A9453,"")</f>
        <v/>
      </c>
    </row>
    <row r="9454" spans="1:9" x14ac:dyDescent="0.15">
      <c r="A9454">
        <f t="shared" si="147"/>
        <v>9453</v>
      </c>
      <c r="B9454" s="23" t="s">
        <v>201</v>
      </c>
      <c r="C9454" s="23" t="s">
        <v>169</v>
      </c>
      <c r="D9454" s="23" t="s">
        <v>168</v>
      </c>
      <c r="E9454" s="24">
        <v>769</v>
      </c>
      <c r="F9454" s="24">
        <v>1</v>
      </c>
      <c r="G9454" s="24">
        <v>0</v>
      </c>
      <c r="H9454" s="24">
        <v>599</v>
      </c>
      <c r="I9454" t="str">
        <f>IF(AND(D9454=受益地検索!$I$2,E9454=受益地検索!$E$2),A9454,"")</f>
        <v/>
      </c>
    </row>
    <row r="9455" spans="1:9" x14ac:dyDescent="0.15">
      <c r="A9455">
        <f t="shared" si="147"/>
        <v>9454</v>
      </c>
      <c r="B9455" s="23" t="s">
        <v>201</v>
      </c>
      <c r="C9455" s="23" t="s">
        <v>169</v>
      </c>
      <c r="D9455" s="23" t="s">
        <v>168</v>
      </c>
      <c r="E9455" s="24">
        <v>773</v>
      </c>
      <c r="F9455" s="24">
        <v>1</v>
      </c>
      <c r="G9455" s="24">
        <v>0</v>
      </c>
      <c r="H9455" s="24">
        <v>770</v>
      </c>
      <c r="I9455" t="str">
        <f>IF(AND(D9455=受益地検索!$I$2,E9455=受益地検索!$E$2),A9455,"")</f>
        <v/>
      </c>
    </row>
    <row r="9456" spans="1:9" x14ac:dyDescent="0.15">
      <c r="A9456">
        <f t="shared" si="147"/>
        <v>9455</v>
      </c>
      <c r="B9456" s="23" t="s">
        <v>201</v>
      </c>
      <c r="C9456" s="23" t="s">
        <v>169</v>
      </c>
      <c r="D9456" s="23" t="s">
        <v>168</v>
      </c>
      <c r="E9456" s="24">
        <v>774</v>
      </c>
      <c r="F9456" s="24">
        <v>1</v>
      </c>
      <c r="G9456" s="24">
        <v>0</v>
      </c>
      <c r="H9456" s="24">
        <v>633.4</v>
      </c>
      <c r="I9456" t="str">
        <f>IF(AND(D9456=受益地検索!$I$2,E9456=受益地検索!$E$2),A9456,"")</f>
        <v/>
      </c>
    </row>
    <row r="9457" spans="1:9" x14ac:dyDescent="0.15">
      <c r="A9457">
        <f t="shared" si="147"/>
        <v>9456</v>
      </c>
      <c r="B9457" s="23" t="s">
        <v>201</v>
      </c>
      <c r="C9457" s="23" t="s">
        <v>169</v>
      </c>
      <c r="D9457" s="23" t="s">
        <v>168</v>
      </c>
      <c r="E9457" s="24">
        <v>775</v>
      </c>
      <c r="F9457" s="24">
        <v>1</v>
      </c>
      <c r="G9457" s="24">
        <v>0</v>
      </c>
      <c r="H9457" s="24">
        <v>1044</v>
      </c>
      <c r="I9457" t="str">
        <f>IF(AND(D9457=受益地検索!$I$2,E9457=受益地検索!$E$2),A9457,"")</f>
        <v/>
      </c>
    </row>
    <row r="9458" spans="1:9" x14ac:dyDescent="0.15">
      <c r="A9458">
        <f t="shared" si="147"/>
        <v>9457</v>
      </c>
      <c r="B9458" s="23" t="s">
        <v>201</v>
      </c>
      <c r="C9458" s="23" t="s">
        <v>169</v>
      </c>
      <c r="D9458" s="23" t="s">
        <v>168</v>
      </c>
      <c r="E9458" s="24">
        <v>776</v>
      </c>
      <c r="F9458" s="24">
        <v>1</v>
      </c>
      <c r="G9458" s="24">
        <v>0</v>
      </c>
      <c r="H9458" s="24">
        <v>896</v>
      </c>
      <c r="I9458" t="str">
        <f>IF(AND(D9458=受益地検索!$I$2,E9458=受益地検索!$E$2),A9458,"")</f>
        <v/>
      </c>
    </row>
    <row r="9459" spans="1:9" x14ac:dyDescent="0.15">
      <c r="A9459">
        <f t="shared" si="147"/>
        <v>9458</v>
      </c>
      <c r="B9459" s="23" t="s">
        <v>201</v>
      </c>
      <c r="C9459" s="23" t="s">
        <v>169</v>
      </c>
      <c r="D9459" s="23" t="s">
        <v>168</v>
      </c>
      <c r="E9459" s="24">
        <v>778</v>
      </c>
      <c r="F9459" s="24">
        <v>1</v>
      </c>
      <c r="G9459" s="24">
        <v>0</v>
      </c>
      <c r="H9459" s="24">
        <v>951</v>
      </c>
      <c r="I9459" t="str">
        <f>IF(AND(D9459=受益地検索!$I$2,E9459=受益地検索!$E$2),A9459,"")</f>
        <v/>
      </c>
    </row>
    <row r="9460" spans="1:9" x14ac:dyDescent="0.15">
      <c r="A9460">
        <f t="shared" si="147"/>
        <v>9459</v>
      </c>
      <c r="B9460" s="23" t="s">
        <v>201</v>
      </c>
      <c r="C9460" s="23" t="s">
        <v>169</v>
      </c>
      <c r="D9460" s="23" t="s">
        <v>168</v>
      </c>
      <c r="E9460" s="24">
        <v>778</v>
      </c>
      <c r="F9460" s="24">
        <v>5</v>
      </c>
      <c r="G9460" s="24">
        <v>0</v>
      </c>
      <c r="H9460" s="24">
        <v>1344</v>
      </c>
      <c r="I9460" t="str">
        <f>IF(AND(D9460=受益地検索!$I$2,E9460=受益地検索!$E$2),A9460,"")</f>
        <v/>
      </c>
    </row>
    <row r="9461" spans="1:9" x14ac:dyDescent="0.15">
      <c r="A9461">
        <f t="shared" si="147"/>
        <v>9460</v>
      </c>
      <c r="B9461" s="23" t="s">
        <v>201</v>
      </c>
      <c r="C9461" s="23" t="s">
        <v>169</v>
      </c>
      <c r="D9461" s="23" t="s">
        <v>168</v>
      </c>
      <c r="E9461" s="24">
        <v>779</v>
      </c>
      <c r="F9461" s="24">
        <v>1</v>
      </c>
      <c r="G9461" s="24">
        <v>0</v>
      </c>
      <c r="H9461" s="24">
        <v>1179</v>
      </c>
      <c r="I9461" t="str">
        <f>IF(AND(D9461=受益地検索!$I$2,E9461=受益地検索!$E$2),A9461,"")</f>
        <v/>
      </c>
    </row>
    <row r="9462" spans="1:9" x14ac:dyDescent="0.15">
      <c r="A9462">
        <f t="shared" si="147"/>
        <v>9461</v>
      </c>
      <c r="B9462" s="23" t="s">
        <v>201</v>
      </c>
      <c r="C9462" s="23" t="s">
        <v>169</v>
      </c>
      <c r="D9462" s="23" t="s">
        <v>168</v>
      </c>
      <c r="E9462" s="24">
        <v>780</v>
      </c>
      <c r="F9462" s="24">
        <v>8</v>
      </c>
      <c r="G9462" s="24">
        <v>0</v>
      </c>
      <c r="H9462" s="24">
        <v>624</v>
      </c>
      <c r="I9462" t="str">
        <f>IF(AND(D9462=受益地検索!$I$2,E9462=受益地検索!$E$2),A9462,"")</f>
        <v/>
      </c>
    </row>
    <row r="9463" spans="1:9" x14ac:dyDescent="0.15">
      <c r="A9463">
        <f t="shared" si="147"/>
        <v>9462</v>
      </c>
      <c r="B9463" s="23" t="s">
        <v>201</v>
      </c>
      <c r="C9463" s="23" t="s">
        <v>169</v>
      </c>
      <c r="D9463" s="23" t="s">
        <v>168</v>
      </c>
      <c r="E9463" s="24">
        <v>785</v>
      </c>
      <c r="F9463" s="24">
        <v>3</v>
      </c>
      <c r="G9463" s="24">
        <v>0</v>
      </c>
      <c r="H9463" s="24">
        <v>1098</v>
      </c>
      <c r="I9463" t="str">
        <f>IF(AND(D9463=受益地検索!$I$2,E9463=受益地検索!$E$2),A9463,"")</f>
        <v/>
      </c>
    </row>
    <row r="9464" spans="1:9" x14ac:dyDescent="0.15">
      <c r="A9464">
        <f t="shared" si="147"/>
        <v>9463</v>
      </c>
      <c r="B9464" s="23" t="s">
        <v>201</v>
      </c>
      <c r="C9464" s="23" t="s">
        <v>169</v>
      </c>
      <c r="D9464" s="23" t="s">
        <v>168</v>
      </c>
      <c r="E9464" s="24">
        <v>787</v>
      </c>
      <c r="F9464" s="24">
        <v>1</v>
      </c>
      <c r="G9464" s="24">
        <v>0</v>
      </c>
      <c r="H9464" s="24">
        <v>1883</v>
      </c>
      <c r="I9464" t="str">
        <f>IF(AND(D9464=受益地検索!$I$2,E9464=受益地検索!$E$2),A9464,"")</f>
        <v/>
      </c>
    </row>
    <row r="9465" spans="1:9" x14ac:dyDescent="0.15">
      <c r="A9465">
        <f t="shared" si="147"/>
        <v>9464</v>
      </c>
      <c r="B9465" s="23" t="s">
        <v>201</v>
      </c>
      <c r="C9465" s="23" t="s">
        <v>169</v>
      </c>
      <c r="D9465" s="23" t="s">
        <v>168</v>
      </c>
      <c r="E9465" s="24">
        <v>787</v>
      </c>
      <c r="F9465" s="24">
        <v>2</v>
      </c>
      <c r="G9465" s="24">
        <v>0</v>
      </c>
      <c r="H9465" s="24">
        <v>957</v>
      </c>
      <c r="I9465" t="str">
        <f>IF(AND(D9465=受益地検索!$I$2,E9465=受益地検索!$E$2),A9465,"")</f>
        <v/>
      </c>
    </row>
    <row r="9466" spans="1:9" x14ac:dyDescent="0.15">
      <c r="A9466">
        <f t="shared" si="147"/>
        <v>9465</v>
      </c>
      <c r="B9466" s="23" t="s">
        <v>201</v>
      </c>
      <c r="C9466" s="23" t="s">
        <v>169</v>
      </c>
      <c r="D9466" s="23" t="s">
        <v>168</v>
      </c>
      <c r="E9466" s="24">
        <v>788</v>
      </c>
      <c r="F9466" s="24">
        <v>1</v>
      </c>
      <c r="G9466" s="24">
        <v>0</v>
      </c>
      <c r="H9466" s="24">
        <v>1650</v>
      </c>
      <c r="I9466" t="str">
        <f>IF(AND(D9466=受益地検索!$I$2,E9466=受益地検索!$E$2),A9466,"")</f>
        <v/>
      </c>
    </row>
    <row r="9467" spans="1:9" x14ac:dyDescent="0.15">
      <c r="A9467">
        <f t="shared" si="147"/>
        <v>9466</v>
      </c>
      <c r="B9467" s="23" t="s">
        <v>201</v>
      </c>
      <c r="C9467" s="23" t="s">
        <v>169</v>
      </c>
      <c r="D9467" s="23" t="s">
        <v>168</v>
      </c>
      <c r="E9467" s="24">
        <v>789</v>
      </c>
      <c r="F9467" s="24">
        <v>1</v>
      </c>
      <c r="G9467" s="24">
        <v>0</v>
      </c>
      <c r="H9467" s="24">
        <v>1484</v>
      </c>
      <c r="I9467" t="str">
        <f>IF(AND(D9467=受益地検索!$I$2,E9467=受益地検索!$E$2),A9467,"")</f>
        <v/>
      </c>
    </row>
    <row r="9468" spans="1:9" x14ac:dyDescent="0.15">
      <c r="A9468">
        <f t="shared" si="147"/>
        <v>9467</v>
      </c>
      <c r="B9468" s="23" t="s">
        <v>201</v>
      </c>
      <c r="C9468" s="23" t="s">
        <v>169</v>
      </c>
      <c r="D9468" s="23" t="s">
        <v>168</v>
      </c>
      <c r="E9468" s="24">
        <v>790</v>
      </c>
      <c r="F9468" s="24">
        <v>1</v>
      </c>
      <c r="G9468" s="24">
        <v>0</v>
      </c>
      <c r="H9468" s="24">
        <v>1218</v>
      </c>
      <c r="I9468" t="str">
        <f>IF(AND(D9468=受益地検索!$I$2,E9468=受益地検索!$E$2),A9468,"")</f>
        <v/>
      </c>
    </row>
    <row r="9469" spans="1:9" x14ac:dyDescent="0.15">
      <c r="A9469">
        <f t="shared" si="147"/>
        <v>9468</v>
      </c>
      <c r="B9469" s="23" t="s">
        <v>201</v>
      </c>
      <c r="C9469" s="23" t="s">
        <v>169</v>
      </c>
      <c r="D9469" s="23" t="s">
        <v>168</v>
      </c>
      <c r="E9469" s="24">
        <v>791</v>
      </c>
      <c r="F9469" s="24">
        <v>1</v>
      </c>
      <c r="G9469" s="24">
        <v>0</v>
      </c>
      <c r="H9469" s="24">
        <v>2270</v>
      </c>
      <c r="I9469" t="str">
        <f>IF(AND(D9469=受益地検索!$I$2,E9469=受益地検索!$E$2),A9469,"")</f>
        <v/>
      </c>
    </row>
    <row r="9470" spans="1:9" x14ac:dyDescent="0.15">
      <c r="A9470">
        <f t="shared" si="147"/>
        <v>9469</v>
      </c>
      <c r="B9470" s="23" t="s">
        <v>201</v>
      </c>
      <c r="C9470" s="23" t="s">
        <v>169</v>
      </c>
      <c r="D9470" s="23" t="s">
        <v>168</v>
      </c>
      <c r="E9470" s="24">
        <v>792</v>
      </c>
      <c r="F9470" s="24">
        <v>1</v>
      </c>
      <c r="G9470" s="24">
        <v>0</v>
      </c>
      <c r="H9470" s="24">
        <v>1325</v>
      </c>
      <c r="I9470" t="str">
        <f>IF(AND(D9470=受益地検索!$I$2,E9470=受益地検索!$E$2),A9470,"")</f>
        <v/>
      </c>
    </row>
    <row r="9471" spans="1:9" x14ac:dyDescent="0.15">
      <c r="A9471">
        <f t="shared" si="147"/>
        <v>9470</v>
      </c>
      <c r="B9471" s="23" t="s">
        <v>201</v>
      </c>
      <c r="C9471" s="23" t="s">
        <v>169</v>
      </c>
      <c r="D9471" s="23" t="s">
        <v>168</v>
      </c>
      <c r="E9471" s="24">
        <v>796</v>
      </c>
      <c r="F9471" s="24">
        <v>1</v>
      </c>
      <c r="G9471" s="24">
        <v>0</v>
      </c>
      <c r="H9471" s="24">
        <v>2218</v>
      </c>
      <c r="I9471" t="str">
        <f>IF(AND(D9471=受益地検索!$I$2,E9471=受益地検索!$E$2),A9471,"")</f>
        <v/>
      </c>
    </row>
    <row r="9472" spans="1:9" x14ac:dyDescent="0.15">
      <c r="A9472">
        <f t="shared" si="147"/>
        <v>9471</v>
      </c>
      <c r="B9472" s="23" t="s">
        <v>201</v>
      </c>
      <c r="C9472" s="23" t="s">
        <v>169</v>
      </c>
      <c r="D9472" s="23" t="s">
        <v>168</v>
      </c>
      <c r="E9472" s="24">
        <v>797</v>
      </c>
      <c r="F9472" s="24">
        <v>1</v>
      </c>
      <c r="G9472" s="24">
        <v>0</v>
      </c>
      <c r="H9472" s="24">
        <v>963</v>
      </c>
      <c r="I9472" t="str">
        <f>IF(AND(D9472=受益地検索!$I$2,E9472=受益地検索!$E$2),A9472,"")</f>
        <v/>
      </c>
    </row>
    <row r="9473" spans="1:9" x14ac:dyDescent="0.15">
      <c r="A9473">
        <f t="shared" si="147"/>
        <v>9472</v>
      </c>
      <c r="B9473" s="23" t="s">
        <v>201</v>
      </c>
      <c r="C9473" s="23" t="s">
        <v>169</v>
      </c>
      <c r="D9473" s="23" t="s">
        <v>168</v>
      </c>
      <c r="E9473" s="24">
        <v>798</v>
      </c>
      <c r="F9473" s="24">
        <v>1</v>
      </c>
      <c r="G9473" s="24">
        <v>0</v>
      </c>
      <c r="H9473" s="24">
        <v>1485</v>
      </c>
      <c r="I9473" t="str">
        <f>IF(AND(D9473=受益地検索!$I$2,E9473=受益地検索!$E$2),A9473,"")</f>
        <v/>
      </c>
    </row>
    <row r="9474" spans="1:9" x14ac:dyDescent="0.15">
      <c r="A9474">
        <f t="shared" si="147"/>
        <v>9473</v>
      </c>
      <c r="B9474" s="23" t="s">
        <v>201</v>
      </c>
      <c r="C9474" s="23" t="s">
        <v>169</v>
      </c>
      <c r="D9474" s="23" t="s">
        <v>168</v>
      </c>
      <c r="E9474" s="24">
        <v>799</v>
      </c>
      <c r="F9474" s="24">
        <v>1</v>
      </c>
      <c r="G9474" s="24">
        <v>0</v>
      </c>
      <c r="H9474" s="24">
        <v>885</v>
      </c>
      <c r="I9474" t="str">
        <f>IF(AND(D9474=受益地検索!$I$2,E9474=受益地検索!$E$2),A9474,"")</f>
        <v/>
      </c>
    </row>
    <row r="9475" spans="1:9" x14ac:dyDescent="0.15">
      <c r="A9475">
        <f t="shared" si="147"/>
        <v>9474</v>
      </c>
      <c r="B9475" s="23" t="s">
        <v>201</v>
      </c>
      <c r="C9475" s="23" t="s">
        <v>169</v>
      </c>
      <c r="D9475" s="23" t="s">
        <v>168</v>
      </c>
      <c r="E9475" s="24">
        <v>800</v>
      </c>
      <c r="F9475" s="24">
        <v>0</v>
      </c>
      <c r="G9475" s="24">
        <v>0</v>
      </c>
      <c r="H9475" s="24">
        <v>1177</v>
      </c>
      <c r="I9475" t="str">
        <f>IF(AND(D9475=受益地検索!$I$2,E9475=受益地検索!$E$2),A9475,"")</f>
        <v/>
      </c>
    </row>
    <row r="9476" spans="1:9" x14ac:dyDescent="0.15">
      <c r="A9476">
        <f t="shared" ref="A9476:A9539" si="148">A9475+1</f>
        <v>9475</v>
      </c>
      <c r="B9476" s="23" t="s">
        <v>201</v>
      </c>
      <c r="C9476" s="23" t="s">
        <v>169</v>
      </c>
      <c r="D9476" s="23" t="s">
        <v>168</v>
      </c>
      <c r="E9476" s="24">
        <v>801</v>
      </c>
      <c r="F9476" s="24">
        <v>1</v>
      </c>
      <c r="G9476" s="24">
        <v>0</v>
      </c>
      <c r="H9476" s="24">
        <v>1218</v>
      </c>
      <c r="I9476" t="str">
        <f>IF(AND(D9476=受益地検索!$I$2,E9476=受益地検索!$E$2),A9476,"")</f>
        <v/>
      </c>
    </row>
    <row r="9477" spans="1:9" x14ac:dyDescent="0.15">
      <c r="A9477">
        <f t="shared" si="148"/>
        <v>9476</v>
      </c>
      <c r="B9477" s="23" t="s">
        <v>201</v>
      </c>
      <c r="C9477" s="23" t="s">
        <v>169</v>
      </c>
      <c r="D9477" s="23" t="s">
        <v>168</v>
      </c>
      <c r="E9477" s="24">
        <v>802</v>
      </c>
      <c r="F9477" s="24">
        <v>1</v>
      </c>
      <c r="G9477" s="24">
        <v>0</v>
      </c>
      <c r="H9477" s="24">
        <v>1753</v>
      </c>
      <c r="I9477" t="str">
        <f>IF(AND(D9477=受益地検索!$I$2,E9477=受益地検索!$E$2),A9477,"")</f>
        <v/>
      </c>
    </row>
    <row r="9478" spans="1:9" x14ac:dyDescent="0.15">
      <c r="A9478">
        <f t="shared" si="148"/>
        <v>9477</v>
      </c>
      <c r="B9478" s="23" t="s">
        <v>201</v>
      </c>
      <c r="C9478" s="23" t="s">
        <v>169</v>
      </c>
      <c r="D9478" s="23" t="s">
        <v>168</v>
      </c>
      <c r="E9478" s="24">
        <v>803</v>
      </c>
      <c r="F9478" s="24">
        <v>1</v>
      </c>
      <c r="G9478" s="24">
        <v>0</v>
      </c>
      <c r="H9478" s="24">
        <v>1354</v>
      </c>
      <c r="I9478" t="str">
        <f>IF(AND(D9478=受益地検索!$I$2,E9478=受益地検索!$E$2),A9478,"")</f>
        <v/>
      </c>
    </row>
    <row r="9479" spans="1:9" x14ac:dyDescent="0.15">
      <c r="A9479">
        <f t="shared" si="148"/>
        <v>9478</v>
      </c>
      <c r="B9479" s="23" t="s">
        <v>201</v>
      </c>
      <c r="C9479" s="23" t="s">
        <v>169</v>
      </c>
      <c r="D9479" s="23" t="s">
        <v>168</v>
      </c>
      <c r="E9479" s="24">
        <v>804</v>
      </c>
      <c r="F9479" s="24">
        <v>1</v>
      </c>
      <c r="G9479" s="24">
        <v>0</v>
      </c>
      <c r="H9479" s="24">
        <v>3210</v>
      </c>
      <c r="I9479" t="str">
        <f>IF(AND(D9479=受益地検索!$I$2,E9479=受益地検索!$E$2),A9479,"")</f>
        <v/>
      </c>
    </row>
    <row r="9480" spans="1:9" x14ac:dyDescent="0.15">
      <c r="A9480">
        <f t="shared" si="148"/>
        <v>9479</v>
      </c>
      <c r="B9480" s="23" t="s">
        <v>201</v>
      </c>
      <c r="C9480" s="23" t="s">
        <v>169</v>
      </c>
      <c r="D9480" s="23" t="s">
        <v>168</v>
      </c>
      <c r="E9480" s="24">
        <v>805</v>
      </c>
      <c r="F9480" s="24">
        <v>1</v>
      </c>
      <c r="G9480" s="24">
        <v>0</v>
      </c>
      <c r="H9480" s="24">
        <v>1670</v>
      </c>
      <c r="I9480" t="str">
        <f>IF(AND(D9480=受益地検索!$I$2,E9480=受益地検索!$E$2),A9480,"")</f>
        <v/>
      </c>
    </row>
    <row r="9481" spans="1:9" x14ac:dyDescent="0.15">
      <c r="A9481">
        <f t="shared" si="148"/>
        <v>9480</v>
      </c>
      <c r="B9481" s="23" t="s">
        <v>201</v>
      </c>
      <c r="C9481" s="23" t="s">
        <v>169</v>
      </c>
      <c r="D9481" s="23" t="s">
        <v>168</v>
      </c>
      <c r="E9481" s="24">
        <v>806</v>
      </c>
      <c r="F9481" s="24">
        <v>1</v>
      </c>
      <c r="G9481" s="24">
        <v>0</v>
      </c>
      <c r="H9481" s="24">
        <v>1749</v>
      </c>
      <c r="I9481" t="str">
        <f>IF(AND(D9481=受益地検索!$I$2,E9481=受益地検索!$E$2),A9481,"")</f>
        <v/>
      </c>
    </row>
    <row r="9482" spans="1:9" x14ac:dyDescent="0.15">
      <c r="A9482">
        <f t="shared" si="148"/>
        <v>9481</v>
      </c>
      <c r="B9482" s="23" t="s">
        <v>201</v>
      </c>
      <c r="C9482" s="23" t="s">
        <v>169</v>
      </c>
      <c r="D9482" s="23" t="s">
        <v>168</v>
      </c>
      <c r="E9482" s="24">
        <v>809</v>
      </c>
      <c r="F9482" s="24">
        <v>1</v>
      </c>
      <c r="G9482" s="24">
        <v>0</v>
      </c>
      <c r="H9482" s="24">
        <v>1544</v>
      </c>
      <c r="I9482" t="str">
        <f>IF(AND(D9482=受益地検索!$I$2,E9482=受益地検索!$E$2),A9482,"")</f>
        <v/>
      </c>
    </row>
    <row r="9483" spans="1:9" x14ac:dyDescent="0.15">
      <c r="A9483">
        <f t="shared" si="148"/>
        <v>9482</v>
      </c>
      <c r="B9483" s="23" t="s">
        <v>201</v>
      </c>
      <c r="C9483" s="23" t="s">
        <v>169</v>
      </c>
      <c r="D9483" s="23" t="s">
        <v>168</v>
      </c>
      <c r="E9483" s="24">
        <v>813</v>
      </c>
      <c r="F9483" s="24">
        <v>1</v>
      </c>
      <c r="G9483" s="24">
        <v>0</v>
      </c>
      <c r="H9483" s="24">
        <v>327</v>
      </c>
      <c r="I9483" t="str">
        <f>IF(AND(D9483=受益地検索!$I$2,E9483=受益地検索!$E$2),A9483,"")</f>
        <v/>
      </c>
    </row>
    <row r="9484" spans="1:9" x14ac:dyDescent="0.15">
      <c r="A9484">
        <f t="shared" si="148"/>
        <v>9483</v>
      </c>
      <c r="B9484" s="23" t="s">
        <v>201</v>
      </c>
      <c r="C9484" s="23" t="s">
        <v>169</v>
      </c>
      <c r="D9484" s="23" t="s">
        <v>168</v>
      </c>
      <c r="E9484" s="24">
        <v>813</v>
      </c>
      <c r="F9484" s="24">
        <v>2</v>
      </c>
      <c r="G9484" s="24">
        <v>0</v>
      </c>
      <c r="H9484" s="24">
        <v>333</v>
      </c>
      <c r="I9484" t="str">
        <f>IF(AND(D9484=受益地検索!$I$2,E9484=受益地検索!$E$2),A9484,"")</f>
        <v/>
      </c>
    </row>
    <row r="9485" spans="1:9" x14ac:dyDescent="0.15">
      <c r="A9485">
        <f t="shared" si="148"/>
        <v>9484</v>
      </c>
      <c r="B9485" s="23" t="s">
        <v>201</v>
      </c>
      <c r="C9485" s="23" t="s">
        <v>169</v>
      </c>
      <c r="D9485" s="23" t="s">
        <v>168</v>
      </c>
      <c r="E9485" s="24">
        <v>813</v>
      </c>
      <c r="F9485" s="24">
        <v>3</v>
      </c>
      <c r="G9485" s="24">
        <v>0</v>
      </c>
      <c r="H9485" s="24">
        <v>330</v>
      </c>
      <c r="I9485" t="str">
        <f>IF(AND(D9485=受益地検索!$I$2,E9485=受益地検索!$E$2),A9485,"")</f>
        <v/>
      </c>
    </row>
    <row r="9486" spans="1:9" x14ac:dyDescent="0.15">
      <c r="A9486">
        <f t="shared" si="148"/>
        <v>9485</v>
      </c>
      <c r="B9486" s="23" t="s">
        <v>201</v>
      </c>
      <c r="C9486" s="23" t="s">
        <v>169</v>
      </c>
      <c r="D9486" s="23" t="s">
        <v>168</v>
      </c>
      <c r="E9486" s="24">
        <v>814</v>
      </c>
      <c r="F9486" s="24">
        <v>1</v>
      </c>
      <c r="G9486" s="24">
        <v>0</v>
      </c>
      <c r="H9486" s="24">
        <v>1201</v>
      </c>
      <c r="I9486" t="str">
        <f>IF(AND(D9486=受益地検索!$I$2,E9486=受益地検索!$E$2),A9486,"")</f>
        <v/>
      </c>
    </row>
    <row r="9487" spans="1:9" x14ac:dyDescent="0.15">
      <c r="A9487">
        <f t="shared" si="148"/>
        <v>9486</v>
      </c>
      <c r="B9487" s="23" t="s">
        <v>201</v>
      </c>
      <c r="C9487" s="23" t="s">
        <v>169</v>
      </c>
      <c r="D9487" s="23" t="s">
        <v>168</v>
      </c>
      <c r="E9487" s="24">
        <v>815</v>
      </c>
      <c r="F9487" s="24">
        <v>1</v>
      </c>
      <c r="G9487" s="24">
        <v>0</v>
      </c>
      <c r="H9487" s="24">
        <v>944</v>
      </c>
      <c r="I9487" t="str">
        <f>IF(AND(D9487=受益地検索!$I$2,E9487=受益地検索!$E$2),A9487,"")</f>
        <v/>
      </c>
    </row>
    <row r="9488" spans="1:9" x14ac:dyDescent="0.15">
      <c r="A9488">
        <f t="shared" si="148"/>
        <v>9487</v>
      </c>
      <c r="B9488" s="23" t="s">
        <v>201</v>
      </c>
      <c r="C9488" s="23" t="s">
        <v>169</v>
      </c>
      <c r="D9488" s="23" t="s">
        <v>168</v>
      </c>
      <c r="E9488" s="24">
        <v>816</v>
      </c>
      <c r="F9488" s="24">
        <v>0</v>
      </c>
      <c r="G9488" s="24">
        <v>0</v>
      </c>
      <c r="H9488" s="24">
        <v>487</v>
      </c>
      <c r="I9488" t="str">
        <f>IF(AND(D9488=受益地検索!$I$2,E9488=受益地検索!$E$2),A9488,"")</f>
        <v/>
      </c>
    </row>
    <row r="9489" spans="1:9" x14ac:dyDescent="0.15">
      <c r="A9489">
        <f t="shared" si="148"/>
        <v>9488</v>
      </c>
      <c r="B9489" s="23" t="s">
        <v>201</v>
      </c>
      <c r="C9489" s="23" t="s">
        <v>169</v>
      </c>
      <c r="D9489" s="23" t="s">
        <v>168</v>
      </c>
      <c r="E9489" s="24">
        <v>817</v>
      </c>
      <c r="F9489" s="24">
        <v>1</v>
      </c>
      <c r="G9489" s="24">
        <v>0</v>
      </c>
      <c r="H9489" s="24">
        <v>1617</v>
      </c>
      <c r="I9489" t="str">
        <f>IF(AND(D9489=受益地検索!$I$2,E9489=受益地検索!$E$2),A9489,"")</f>
        <v/>
      </c>
    </row>
    <row r="9490" spans="1:9" x14ac:dyDescent="0.15">
      <c r="A9490">
        <f t="shared" si="148"/>
        <v>9489</v>
      </c>
      <c r="B9490" s="23" t="s">
        <v>201</v>
      </c>
      <c r="C9490" s="23" t="s">
        <v>169</v>
      </c>
      <c r="D9490" s="23" t="s">
        <v>168</v>
      </c>
      <c r="E9490" s="24">
        <v>818</v>
      </c>
      <c r="F9490" s="24">
        <v>1</v>
      </c>
      <c r="G9490" s="24">
        <v>0</v>
      </c>
      <c r="H9490" s="24">
        <v>2107</v>
      </c>
      <c r="I9490" t="str">
        <f>IF(AND(D9490=受益地検索!$I$2,E9490=受益地検索!$E$2),A9490,"")</f>
        <v/>
      </c>
    </row>
    <row r="9491" spans="1:9" x14ac:dyDescent="0.15">
      <c r="A9491">
        <f t="shared" si="148"/>
        <v>9490</v>
      </c>
      <c r="B9491" s="23" t="s">
        <v>201</v>
      </c>
      <c r="C9491" s="23" t="s">
        <v>169</v>
      </c>
      <c r="D9491" s="23" t="s">
        <v>168</v>
      </c>
      <c r="E9491" s="24">
        <v>819</v>
      </c>
      <c r="F9491" s="24">
        <v>1</v>
      </c>
      <c r="G9491" s="24">
        <v>0</v>
      </c>
      <c r="H9491" s="24">
        <v>2010</v>
      </c>
      <c r="I9491" t="str">
        <f>IF(AND(D9491=受益地検索!$I$2,E9491=受益地検索!$E$2),A9491,"")</f>
        <v/>
      </c>
    </row>
    <row r="9492" spans="1:9" x14ac:dyDescent="0.15">
      <c r="A9492">
        <f t="shared" si="148"/>
        <v>9491</v>
      </c>
      <c r="B9492" s="23" t="s">
        <v>201</v>
      </c>
      <c r="C9492" s="23" t="s">
        <v>169</v>
      </c>
      <c r="D9492" s="23" t="s">
        <v>168</v>
      </c>
      <c r="E9492" s="24">
        <v>821</v>
      </c>
      <c r="F9492" s="24">
        <v>1</v>
      </c>
      <c r="G9492" s="24">
        <v>0</v>
      </c>
      <c r="H9492" s="24">
        <v>3225</v>
      </c>
      <c r="I9492" t="str">
        <f>IF(AND(D9492=受益地検索!$I$2,E9492=受益地検索!$E$2),A9492,"")</f>
        <v/>
      </c>
    </row>
    <row r="9493" spans="1:9" x14ac:dyDescent="0.15">
      <c r="A9493">
        <f t="shared" si="148"/>
        <v>9492</v>
      </c>
      <c r="B9493" s="23" t="s">
        <v>201</v>
      </c>
      <c r="C9493" s="23" t="s">
        <v>169</v>
      </c>
      <c r="D9493" s="23" t="s">
        <v>168</v>
      </c>
      <c r="E9493" s="24">
        <v>822</v>
      </c>
      <c r="F9493" s="24">
        <v>0</v>
      </c>
      <c r="G9493" s="24">
        <v>0</v>
      </c>
      <c r="H9493" s="24">
        <v>830</v>
      </c>
      <c r="I9493" t="str">
        <f>IF(AND(D9493=受益地検索!$I$2,E9493=受益地検索!$E$2),A9493,"")</f>
        <v/>
      </c>
    </row>
    <row r="9494" spans="1:9" x14ac:dyDescent="0.15">
      <c r="A9494">
        <f t="shared" si="148"/>
        <v>9493</v>
      </c>
      <c r="B9494" s="23" t="s">
        <v>201</v>
      </c>
      <c r="C9494" s="23" t="s">
        <v>169</v>
      </c>
      <c r="D9494" s="23" t="s">
        <v>168</v>
      </c>
      <c r="E9494" s="24">
        <v>823</v>
      </c>
      <c r="F9494" s="24">
        <v>1</v>
      </c>
      <c r="G9494" s="24">
        <v>0</v>
      </c>
      <c r="H9494" s="24">
        <v>843</v>
      </c>
      <c r="I9494" t="str">
        <f>IF(AND(D9494=受益地検索!$I$2,E9494=受益地検索!$E$2),A9494,"")</f>
        <v/>
      </c>
    </row>
    <row r="9495" spans="1:9" x14ac:dyDescent="0.15">
      <c r="A9495">
        <f t="shared" si="148"/>
        <v>9494</v>
      </c>
      <c r="B9495" s="23" t="s">
        <v>201</v>
      </c>
      <c r="C9495" s="23" t="s">
        <v>169</v>
      </c>
      <c r="D9495" s="23" t="s">
        <v>168</v>
      </c>
      <c r="E9495" s="24">
        <v>824</v>
      </c>
      <c r="F9495" s="24">
        <v>1</v>
      </c>
      <c r="G9495" s="24">
        <v>0</v>
      </c>
      <c r="H9495" s="24">
        <v>1151</v>
      </c>
      <c r="I9495" t="str">
        <f>IF(AND(D9495=受益地検索!$I$2,E9495=受益地検索!$E$2),A9495,"")</f>
        <v/>
      </c>
    </row>
    <row r="9496" spans="1:9" x14ac:dyDescent="0.15">
      <c r="A9496">
        <f t="shared" si="148"/>
        <v>9495</v>
      </c>
      <c r="B9496" s="23" t="s">
        <v>201</v>
      </c>
      <c r="C9496" s="23" t="s">
        <v>169</v>
      </c>
      <c r="D9496" s="23" t="s">
        <v>168</v>
      </c>
      <c r="E9496" s="24">
        <v>825</v>
      </c>
      <c r="F9496" s="24">
        <v>0</v>
      </c>
      <c r="G9496" s="24">
        <v>0</v>
      </c>
      <c r="H9496" s="24">
        <v>606</v>
      </c>
      <c r="I9496" t="str">
        <f>IF(AND(D9496=受益地検索!$I$2,E9496=受益地検索!$E$2),A9496,"")</f>
        <v/>
      </c>
    </row>
    <row r="9497" spans="1:9" x14ac:dyDescent="0.15">
      <c r="A9497">
        <f t="shared" si="148"/>
        <v>9496</v>
      </c>
      <c r="B9497" s="23" t="s">
        <v>201</v>
      </c>
      <c r="C9497" s="23" t="s">
        <v>169</v>
      </c>
      <c r="D9497" s="23" t="s">
        <v>168</v>
      </c>
      <c r="E9497" s="24">
        <v>826</v>
      </c>
      <c r="F9497" s="24">
        <v>1</v>
      </c>
      <c r="G9497" s="24">
        <v>0</v>
      </c>
      <c r="H9497" s="24">
        <v>1934</v>
      </c>
      <c r="I9497" t="str">
        <f>IF(AND(D9497=受益地検索!$I$2,E9497=受益地検索!$E$2),A9497,"")</f>
        <v/>
      </c>
    </row>
    <row r="9498" spans="1:9" x14ac:dyDescent="0.15">
      <c r="A9498">
        <f t="shared" si="148"/>
        <v>9497</v>
      </c>
      <c r="B9498" s="23" t="s">
        <v>201</v>
      </c>
      <c r="C9498" s="23" t="s">
        <v>169</v>
      </c>
      <c r="D9498" s="23" t="s">
        <v>168</v>
      </c>
      <c r="E9498" s="24">
        <v>828</v>
      </c>
      <c r="F9498" s="24">
        <v>0</v>
      </c>
      <c r="G9498" s="24">
        <v>0</v>
      </c>
      <c r="H9498" s="24">
        <v>1029</v>
      </c>
      <c r="I9498" t="str">
        <f>IF(AND(D9498=受益地検索!$I$2,E9498=受益地検索!$E$2),A9498,"")</f>
        <v/>
      </c>
    </row>
    <row r="9499" spans="1:9" x14ac:dyDescent="0.15">
      <c r="A9499">
        <f t="shared" si="148"/>
        <v>9498</v>
      </c>
      <c r="B9499" s="23" t="s">
        <v>201</v>
      </c>
      <c r="C9499" s="23" t="s">
        <v>169</v>
      </c>
      <c r="D9499" s="23" t="s">
        <v>168</v>
      </c>
      <c r="E9499" s="24">
        <v>829</v>
      </c>
      <c r="F9499" s="24">
        <v>1</v>
      </c>
      <c r="G9499" s="24">
        <v>0</v>
      </c>
      <c r="H9499" s="24">
        <v>1300</v>
      </c>
      <c r="I9499" t="str">
        <f>IF(AND(D9499=受益地検索!$I$2,E9499=受益地検索!$E$2),A9499,"")</f>
        <v/>
      </c>
    </row>
    <row r="9500" spans="1:9" x14ac:dyDescent="0.15">
      <c r="A9500">
        <f t="shared" si="148"/>
        <v>9499</v>
      </c>
      <c r="B9500" s="23" t="s">
        <v>201</v>
      </c>
      <c r="C9500" s="23" t="s">
        <v>169</v>
      </c>
      <c r="D9500" s="23" t="s">
        <v>168</v>
      </c>
      <c r="E9500" s="24">
        <v>829</v>
      </c>
      <c r="F9500" s="24">
        <v>2</v>
      </c>
      <c r="G9500" s="24">
        <v>0</v>
      </c>
      <c r="H9500" s="24">
        <v>688</v>
      </c>
      <c r="I9500" t="str">
        <f>IF(AND(D9500=受益地検索!$I$2,E9500=受益地検索!$E$2),A9500,"")</f>
        <v/>
      </c>
    </row>
    <row r="9501" spans="1:9" x14ac:dyDescent="0.15">
      <c r="A9501">
        <f t="shared" si="148"/>
        <v>9500</v>
      </c>
      <c r="B9501" s="23" t="s">
        <v>201</v>
      </c>
      <c r="C9501" s="23" t="s">
        <v>169</v>
      </c>
      <c r="D9501" s="23" t="s">
        <v>168</v>
      </c>
      <c r="E9501" s="24">
        <v>833</v>
      </c>
      <c r="F9501" s="24">
        <v>1</v>
      </c>
      <c r="G9501" s="24">
        <v>0</v>
      </c>
      <c r="H9501" s="24">
        <v>898</v>
      </c>
      <c r="I9501" t="str">
        <f>IF(AND(D9501=受益地検索!$I$2,E9501=受益地検索!$E$2),A9501,"")</f>
        <v/>
      </c>
    </row>
    <row r="9502" spans="1:9" x14ac:dyDescent="0.15">
      <c r="A9502">
        <f t="shared" si="148"/>
        <v>9501</v>
      </c>
      <c r="B9502" s="23" t="s">
        <v>201</v>
      </c>
      <c r="C9502" s="23" t="s">
        <v>169</v>
      </c>
      <c r="D9502" s="23" t="s">
        <v>168</v>
      </c>
      <c r="E9502" s="24">
        <v>833</v>
      </c>
      <c r="F9502" s="24">
        <v>2</v>
      </c>
      <c r="G9502" s="24">
        <v>0</v>
      </c>
      <c r="H9502" s="24">
        <v>976</v>
      </c>
      <c r="I9502" t="str">
        <f>IF(AND(D9502=受益地検索!$I$2,E9502=受益地検索!$E$2),A9502,"")</f>
        <v/>
      </c>
    </row>
    <row r="9503" spans="1:9" x14ac:dyDescent="0.15">
      <c r="A9503">
        <f t="shared" si="148"/>
        <v>9502</v>
      </c>
      <c r="B9503" s="23" t="s">
        <v>201</v>
      </c>
      <c r="C9503" s="23" t="s">
        <v>169</v>
      </c>
      <c r="D9503" s="23" t="s">
        <v>168</v>
      </c>
      <c r="E9503" s="24">
        <v>834</v>
      </c>
      <c r="F9503" s="24">
        <v>3</v>
      </c>
      <c r="G9503" s="24">
        <v>0</v>
      </c>
      <c r="H9503" s="24">
        <v>735</v>
      </c>
      <c r="I9503" t="str">
        <f>IF(AND(D9503=受益地検索!$I$2,E9503=受益地検索!$E$2),A9503,"")</f>
        <v/>
      </c>
    </row>
    <row r="9504" spans="1:9" x14ac:dyDescent="0.15">
      <c r="A9504">
        <f t="shared" si="148"/>
        <v>9503</v>
      </c>
      <c r="B9504" s="23" t="s">
        <v>201</v>
      </c>
      <c r="C9504" s="23" t="s">
        <v>169</v>
      </c>
      <c r="D9504" s="23" t="s">
        <v>168</v>
      </c>
      <c r="E9504" s="24">
        <v>835</v>
      </c>
      <c r="F9504" s="24">
        <v>1</v>
      </c>
      <c r="G9504" s="24">
        <v>0</v>
      </c>
      <c r="H9504" s="24">
        <v>1442</v>
      </c>
      <c r="I9504" t="str">
        <f>IF(AND(D9504=受益地検索!$I$2,E9504=受益地検索!$E$2),A9504,"")</f>
        <v/>
      </c>
    </row>
    <row r="9505" spans="1:9" x14ac:dyDescent="0.15">
      <c r="A9505">
        <f t="shared" si="148"/>
        <v>9504</v>
      </c>
      <c r="B9505" s="23" t="s">
        <v>201</v>
      </c>
      <c r="C9505" s="23" t="s">
        <v>169</v>
      </c>
      <c r="D9505" s="23" t="s">
        <v>168</v>
      </c>
      <c r="E9505" s="24">
        <v>836</v>
      </c>
      <c r="F9505" s="24">
        <v>1</v>
      </c>
      <c r="G9505" s="24">
        <v>0</v>
      </c>
      <c r="H9505" s="24">
        <v>1433</v>
      </c>
      <c r="I9505" t="str">
        <f>IF(AND(D9505=受益地検索!$I$2,E9505=受益地検索!$E$2),A9505,"")</f>
        <v/>
      </c>
    </row>
    <row r="9506" spans="1:9" x14ac:dyDescent="0.15">
      <c r="A9506">
        <f t="shared" si="148"/>
        <v>9505</v>
      </c>
      <c r="B9506" s="23" t="s">
        <v>201</v>
      </c>
      <c r="C9506" s="23" t="s">
        <v>169</v>
      </c>
      <c r="D9506" s="23" t="s">
        <v>168</v>
      </c>
      <c r="E9506" s="24">
        <v>837</v>
      </c>
      <c r="F9506" s="24">
        <v>1</v>
      </c>
      <c r="G9506" s="24">
        <v>0</v>
      </c>
      <c r="H9506" s="24">
        <v>2117</v>
      </c>
      <c r="I9506" t="str">
        <f>IF(AND(D9506=受益地検索!$I$2,E9506=受益地検索!$E$2),A9506,"")</f>
        <v/>
      </c>
    </row>
    <row r="9507" spans="1:9" x14ac:dyDescent="0.15">
      <c r="A9507">
        <f t="shared" si="148"/>
        <v>9506</v>
      </c>
      <c r="B9507" s="23" t="s">
        <v>201</v>
      </c>
      <c r="C9507" s="23" t="s">
        <v>169</v>
      </c>
      <c r="D9507" s="23" t="s">
        <v>168</v>
      </c>
      <c r="E9507" s="24">
        <v>838</v>
      </c>
      <c r="F9507" s="24">
        <v>1</v>
      </c>
      <c r="G9507" s="24">
        <v>0</v>
      </c>
      <c r="H9507" s="24">
        <v>1142</v>
      </c>
      <c r="I9507" t="str">
        <f>IF(AND(D9507=受益地検索!$I$2,E9507=受益地検索!$E$2),A9507,"")</f>
        <v/>
      </c>
    </row>
    <row r="9508" spans="1:9" x14ac:dyDescent="0.15">
      <c r="A9508">
        <f t="shared" si="148"/>
        <v>9507</v>
      </c>
      <c r="B9508" s="23" t="s">
        <v>201</v>
      </c>
      <c r="C9508" s="23" t="s">
        <v>169</v>
      </c>
      <c r="D9508" s="23" t="s">
        <v>168</v>
      </c>
      <c r="E9508" s="24">
        <v>839</v>
      </c>
      <c r="F9508" s="24">
        <v>1</v>
      </c>
      <c r="G9508" s="24">
        <v>0</v>
      </c>
      <c r="H9508" s="24">
        <v>595</v>
      </c>
      <c r="I9508" t="str">
        <f>IF(AND(D9508=受益地検索!$I$2,E9508=受益地検索!$E$2),A9508,"")</f>
        <v/>
      </c>
    </row>
    <row r="9509" spans="1:9" x14ac:dyDescent="0.15">
      <c r="A9509">
        <f t="shared" si="148"/>
        <v>9508</v>
      </c>
      <c r="B9509" s="23" t="s">
        <v>201</v>
      </c>
      <c r="C9509" s="23" t="s">
        <v>169</v>
      </c>
      <c r="D9509" s="23" t="s">
        <v>168</v>
      </c>
      <c r="E9509" s="24">
        <v>840</v>
      </c>
      <c r="F9509" s="24">
        <v>1</v>
      </c>
      <c r="G9509" s="24">
        <v>0</v>
      </c>
      <c r="H9509" s="24">
        <v>766</v>
      </c>
      <c r="I9509" t="str">
        <f>IF(AND(D9509=受益地検索!$I$2,E9509=受益地検索!$E$2),A9509,"")</f>
        <v/>
      </c>
    </row>
    <row r="9510" spans="1:9" x14ac:dyDescent="0.15">
      <c r="A9510">
        <f t="shared" si="148"/>
        <v>9509</v>
      </c>
      <c r="B9510" s="23" t="s">
        <v>201</v>
      </c>
      <c r="C9510" s="23" t="s">
        <v>169</v>
      </c>
      <c r="D9510" s="23" t="s">
        <v>168</v>
      </c>
      <c r="E9510" s="24">
        <v>843</v>
      </c>
      <c r="F9510" s="24">
        <v>1</v>
      </c>
      <c r="G9510" s="24">
        <v>0</v>
      </c>
      <c r="H9510" s="24">
        <v>483</v>
      </c>
      <c r="I9510" t="str">
        <f>IF(AND(D9510=受益地検索!$I$2,E9510=受益地検索!$E$2),A9510,"")</f>
        <v/>
      </c>
    </row>
    <row r="9511" spans="1:9" x14ac:dyDescent="0.15">
      <c r="A9511">
        <f t="shared" si="148"/>
        <v>9510</v>
      </c>
      <c r="B9511" s="23" t="s">
        <v>201</v>
      </c>
      <c r="C9511" s="23" t="s">
        <v>169</v>
      </c>
      <c r="D9511" s="23" t="s">
        <v>168</v>
      </c>
      <c r="E9511" s="24">
        <v>843</v>
      </c>
      <c r="F9511" s="24">
        <v>2</v>
      </c>
      <c r="G9511" s="24">
        <v>0</v>
      </c>
      <c r="H9511" s="24">
        <v>387</v>
      </c>
      <c r="I9511" t="str">
        <f>IF(AND(D9511=受益地検索!$I$2,E9511=受益地検索!$E$2),A9511,"")</f>
        <v/>
      </c>
    </row>
    <row r="9512" spans="1:9" x14ac:dyDescent="0.15">
      <c r="A9512">
        <f t="shared" si="148"/>
        <v>9511</v>
      </c>
      <c r="B9512" s="23" t="s">
        <v>201</v>
      </c>
      <c r="C9512" s="23" t="s">
        <v>169</v>
      </c>
      <c r="D9512" s="23" t="s">
        <v>168</v>
      </c>
      <c r="E9512" s="24">
        <v>844</v>
      </c>
      <c r="F9512" s="24">
        <v>1</v>
      </c>
      <c r="G9512" s="24">
        <v>0</v>
      </c>
      <c r="H9512" s="24">
        <v>505</v>
      </c>
      <c r="I9512" t="str">
        <f>IF(AND(D9512=受益地検索!$I$2,E9512=受益地検索!$E$2),A9512,"")</f>
        <v/>
      </c>
    </row>
    <row r="9513" spans="1:9" x14ac:dyDescent="0.15">
      <c r="A9513">
        <f t="shared" si="148"/>
        <v>9512</v>
      </c>
      <c r="B9513" s="23" t="s">
        <v>201</v>
      </c>
      <c r="C9513" s="23" t="s">
        <v>169</v>
      </c>
      <c r="D9513" s="23" t="s">
        <v>168</v>
      </c>
      <c r="E9513" s="24">
        <v>845</v>
      </c>
      <c r="F9513" s="24">
        <v>1</v>
      </c>
      <c r="G9513" s="24">
        <v>0</v>
      </c>
      <c r="H9513" s="24">
        <v>959</v>
      </c>
      <c r="I9513" t="str">
        <f>IF(AND(D9513=受益地検索!$I$2,E9513=受益地検索!$E$2),A9513,"")</f>
        <v/>
      </c>
    </row>
    <row r="9514" spans="1:9" x14ac:dyDescent="0.15">
      <c r="A9514">
        <f t="shared" si="148"/>
        <v>9513</v>
      </c>
      <c r="B9514" s="23" t="s">
        <v>201</v>
      </c>
      <c r="C9514" s="23" t="s">
        <v>169</v>
      </c>
      <c r="D9514" s="23" t="s">
        <v>168</v>
      </c>
      <c r="E9514" s="24">
        <v>846</v>
      </c>
      <c r="F9514" s="24">
        <v>4</v>
      </c>
      <c r="G9514" s="24">
        <v>0</v>
      </c>
      <c r="H9514" s="24">
        <v>2149</v>
      </c>
      <c r="I9514" t="str">
        <f>IF(AND(D9514=受益地検索!$I$2,E9514=受益地検索!$E$2),A9514,"")</f>
        <v/>
      </c>
    </row>
    <row r="9515" spans="1:9" x14ac:dyDescent="0.15">
      <c r="A9515">
        <f t="shared" si="148"/>
        <v>9514</v>
      </c>
      <c r="B9515" s="23" t="s">
        <v>201</v>
      </c>
      <c r="C9515" s="23" t="s">
        <v>169</v>
      </c>
      <c r="D9515" s="23" t="s">
        <v>168</v>
      </c>
      <c r="E9515" s="24">
        <v>847</v>
      </c>
      <c r="F9515" s="24">
        <v>1</v>
      </c>
      <c r="G9515" s="24">
        <v>0</v>
      </c>
      <c r="H9515" s="24">
        <v>852</v>
      </c>
      <c r="I9515" t="str">
        <f>IF(AND(D9515=受益地検索!$I$2,E9515=受益地検索!$E$2),A9515,"")</f>
        <v/>
      </c>
    </row>
    <row r="9516" spans="1:9" x14ac:dyDescent="0.15">
      <c r="A9516">
        <f t="shared" si="148"/>
        <v>9515</v>
      </c>
      <c r="B9516" s="23" t="s">
        <v>201</v>
      </c>
      <c r="C9516" s="23" t="s">
        <v>169</v>
      </c>
      <c r="D9516" s="23" t="s">
        <v>168</v>
      </c>
      <c r="E9516" s="24">
        <v>848</v>
      </c>
      <c r="F9516" s="24">
        <v>1</v>
      </c>
      <c r="G9516" s="24">
        <v>0</v>
      </c>
      <c r="H9516" s="24">
        <v>1278</v>
      </c>
      <c r="I9516" t="str">
        <f>IF(AND(D9516=受益地検索!$I$2,E9516=受益地検索!$E$2),A9516,"")</f>
        <v/>
      </c>
    </row>
    <row r="9517" spans="1:9" x14ac:dyDescent="0.15">
      <c r="A9517">
        <f t="shared" si="148"/>
        <v>9516</v>
      </c>
      <c r="B9517" s="23" t="s">
        <v>201</v>
      </c>
      <c r="C9517" s="23" t="s">
        <v>169</v>
      </c>
      <c r="D9517" s="23" t="s">
        <v>168</v>
      </c>
      <c r="E9517" s="24">
        <v>849</v>
      </c>
      <c r="F9517" s="24">
        <v>1</v>
      </c>
      <c r="G9517" s="24">
        <v>0</v>
      </c>
      <c r="H9517" s="24">
        <v>1615</v>
      </c>
      <c r="I9517" t="str">
        <f>IF(AND(D9517=受益地検索!$I$2,E9517=受益地検索!$E$2),A9517,"")</f>
        <v/>
      </c>
    </row>
    <row r="9518" spans="1:9" x14ac:dyDescent="0.15">
      <c r="A9518">
        <f t="shared" si="148"/>
        <v>9517</v>
      </c>
      <c r="B9518" s="23" t="s">
        <v>201</v>
      </c>
      <c r="C9518" s="23" t="s">
        <v>169</v>
      </c>
      <c r="D9518" s="23" t="s">
        <v>168</v>
      </c>
      <c r="E9518" s="24">
        <v>850</v>
      </c>
      <c r="F9518" s="24">
        <v>1</v>
      </c>
      <c r="G9518" s="24">
        <v>0</v>
      </c>
      <c r="H9518" s="24">
        <v>2624</v>
      </c>
      <c r="I9518" t="str">
        <f>IF(AND(D9518=受益地検索!$I$2,E9518=受益地検索!$E$2),A9518,"")</f>
        <v/>
      </c>
    </row>
    <row r="9519" spans="1:9" x14ac:dyDescent="0.15">
      <c r="A9519">
        <f t="shared" si="148"/>
        <v>9518</v>
      </c>
      <c r="B9519" s="23" t="s">
        <v>201</v>
      </c>
      <c r="C9519" s="23" t="s">
        <v>169</v>
      </c>
      <c r="D9519" s="23" t="s">
        <v>168</v>
      </c>
      <c r="E9519" s="24">
        <v>851</v>
      </c>
      <c r="F9519" s="24">
        <v>3</v>
      </c>
      <c r="G9519" s="24">
        <v>0</v>
      </c>
      <c r="H9519" s="24">
        <v>336</v>
      </c>
      <c r="I9519" t="str">
        <f>IF(AND(D9519=受益地検索!$I$2,E9519=受益地検索!$E$2),A9519,"")</f>
        <v/>
      </c>
    </row>
    <row r="9520" spans="1:9" x14ac:dyDescent="0.15">
      <c r="A9520">
        <f t="shared" si="148"/>
        <v>9519</v>
      </c>
      <c r="B9520" s="23" t="s">
        <v>201</v>
      </c>
      <c r="C9520" s="23" t="s">
        <v>169</v>
      </c>
      <c r="D9520" s="23" t="s">
        <v>168</v>
      </c>
      <c r="E9520" s="24">
        <v>852</v>
      </c>
      <c r="F9520" s="24">
        <v>4</v>
      </c>
      <c r="G9520" s="24">
        <v>0</v>
      </c>
      <c r="H9520" s="24">
        <v>318</v>
      </c>
      <c r="I9520" t="str">
        <f>IF(AND(D9520=受益地検索!$I$2,E9520=受益地検索!$E$2),A9520,"")</f>
        <v/>
      </c>
    </row>
    <row r="9521" spans="1:9" x14ac:dyDescent="0.15">
      <c r="A9521">
        <f t="shared" si="148"/>
        <v>9520</v>
      </c>
      <c r="B9521" s="23" t="s">
        <v>201</v>
      </c>
      <c r="C9521" s="23" t="s">
        <v>169</v>
      </c>
      <c r="D9521" s="23" t="s">
        <v>168</v>
      </c>
      <c r="E9521" s="24">
        <v>853</v>
      </c>
      <c r="F9521" s="24">
        <v>1</v>
      </c>
      <c r="G9521" s="24">
        <v>0</v>
      </c>
      <c r="H9521" s="24">
        <v>1199</v>
      </c>
      <c r="I9521" t="str">
        <f>IF(AND(D9521=受益地検索!$I$2,E9521=受益地検索!$E$2),A9521,"")</f>
        <v/>
      </c>
    </row>
    <row r="9522" spans="1:9" x14ac:dyDescent="0.15">
      <c r="A9522">
        <f t="shared" si="148"/>
        <v>9521</v>
      </c>
      <c r="B9522" s="23" t="s">
        <v>201</v>
      </c>
      <c r="C9522" s="23" t="s">
        <v>169</v>
      </c>
      <c r="D9522" s="23" t="s">
        <v>168</v>
      </c>
      <c r="E9522" s="24">
        <v>858</v>
      </c>
      <c r="F9522" s="24">
        <v>1</v>
      </c>
      <c r="G9522" s="24">
        <v>0</v>
      </c>
      <c r="H9522" s="24">
        <v>327</v>
      </c>
      <c r="I9522" t="str">
        <f>IF(AND(D9522=受益地検索!$I$2,E9522=受益地検索!$E$2),A9522,"")</f>
        <v/>
      </c>
    </row>
    <row r="9523" spans="1:9" x14ac:dyDescent="0.15">
      <c r="A9523">
        <f t="shared" si="148"/>
        <v>9522</v>
      </c>
      <c r="B9523" s="23" t="s">
        <v>201</v>
      </c>
      <c r="C9523" s="23" t="s">
        <v>169</v>
      </c>
      <c r="D9523" s="23" t="s">
        <v>168</v>
      </c>
      <c r="E9523" s="24">
        <v>860</v>
      </c>
      <c r="F9523" s="24">
        <v>0</v>
      </c>
      <c r="G9523" s="24">
        <v>0</v>
      </c>
      <c r="H9523" s="24">
        <v>427</v>
      </c>
      <c r="I9523" t="str">
        <f>IF(AND(D9523=受益地検索!$I$2,E9523=受益地検索!$E$2),A9523,"")</f>
        <v/>
      </c>
    </row>
    <row r="9524" spans="1:9" x14ac:dyDescent="0.15">
      <c r="A9524">
        <f t="shared" si="148"/>
        <v>9523</v>
      </c>
      <c r="B9524" s="23" t="s">
        <v>201</v>
      </c>
      <c r="C9524" s="23" t="s">
        <v>169</v>
      </c>
      <c r="D9524" s="23" t="s">
        <v>168</v>
      </c>
      <c r="E9524" s="24">
        <v>863</v>
      </c>
      <c r="F9524" s="24">
        <v>1</v>
      </c>
      <c r="G9524" s="24">
        <v>0</v>
      </c>
      <c r="H9524" s="24">
        <v>1407</v>
      </c>
      <c r="I9524" t="str">
        <f>IF(AND(D9524=受益地検索!$I$2,E9524=受益地検索!$E$2),A9524,"")</f>
        <v/>
      </c>
    </row>
    <row r="9525" spans="1:9" x14ac:dyDescent="0.15">
      <c r="A9525">
        <f t="shared" si="148"/>
        <v>9524</v>
      </c>
      <c r="B9525" s="23" t="s">
        <v>201</v>
      </c>
      <c r="C9525" s="23" t="s">
        <v>169</v>
      </c>
      <c r="D9525" s="23" t="s">
        <v>168</v>
      </c>
      <c r="E9525" s="24">
        <v>864</v>
      </c>
      <c r="F9525" s="24">
        <v>3</v>
      </c>
      <c r="G9525" s="24">
        <v>0</v>
      </c>
      <c r="H9525" s="24">
        <v>949</v>
      </c>
      <c r="I9525" t="str">
        <f>IF(AND(D9525=受益地検索!$I$2,E9525=受益地検索!$E$2),A9525,"")</f>
        <v/>
      </c>
    </row>
    <row r="9526" spans="1:9" x14ac:dyDescent="0.15">
      <c r="A9526">
        <f t="shared" si="148"/>
        <v>9525</v>
      </c>
      <c r="B9526" s="23" t="s">
        <v>201</v>
      </c>
      <c r="C9526" s="23" t="s">
        <v>169</v>
      </c>
      <c r="D9526" s="23" t="s">
        <v>168</v>
      </c>
      <c r="E9526" s="24">
        <v>866</v>
      </c>
      <c r="F9526" s="24">
        <v>1</v>
      </c>
      <c r="G9526" s="24">
        <v>0</v>
      </c>
      <c r="H9526" s="24">
        <v>684</v>
      </c>
      <c r="I9526" t="str">
        <f>IF(AND(D9526=受益地検索!$I$2,E9526=受益地検索!$E$2),A9526,"")</f>
        <v/>
      </c>
    </row>
    <row r="9527" spans="1:9" x14ac:dyDescent="0.15">
      <c r="A9527">
        <f t="shared" si="148"/>
        <v>9526</v>
      </c>
      <c r="B9527" s="23" t="s">
        <v>201</v>
      </c>
      <c r="C9527" s="23" t="s">
        <v>169</v>
      </c>
      <c r="D9527" s="23" t="s">
        <v>168</v>
      </c>
      <c r="E9527" s="24">
        <v>866</v>
      </c>
      <c r="F9527" s="24">
        <v>2</v>
      </c>
      <c r="G9527" s="24">
        <v>0</v>
      </c>
      <c r="H9527" s="24">
        <v>733</v>
      </c>
      <c r="I9527" t="str">
        <f>IF(AND(D9527=受益地検索!$I$2,E9527=受益地検索!$E$2),A9527,"")</f>
        <v/>
      </c>
    </row>
    <row r="9528" spans="1:9" x14ac:dyDescent="0.15">
      <c r="A9528">
        <f t="shared" si="148"/>
        <v>9527</v>
      </c>
      <c r="B9528" s="23" t="s">
        <v>201</v>
      </c>
      <c r="C9528" s="23" t="s">
        <v>169</v>
      </c>
      <c r="D9528" s="23" t="s">
        <v>168</v>
      </c>
      <c r="E9528" s="24">
        <v>867</v>
      </c>
      <c r="F9528" s="24">
        <v>1</v>
      </c>
      <c r="G9528" s="24">
        <v>0</v>
      </c>
      <c r="H9528" s="24">
        <v>418</v>
      </c>
      <c r="I9528" t="str">
        <f>IF(AND(D9528=受益地検索!$I$2,E9528=受益地検索!$E$2),A9528,"")</f>
        <v/>
      </c>
    </row>
    <row r="9529" spans="1:9" x14ac:dyDescent="0.15">
      <c r="A9529">
        <f t="shared" si="148"/>
        <v>9528</v>
      </c>
      <c r="B9529" s="23" t="s">
        <v>201</v>
      </c>
      <c r="C9529" s="23" t="s">
        <v>169</v>
      </c>
      <c r="D9529" s="23" t="s">
        <v>168</v>
      </c>
      <c r="E9529" s="24">
        <v>868</v>
      </c>
      <c r="F9529" s="24">
        <v>1</v>
      </c>
      <c r="G9529" s="24">
        <v>0</v>
      </c>
      <c r="H9529" s="24">
        <v>1576</v>
      </c>
      <c r="I9529" t="str">
        <f>IF(AND(D9529=受益地検索!$I$2,E9529=受益地検索!$E$2),A9529,"")</f>
        <v/>
      </c>
    </row>
    <row r="9530" spans="1:9" x14ac:dyDescent="0.15">
      <c r="A9530">
        <f t="shared" si="148"/>
        <v>9529</v>
      </c>
      <c r="B9530" s="23" t="s">
        <v>201</v>
      </c>
      <c r="C9530" s="23" t="s">
        <v>169</v>
      </c>
      <c r="D9530" s="23" t="s">
        <v>168</v>
      </c>
      <c r="E9530" s="24">
        <v>873</v>
      </c>
      <c r="F9530" s="24">
        <v>1</v>
      </c>
      <c r="G9530" s="24">
        <v>0</v>
      </c>
      <c r="H9530" s="24">
        <v>501</v>
      </c>
      <c r="I9530" t="str">
        <f>IF(AND(D9530=受益地検索!$I$2,E9530=受益地検索!$E$2),A9530,"")</f>
        <v/>
      </c>
    </row>
    <row r="9531" spans="1:9" x14ac:dyDescent="0.15">
      <c r="A9531">
        <f t="shared" si="148"/>
        <v>9530</v>
      </c>
      <c r="B9531" s="23" t="s">
        <v>201</v>
      </c>
      <c r="C9531" s="23" t="s">
        <v>169</v>
      </c>
      <c r="D9531" s="23" t="s">
        <v>168</v>
      </c>
      <c r="E9531" s="24">
        <v>874</v>
      </c>
      <c r="F9531" s="24">
        <v>1</v>
      </c>
      <c r="G9531" s="24">
        <v>0</v>
      </c>
      <c r="H9531" s="24">
        <v>994</v>
      </c>
      <c r="I9531" t="str">
        <f>IF(AND(D9531=受益地検索!$I$2,E9531=受益地検索!$E$2),A9531,"")</f>
        <v/>
      </c>
    </row>
    <row r="9532" spans="1:9" x14ac:dyDescent="0.15">
      <c r="A9532">
        <f t="shared" si="148"/>
        <v>9531</v>
      </c>
      <c r="B9532" s="23" t="s">
        <v>201</v>
      </c>
      <c r="C9532" s="23" t="s">
        <v>169</v>
      </c>
      <c r="D9532" s="23" t="s">
        <v>168</v>
      </c>
      <c r="E9532" s="24">
        <v>875</v>
      </c>
      <c r="F9532" s="24">
        <v>5</v>
      </c>
      <c r="G9532" s="24">
        <v>0</v>
      </c>
      <c r="H9532" s="24">
        <v>201</v>
      </c>
      <c r="I9532" t="str">
        <f>IF(AND(D9532=受益地検索!$I$2,E9532=受益地検索!$E$2),A9532,"")</f>
        <v/>
      </c>
    </row>
    <row r="9533" spans="1:9" x14ac:dyDescent="0.15">
      <c r="A9533">
        <f t="shared" si="148"/>
        <v>9532</v>
      </c>
      <c r="B9533" s="23" t="s">
        <v>201</v>
      </c>
      <c r="C9533" s="23" t="s">
        <v>169</v>
      </c>
      <c r="D9533" s="23" t="s">
        <v>168</v>
      </c>
      <c r="E9533" s="24">
        <v>877</v>
      </c>
      <c r="F9533" s="24">
        <v>2</v>
      </c>
      <c r="G9533" s="24">
        <v>0</v>
      </c>
      <c r="H9533" s="24">
        <v>700</v>
      </c>
      <c r="I9533" t="str">
        <f>IF(AND(D9533=受益地検索!$I$2,E9533=受益地検索!$E$2),A9533,"")</f>
        <v/>
      </c>
    </row>
    <row r="9534" spans="1:9" x14ac:dyDescent="0.15">
      <c r="A9534">
        <f t="shared" si="148"/>
        <v>9533</v>
      </c>
      <c r="B9534" s="23" t="s">
        <v>201</v>
      </c>
      <c r="C9534" s="23" t="s">
        <v>169</v>
      </c>
      <c r="D9534" s="23" t="s">
        <v>168</v>
      </c>
      <c r="E9534" s="24">
        <v>885</v>
      </c>
      <c r="F9534" s="24">
        <v>7</v>
      </c>
      <c r="G9534" s="24">
        <v>0</v>
      </c>
      <c r="H9534" s="24">
        <v>27</v>
      </c>
      <c r="I9534" t="str">
        <f>IF(AND(D9534=受益地検索!$I$2,E9534=受益地検索!$E$2),A9534,"")</f>
        <v/>
      </c>
    </row>
    <row r="9535" spans="1:9" x14ac:dyDescent="0.15">
      <c r="A9535">
        <f t="shared" si="148"/>
        <v>9534</v>
      </c>
      <c r="B9535" s="23" t="s">
        <v>201</v>
      </c>
      <c r="C9535" s="23" t="s">
        <v>169</v>
      </c>
      <c r="D9535" s="23" t="s">
        <v>168</v>
      </c>
      <c r="E9535" s="24">
        <v>891</v>
      </c>
      <c r="F9535" s="24">
        <v>1</v>
      </c>
      <c r="G9535" s="24">
        <v>0</v>
      </c>
      <c r="H9535" s="24">
        <v>464</v>
      </c>
      <c r="I9535" t="str">
        <f>IF(AND(D9535=受益地検索!$I$2,E9535=受益地検索!$E$2),A9535,"")</f>
        <v/>
      </c>
    </row>
    <row r="9536" spans="1:9" x14ac:dyDescent="0.15">
      <c r="A9536">
        <f t="shared" si="148"/>
        <v>9535</v>
      </c>
      <c r="B9536" s="23" t="s">
        <v>201</v>
      </c>
      <c r="C9536" s="23" t="s">
        <v>169</v>
      </c>
      <c r="D9536" s="23" t="s">
        <v>168</v>
      </c>
      <c r="E9536" s="24">
        <v>896</v>
      </c>
      <c r="F9536" s="24">
        <v>1</v>
      </c>
      <c r="G9536" s="24">
        <v>0</v>
      </c>
      <c r="H9536" s="24">
        <v>281</v>
      </c>
      <c r="I9536" t="str">
        <f>IF(AND(D9536=受益地検索!$I$2,E9536=受益地検索!$E$2),A9536,"")</f>
        <v/>
      </c>
    </row>
    <row r="9537" spans="1:9" x14ac:dyDescent="0.15">
      <c r="A9537">
        <f t="shared" si="148"/>
        <v>9536</v>
      </c>
      <c r="B9537" s="23" t="s">
        <v>201</v>
      </c>
      <c r="C9537" s="23" t="s">
        <v>169</v>
      </c>
      <c r="D9537" s="23" t="s">
        <v>168</v>
      </c>
      <c r="E9537" s="24">
        <v>898</v>
      </c>
      <c r="F9537" s="24">
        <v>4</v>
      </c>
      <c r="G9537" s="24">
        <v>0</v>
      </c>
      <c r="H9537" s="24">
        <v>733.5</v>
      </c>
      <c r="I9537" t="str">
        <f>IF(AND(D9537=受益地検索!$I$2,E9537=受益地検索!$E$2),A9537,"")</f>
        <v/>
      </c>
    </row>
    <row r="9538" spans="1:9" x14ac:dyDescent="0.15">
      <c r="A9538">
        <f t="shared" si="148"/>
        <v>9537</v>
      </c>
      <c r="B9538" s="23" t="s">
        <v>201</v>
      </c>
      <c r="C9538" s="23" t="s">
        <v>169</v>
      </c>
      <c r="D9538" s="23" t="s">
        <v>168</v>
      </c>
      <c r="E9538" s="24">
        <v>899</v>
      </c>
      <c r="F9538" s="24">
        <v>1</v>
      </c>
      <c r="G9538" s="24">
        <v>0</v>
      </c>
      <c r="H9538" s="24">
        <v>992</v>
      </c>
      <c r="I9538" t="str">
        <f>IF(AND(D9538=受益地検索!$I$2,E9538=受益地検索!$E$2),A9538,"")</f>
        <v/>
      </c>
    </row>
    <row r="9539" spans="1:9" x14ac:dyDescent="0.15">
      <c r="A9539">
        <f t="shared" si="148"/>
        <v>9538</v>
      </c>
      <c r="B9539" s="23" t="s">
        <v>201</v>
      </c>
      <c r="C9539" s="23" t="s">
        <v>169</v>
      </c>
      <c r="D9539" s="23" t="s">
        <v>168</v>
      </c>
      <c r="E9539" s="24">
        <v>899</v>
      </c>
      <c r="F9539" s="24">
        <v>2</v>
      </c>
      <c r="G9539" s="24">
        <v>0</v>
      </c>
      <c r="H9539" s="24">
        <v>924</v>
      </c>
      <c r="I9539" t="str">
        <f>IF(AND(D9539=受益地検索!$I$2,E9539=受益地検索!$E$2),A9539,"")</f>
        <v/>
      </c>
    </row>
    <row r="9540" spans="1:9" x14ac:dyDescent="0.15">
      <c r="A9540">
        <f t="shared" ref="A9540:A9603" si="149">A9539+1</f>
        <v>9539</v>
      </c>
      <c r="B9540" s="23" t="s">
        <v>201</v>
      </c>
      <c r="C9540" s="23" t="s">
        <v>169</v>
      </c>
      <c r="D9540" s="23" t="s">
        <v>168</v>
      </c>
      <c r="E9540" s="24">
        <v>899</v>
      </c>
      <c r="F9540" s="24">
        <v>3</v>
      </c>
      <c r="G9540" s="24">
        <v>0</v>
      </c>
      <c r="H9540" s="24">
        <v>1308</v>
      </c>
      <c r="I9540" t="str">
        <f>IF(AND(D9540=受益地検索!$I$2,E9540=受益地検索!$E$2),A9540,"")</f>
        <v/>
      </c>
    </row>
    <row r="9541" spans="1:9" x14ac:dyDescent="0.15">
      <c r="A9541">
        <f t="shared" si="149"/>
        <v>9540</v>
      </c>
      <c r="B9541" s="23" t="s">
        <v>201</v>
      </c>
      <c r="C9541" s="23" t="s">
        <v>169</v>
      </c>
      <c r="D9541" s="23" t="s">
        <v>168</v>
      </c>
      <c r="E9541" s="24">
        <v>899</v>
      </c>
      <c r="F9541" s="24">
        <v>6</v>
      </c>
      <c r="G9541" s="24">
        <v>0</v>
      </c>
      <c r="H9541" s="24">
        <v>1434</v>
      </c>
      <c r="I9541" t="str">
        <f>IF(AND(D9541=受益地検索!$I$2,E9541=受益地検索!$E$2),A9541,"")</f>
        <v/>
      </c>
    </row>
    <row r="9542" spans="1:9" x14ac:dyDescent="0.15">
      <c r="A9542">
        <f t="shared" si="149"/>
        <v>9541</v>
      </c>
      <c r="B9542" s="23" t="s">
        <v>201</v>
      </c>
      <c r="C9542" s="23" t="s">
        <v>169</v>
      </c>
      <c r="D9542" s="23" t="s">
        <v>168</v>
      </c>
      <c r="E9542" s="24">
        <v>899</v>
      </c>
      <c r="F9542" s="24">
        <v>7</v>
      </c>
      <c r="G9542" s="24">
        <v>0</v>
      </c>
      <c r="H9542" s="24">
        <v>1341</v>
      </c>
      <c r="I9542" t="str">
        <f>IF(AND(D9542=受益地検索!$I$2,E9542=受益地検索!$E$2),A9542,"")</f>
        <v/>
      </c>
    </row>
    <row r="9543" spans="1:9" x14ac:dyDescent="0.15">
      <c r="A9543">
        <f t="shared" si="149"/>
        <v>9542</v>
      </c>
      <c r="B9543" s="23" t="s">
        <v>201</v>
      </c>
      <c r="C9543" s="23" t="s">
        <v>169</v>
      </c>
      <c r="D9543" s="23" t="s">
        <v>168</v>
      </c>
      <c r="E9543" s="24">
        <v>899</v>
      </c>
      <c r="F9543" s="24">
        <v>8</v>
      </c>
      <c r="G9543" s="24">
        <v>0</v>
      </c>
      <c r="H9543" s="24">
        <v>703</v>
      </c>
      <c r="I9543" t="str">
        <f>IF(AND(D9543=受益地検索!$I$2,E9543=受益地検索!$E$2),A9543,"")</f>
        <v/>
      </c>
    </row>
    <row r="9544" spans="1:9" x14ac:dyDescent="0.15">
      <c r="A9544">
        <f t="shared" si="149"/>
        <v>9543</v>
      </c>
      <c r="B9544" s="23" t="s">
        <v>201</v>
      </c>
      <c r="C9544" s="23" t="s">
        <v>169</v>
      </c>
      <c r="D9544" s="23" t="s">
        <v>168</v>
      </c>
      <c r="E9544" s="24">
        <v>901</v>
      </c>
      <c r="F9544" s="24">
        <v>4</v>
      </c>
      <c r="G9544" s="24">
        <v>0</v>
      </c>
      <c r="H9544" s="24">
        <v>800</v>
      </c>
      <c r="I9544" t="str">
        <f>IF(AND(D9544=受益地検索!$I$2,E9544=受益地検索!$E$2),A9544,"")</f>
        <v/>
      </c>
    </row>
    <row r="9545" spans="1:9" x14ac:dyDescent="0.15">
      <c r="A9545">
        <f t="shared" si="149"/>
        <v>9544</v>
      </c>
      <c r="B9545" s="23" t="s">
        <v>201</v>
      </c>
      <c r="C9545" s="23" t="s">
        <v>169</v>
      </c>
      <c r="D9545" s="23" t="s">
        <v>168</v>
      </c>
      <c r="E9545" s="24">
        <v>906</v>
      </c>
      <c r="F9545" s="24">
        <v>0</v>
      </c>
      <c r="G9545" s="24">
        <v>0</v>
      </c>
      <c r="H9545" s="24">
        <v>1041</v>
      </c>
      <c r="I9545" t="str">
        <f>IF(AND(D9545=受益地検索!$I$2,E9545=受益地検索!$E$2),A9545,"")</f>
        <v/>
      </c>
    </row>
    <row r="9546" spans="1:9" x14ac:dyDescent="0.15">
      <c r="A9546">
        <f t="shared" si="149"/>
        <v>9545</v>
      </c>
      <c r="B9546" s="23" t="s">
        <v>201</v>
      </c>
      <c r="C9546" s="23" t="s">
        <v>169</v>
      </c>
      <c r="D9546" s="23" t="s">
        <v>168</v>
      </c>
      <c r="E9546" s="24">
        <v>910</v>
      </c>
      <c r="F9546" s="24">
        <v>4</v>
      </c>
      <c r="G9546" s="24">
        <v>0</v>
      </c>
      <c r="H9546" s="24">
        <v>393</v>
      </c>
      <c r="I9546" t="str">
        <f>IF(AND(D9546=受益地検索!$I$2,E9546=受益地検索!$E$2),A9546,"")</f>
        <v/>
      </c>
    </row>
    <row r="9547" spans="1:9" x14ac:dyDescent="0.15">
      <c r="A9547">
        <f t="shared" si="149"/>
        <v>9546</v>
      </c>
      <c r="B9547" s="23" t="s">
        <v>201</v>
      </c>
      <c r="C9547" s="23" t="s">
        <v>169</v>
      </c>
      <c r="D9547" s="23" t="s">
        <v>168</v>
      </c>
      <c r="E9547" s="24">
        <v>910</v>
      </c>
      <c r="F9547" s="24">
        <v>5</v>
      </c>
      <c r="G9547" s="24">
        <v>0</v>
      </c>
      <c r="H9547" s="24">
        <v>175</v>
      </c>
      <c r="I9547" t="str">
        <f>IF(AND(D9547=受益地検索!$I$2,E9547=受益地検索!$E$2),A9547,"")</f>
        <v/>
      </c>
    </row>
    <row r="9548" spans="1:9" x14ac:dyDescent="0.15">
      <c r="A9548">
        <f t="shared" si="149"/>
        <v>9547</v>
      </c>
      <c r="B9548" s="23" t="s">
        <v>201</v>
      </c>
      <c r="C9548" s="23" t="s">
        <v>169</v>
      </c>
      <c r="D9548" s="23" t="s">
        <v>168</v>
      </c>
      <c r="E9548" s="24">
        <v>910</v>
      </c>
      <c r="F9548" s="24">
        <v>6</v>
      </c>
      <c r="G9548" s="24">
        <v>0</v>
      </c>
      <c r="H9548" s="24">
        <v>243</v>
      </c>
      <c r="I9548" t="str">
        <f>IF(AND(D9548=受益地検索!$I$2,E9548=受益地検索!$E$2),A9548,"")</f>
        <v/>
      </c>
    </row>
    <row r="9549" spans="1:9" x14ac:dyDescent="0.15">
      <c r="A9549">
        <f t="shared" si="149"/>
        <v>9548</v>
      </c>
      <c r="B9549" s="23" t="s">
        <v>201</v>
      </c>
      <c r="C9549" s="23" t="s">
        <v>169</v>
      </c>
      <c r="D9549" s="23" t="s">
        <v>168</v>
      </c>
      <c r="E9549" s="24">
        <v>910</v>
      </c>
      <c r="F9549" s="24">
        <v>7</v>
      </c>
      <c r="G9549" s="24">
        <v>0</v>
      </c>
      <c r="H9549" s="24">
        <v>933</v>
      </c>
      <c r="I9549" t="str">
        <f>IF(AND(D9549=受益地検索!$I$2,E9549=受益地検索!$E$2),A9549,"")</f>
        <v/>
      </c>
    </row>
    <row r="9550" spans="1:9" x14ac:dyDescent="0.15">
      <c r="A9550">
        <f t="shared" si="149"/>
        <v>9549</v>
      </c>
      <c r="B9550" s="23" t="s">
        <v>201</v>
      </c>
      <c r="C9550" s="23" t="s">
        <v>169</v>
      </c>
      <c r="D9550" s="23" t="s">
        <v>168</v>
      </c>
      <c r="E9550" s="24">
        <v>913</v>
      </c>
      <c r="F9550" s="24">
        <v>0</v>
      </c>
      <c r="G9550" s="24">
        <v>0</v>
      </c>
      <c r="H9550" s="24">
        <v>361</v>
      </c>
      <c r="I9550" t="str">
        <f>IF(AND(D9550=受益地検索!$I$2,E9550=受益地検索!$E$2),A9550,"")</f>
        <v/>
      </c>
    </row>
    <row r="9551" spans="1:9" x14ac:dyDescent="0.15">
      <c r="A9551">
        <f t="shared" si="149"/>
        <v>9550</v>
      </c>
      <c r="B9551" s="23" t="s">
        <v>201</v>
      </c>
      <c r="C9551" s="23" t="s">
        <v>169</v>
      </c>
      <c r="D9551" s="23" t="s">
        <v>168</v>
      </c>
      <c r="E9551" s="24">
        <v>917</v>
      </c>
      <c r="F9551" s="24">
        <v>1</v>
      </c>
      <c r="G9551" s="24">
        <v>0</v>
      </c>
      <c r="H9551" s="24">
        <v>1761</v>
      </c>
      <c r="I9551" t="str">
        <f>IF(AND(D9551=受益地検索!$I$2,E9551=受益地検索!$E$2),A9551,"")</f>
        <v/>
      </c>
    </row>
    <row r="9552" spans="1:9" x14ac:dyDescent="0.15">
      <c r="A9552">
        <f t="shared" si="149"/>
        <v>9551</v>
      </c>
      <c r="B9552" s="23" t="s">
        <v>201</v>
      </c>
      <c r="C9552" s="23" t="s">
        <v>169</v>
      </c>
      <c r="D9552" s="23" t="s">
        <v>168</v>
      </c>
      <c r="E9552" s="24">
        <v>918</v>
      </c>
      <c r="F9552" s="24">
        <v>2</v>
      </c>
      <c r="G9552" s="24">
        <v>0</v>
      </c>
      <c r="H9552" s="24">
        <v>39</v>
      </c>
      <c r="I9552" t="str">
        <f>IF(AND(D9552=受益地検索!$I$2,E9552=受益地検索!$E$2),A9552,"")</f>
        <v/>
      </c>
    </row>
    <row r="9553" spans="1:9" x14ac:dyDescent="0.15">
      <c r="A9553">
        <f t="shared" si="149"/>
        <v>9552</v>
      </c>
      <c r="B9553" s="23" t="s">
        <v>201</v>
      </c>
      <c r="C9553" s="23" t="s">
        <v>169</v>
      </c>
      <c r="D9553" s="23" t="s">
        <v>168</v>
      </c>
      <c r="E9553" s="24">
        <v>920</v>
      </c>
      <c r="F9553" s="24">
        <v>1</v>
      </c>
      <c r="G9553" s="24">
        <v>0</v>
      </c>
      <c r="H9553" s="24">
        <v>799</v>
      </c>
      <c r="I9553" t="str">
        <f>IF(AND(D9553=受益地検索!$I$2,E9553=受益地検索!$E$2),A9553,"")</f>
        <v/>
      </c>
    </row>
    <row r="9554" spans="1:9" x14ac:dyDescent="0.15">
      <c r="A9554">
        <f t="shared" si="149"/>
        <v>9553</v>
      </c>
      <c r="B9554" s="23" t="s">
        <v>201</v>
      </c>
      <c r="C9554" s="23" t="s">
        <v>169</v>
      </c>
      <c r="D9554" s="23" t="s">
        <v>168</v>
      </c>
      <c r="E9554" s="24">
        <v>921</v>
      </c>
      <c r="F9554" s="24">
        <v>0</v>
      </c>
      <c r="G9554" s="24">
        <v>0</v>
      </c>
      <c r="H9554" s="24">
        <v>1180</v>
      </c>
      <c r="I9554" t="str">
        <f>IF(AND(D9554=受益地検索!$I$2,E9554=受益地検索!$E$2),A9554,"")</f>
        <v/>
      </c>
    </row>
    <row r="9555" spans="1:9" x14ac:dyDescent="0.15">
      <c r="A9555">
        <f t="shared" si="149"/>
        <v>9554</v>
      </c>
      <c r="B9555" s="23" t="s">
        <v>201</v>
      </c>
      <c r="C9555" s="23" t="s">
        <v>169</v>
      </c>
      <c r="D9555" s="23" t="s">
        <v>168</v>
      </c>
      <c r="E9555" s="24">
        <v>925</v>
      </c>
      <c r="F9555" s="24">
        <v>1</v>
      </c>
      <c r="G9555" s="24">
        <v>0</v>
      </c>
      <c r="H9555" s="24">
        <v>1338</v>
      </c>
      <c r="I9555" t="str">
        <f>IF(AND(D9555=受益地検索!$I$2,E9555=受益地検索!$E$2),A9555,"")</f>
        <v/>
      </c>
    </row>
    <row r="9556" spans="1:9" x14ac:dyDescent="0.15">
      <c r="A9556">
        <f t="shared" si="149"/>
        <v>9555</v>
      </c>
      <c r="B9556" s="23" t="s">
        <v>201</v>
      </c>
      <c r="C9556" s="23" t="s">
        <v>169</v>
      </c>
      <c r="D9556" s="23" t="s">
        <v>168</v>
      </c>
      <c r="E9556" s="24">
        <v>926</v>
      </c>
      <c r="F9556" s="24">
        <v>1</v>
      </c>
      <c r="G9556" s="24">
        <v>0</v>
      </c>
      <c r="H9556" s="24">
        <v>1463</v>
      </c>
      <c r="I9556" t="str">
        <f>IF(AND(D9556=受益地検索!$I$2,E9556=受益地検索!$E$2),A9556,"")</f>
        <v/>
      </c>
    </row>
    <row r="9557" spans="1:9" x14ac:dyDescent="0.15">
      <c r="A9557">
        <f t="shared" si="149"/>
        <v>9556</v>
      </c>
      <c r="B9557" s="23" t="s">
        <v>201</v>
      </c>
      <c r="C9557" s="23" t="s">
        <v>169</v>
      </c>
      <c r="D9557" s="23" t="s">
        <v>168</v>
      </c>
      <c r="E9557" s="24">
        <v>926</v>
      </c>
      <c r="F9557" s="24">
        <v>1</v>
      </c>
      <c r="G9557" s="24">
        <v>1</v>
      </c>
      <c r="H9557" s="24">
        <v>178</v>
      </c>
      <c r="I9557" t="str">
        <f>IF(AND(D9557=受益地検索!$I$2,E9557=受益地検索!$E$2),A9557,"")</f>
        <v/>
      </c>
    </row>
    <row r="9558" spans="1:9" x14ac:dyDescent="0.15">
      <c r="A9558">
        <f t="shared" si="149"/>
        <v>9557</v>
      </c>
      <c r="B9558" s="23" t="s">
        <v>201</v>
      </c>
      <c r="C9558" s="23" t="s">
        <v>169</v>
      </c>
      <c r="D9558" s="23" t="s">
        <v>168</v>
      </c>
      <c r="E9558" s="24">
        <v>943</v>
      </c>
      <c r="F9558" s="24">
        <v>1</v>
      </c>
      <c r="G9558" s="24">
        <v>0</v>
      </c>
      <c r="H9558" s="24">
        <v>1237</v>
      </c>
      <c r="I9558" t="str">
        <f>IF(AND(D9558=受益地検索!$I$2,E9558=受益地検索!$E$2),A9558,"")</f>
        <v/>
      </c>
    </row>
    <row r="9559" spans="1:9" x14ac:dyDescent="0.15">
      <c r="A9559">
        <f t="shared" si="149"/>
        <v>9558</v>
      </c>
      <c r="B9559" s="23" t="s">
        <v>201</v>
      </c>
      <c r="C9559" s="23" t="s">
        <v>169</v>
      </c>
      <c r="D9559" s="23" t="s">
        <v>168</v>
      </c>
      <c r="E9559" s="24">
        <v>943</v>
      </c>
      <c r="F9559" s="24">
        <v>2</v>
      </c>
      <c r="G9559" s="24">
        <v>0</v>
      </c>
      <c r="H9559" s="24">
        <v>1080</v>
      </c>
      <c r="I9559" t="str">
        <f>IF(AND(D9559=受益地検索!$I$2,E9559=受益地検索!$E$2),A9559,"")</f>
        <v/>
      </c>
    </row>
    <row r="9560" spans="1:9" x14ac:dyDescent="0.15">
      <c r="A9560">
        <f t="shared" si="149"/>
        <v>9559</v>
      </c>
      <c r="B9560" s="23" t="s">
        <v>201</v>
      </c>
      <c r="C9560" s="23" t="s">
        <v>169</v>
      </c>
      <c r="D9560" s="23" t="s">
        <v>168</v>
      </c>
      <c r="E9560" s="24">
        <v>944</v>
      </c>
      <c r="F9560" s="24">
        <v>1</v>
      </c>
      <c r="G9560" s="24">
        <v>0</v>
      </c>
      <c r="H9560" s="24">
        <v>2377</v>
      </c>
      <c r="I9560" t="str">
        <f>IF(AND(D9560=受益地検索!$I$2,E9560=受益地検索!$E$2),A9560,"")</f>
        <v/>
      </c>
    </row>
    <row r="9561" spans="1:9" x14ac:dyDescent="0.15">
      <c r="A9561">
        <f t="shared" si="149"/>
        <v>9560</v>
      </c>
      <c r="B9561" s="23" t="s">
        <v>201</v>
      </c>
      <c r="C9561" s="23" t="s">
        <v>169</v>
      </c>
      <c r="D9561" s="23" t="s">
        <v>168</v>
      </c>
      <c r="E9561" s="24">
        <v>945</v>
      </c>
      <c r="F9561" s="24">
        <v>1</v>
      </c>
      <c r="G9561" s="24">
        <v>0</v>
      </c>
      <c r="H9561" s="24">
        <v>1702</v>
      </c>
      <c r="I9561" t="str">
        <f>IF(AND(D9561=受益地検索!$I$2,E9561=受益地検索!$E$2),A9561,"")</f>
        <v/>
      </c>
    </row>
    <row r="9562" spans="1:9" x14ac:dyDescent="0.15">
      <c r="A9562">
        <f t="shared" si="149"/>
        <v>9561</v>
      </c>
      <c r="B9562" s="23" t="s">
        <v>201</v>
      </c>
      <c r="C9562" s="23" t="s">
        <v>169</v>
      </c>
      <c r="D9562" s="23" t="s">
        <v>168</v>
      </c>
      <c r="E9562" s="24">
        <v>946</v>
      </c>
      <c r="F9562" s="24">
        <v>1</v>
      </c>
      <c r="G9562" s="24">
        <v>0</v>
      </c>
      <c r="H9562" s="24">
        <v>748</v>
      </c>
      <c r="I9562" t="str">
        <f>IF(AND(D9562=受益地検索!$I$2,E9562=受益地検索!$E$2),A9562,"")</f>
        <v/>
      </c>
    </row>
    <row r="9563" spans="1:9" x14ac:dyDescent="0.15">
      <c r="A9563">
        <f t="shared" si="149"/>
        <v>9562</v>
      </c>
      <c r="B9563" s="23" t="s">
        <v>201</v>
      </c>
      <c r="C9563" s="23" t="s">
        <v>169</v>
      </c>
      <c r="D9563" s="23" t="s">
        <v>168</v>
      </c>
      <c r="E9563" s="24">
        <v>947</v>
      </c>
      <c r="F9563" s="24">
        <v>1</v>
      </c>
      <c r="G9563" s="24">
        <v>0</v>
      </c>
      <c r="H9563" s="24">
        <v>3130</v>
      </c>
      <c r="I9563" t="str">
        <f>IF(AND(D9563=受益地検索!$I$2,E9563=受益地検索!$E$2),A9563,"")</f>
        <v/>
      </c>
    </row>
    <row r="9564" spans="1:9" x14ac:dyDescent="0.15">
      <c r="A9564">
        <f t="shared" si="149"/>
        <v>9563</v>
      </c>
      <c r="B9564" s="23" t="s">
        <v>201</v>
      </c>
      <c r="C9564" s="23" t="s">
        <v>169</v>
      </c>
      <c r="D9564" s="23" t="s">
        <v>168</v>
      </c>
      <c r="E9564" s="24">
        <v>951</v>
      </c>
      <c r="F9564" s="24">
        <v>0</v>
      </c>
      <c r="G9564" s="24">
        <v>0</v>
      </c>
      <c r="H9564" s="24">
        <v>1243</v>
      </c>
      <c r="I9564" t="str">
        <f>IF(AND(D9564=受益地検索!$I$2,E9564=受益地検索!$E$2),A9564,"")</f>
        <v/>
      </c>
    </row>
    <row r="9565" spans="1:9" x14ac:dyDescent="0.15">
      <c r="A9565">
        <f t="shared" si="149"/>
        <v>9564</v>
      </c>
      <c r="B9565" s="23" t="s">
        <v>201</v>
      </c>
      <c r="C9565" s="23" t="s">
        <v>169</v>
      </c>
      <c r="D9565" s="23" t="s">
        <v>168</v>
      </c>
      <c r="E9565" s="24">
        <v>952</v>
      </c>
      <c r="F9565" s="24">
        <v>1</v>
      </c>
      <c r="G9565" s="24">
        <v>0</v>
      </c>
      <c r="H9565" s="24">
        <v>401</v>
      </c>
      <c r="I9565" t="str">
        <f>IF(AND(D9565=受益地検索!$I$2,E9565=受益地検索!$E$2),A9565,"")</f>
        <v/>
      </c>
    </row>
    <row r="9566" spans="1:9" x14ac:dyDescent="0.15">
      <c r="A9566">
        <f t="shared" si="149"/>
        <v>9565</v>
      </c>
      <c r="B9566" s="23" t="s">
        <v>201</v>
      </c>
      <c r="C9566" s="23" t="s">
        <v>169</v>
      </c>
      <c r="D9566" s="23" t="s">
        <v>168</v>
      </c>
      <c r="E9566" s="24">
        <v>952</v>
      </c>
      <c r="F9566" s="24">
        <v>2</v>
      </c>
      <c r="G9566" s="24">
        <v>0</v>
      </c>
      <c r="H9566" s="24">
        <v>1712</v>
      </c>
      <c r="I9566" t="str">
        <f>IF(AND(D9566=受益地検索!$I$2,E9566=受益地検索!$E$2),A9566,"")</f>
        <v/>
      </c>
    </row>
    <row r="9567" spans="1:9" x14ac:dyDescent="0.15">
      <c r="A9567">
        <f t="shared" si="149"/>
        <v>9566</v>
      </c>
      <c r="B9567" s="23" t="s">
        <v>201</v>
      </c>
      <c r="C9567" s="23" t="s">
        <v>169</v>
      </c>
      <c r="D9567" s="23" t="s">
        <v>168</v>
      </c>
      <c r="E9567" s="24">
        <v>953</v>
      </c>
      <c r="F9567" s="24">
        <v>0</v>
      </c>
      <c r="G9567" s="24">
        <v>0</v>
      </c>
      <c r="H9567" s="24">
        <v>879</v>
      </c>
      <c r="I9567" t="str">
        <f>IF(AND(D9567=受益地検索!$I$2,E9567=受益地検索!$E$2),A9567,"")</f>
        <v/>
      </c>
    </row>
    <row r="9568" spans="1:9" x14ac:dyDescent="0.15">
      <c r="A9568">
        <f t="shared" si="149"/>
        <v>9567</v>
      </c>
      <c r="B9568" s="23" t="s">
        <v>201</v>
      </c>
      <c r="C9568" s="23" t="s">
        <v>169</v>
      </c>
      <c r="D9568" s="23" t="s">
        <v>168</v>
      </c>
      <c r="E9568" s="24">
        <v>955</v>
      </c>
      <c r="F9568" s="24">
        <v>0</v>
      </c>
      <c r="G9568" s="24">
        <v>0</v>
      </c>
      <c r="H9568" s="24">
        <v>1035</v>
      </c>
      <c r="I9568" t="str">
        <f>IF(AND(D9568=受益地検索!$I$2,E9568=受益地検索!$E$2),A9568,"")</f>
        <v/>
      </c>
    </row>
    <row r="9569" spans="1:9" x14ac:dyDescent="0.15">
      <c r="A9569">
        <f t="shared" si="149"/>
        <v>9568</v>
      </c>
      <c r="B9569" s="23" t="s">
        <v>201</v>
      </c>
      <c r="C9569" s="23" t="s">
        <v>169</v>
      </c>
      <c r="D9569" s="23" t="s">
        <v>168</v>
      </c>
      <c r="E9569" s="24">
        <v>956</v>
      </c>
      <c r="F9569" s="24">
        <v>1</v>
      </c>
      <c r="G9569" s="24">
        <v>0</v>
      </c>
      <c r="H9569" s="24">
        <v>1021</v>
      </c>
      <c r="I9569" t="str">
        <f>IF(AND(D9569=受益地検索!$I$2,E9569=受益地検索!$E$2),A9569,"")</f>
        <v/>
      </c>
    </row>
    <row r="9570" spans="1:9" x14ac:dyDescent="0.15">
      <c r="A9570">
        <f t="shared" si="149"/>
        <v>9569</v>
      </c>
      <c r="B9570" s="23" t="s">
        <v>201</v>
      </c>
      <c r="C9570" s="23" t="s">
        <v>169</v>
      </c>
      <c r="D9570" s="23" t="s">
        <v>168</v>
      </c>
      <c r="E9570" s="24">
        <v>957</v>
      </c>
      <c r="F9570" s="24">
        <v>1</v>
      </c>
      <c r="G9570" s="24">
        <v>0</v>
      </c>
      <c r="H9570" s="24">
        <v>413</v>
      </c>
      <c r="I9570" t="str">
        <f>IF(AND(D9570=受益地検索!$I$2,E9570=受益地検索!$E$2),A9570,"")</f>
        <v/>
      </c>
    </row>
    <row r="9571" spans="1:9" x14ac:dyDescent="0.15">
      <c r="A9571">
        <f t="shared" si="149"/>
        <v>9570</v>
      </c>
      <c r="B9571" s="23" t="s">
        <v>201</v>
      </c>
      <c r="C9571" s="23" t="s">
        <v>169</v>
      </c>
      <c r="D9571" s="23" t="s">
        <v>168</v>
      </c>
      <c r="E9571" s="24">
        <v>962</v>
      </c>
      <c r="F9571" s="24">
        <v>1</v>
      </c>
      <c r="G9571" s="24">
        <v>0</v>
      </c>
      <c r="H9571" s="24">
        <v>486</v>
      </c>
      <c r="I9571" t="str">
        <f>IF(AND(D9571=受益地検索!$I$2,E9571=受益地検索!$E$2),A9571,"")</f>
        <v/>
      </c>
    </row>
    <row r="9572" spans="1:9" x14ac:dyDescent="0.15">
      <c r="A9572">
        <f t="shared" si="149"/>
        <v>9571</v>
      </c>
      <c r="B9572" s="23" t="s">
        <v>201</v>
      </c>
      <c r="C9572" s="23" t="s">
        <v>169</v>
      </c>
      <c r="D9572" s="23" t="s">
        <v>168</v>
      </c>
      <c r="E9572" s="24">
        <v>972</v>
      </c>
      <c r="F9572" s="24">
        <v>0</v>
      </c>
      <c r="G9572" s="24">
        <v>0</v>
      </c>
      <c r="H9572" s="24">
        <v>2650</v>
      </c>
      <c r="I9572" t="str">
        <f>IF(AND(D9572=受益地検索!$I$2,E9572=受益地検索!$E$2),A9572,"")</f>
        <v/>
      </c>
    </row>
    <row r="9573" spans="1:9" x14ac:dyDescent="0.15">
      <c r="A9573">
        <f t="shared" si="149"/>
        <v>9572</v>
      </c>
      <c r="B9573" s="23" t="s">
        <v>201</v>
      </c>
      <c r="C9573" s="23" t="s">
        <v>169</v>
      </c>
      <c r="D9573" s="23" t="s">
        <v>168</v>
      </c>
      <c r="E9573" s="24">
        <v>973</v>
      </c>
      <c r="F9573" s="24">
        <v>0</v>
      </c>
      <c r="G9573" s="24">
        <v>0</v>
      </c>
      <c r="H9573" s="24">
        <v>534</v>
      </c>
      <c r="I9573" t="str">
        <f>IF(AND(D9573=受益地検索!$I$2,E9573=受益地検索!$E$2),A9573,"")</f>
        <v/>
      </c>
    </row>
    <row r="9574" spans="1:9" x14ac:dyDescent="0.15">
      <c r="A9574">
        <f t="shared" si="149"/>
        <v>9573</v>
      </c>
      <c r="B9574" s="23" t="s">
        <v>201</v>
      </c>
      <c r="C9574" s="23" t="s">
        <v>169</v>
      </c>
      <c r="D9574" s="23" t="s">
        <v>168</v>
      </c>
      <c r="E9574" s="24">
        <v>974</v>
      </c>
      <c r="F9574" s="24">
        <v>2</v>
      </c>
      <c r="G9574" s="24">
        <v>0</v>
      </c>
      <c r="H9574" s="24">
        <v>697</v>
      </c>
      <c r="I9574" t="str">
        <f>IF(AND(D9574=受益地検索!$I$2,E9574=受益地検索!$E$2),A9574,"")</f>
        <v/>
      </c>
    </row>
    <row r="9575" spans="1:9" x14ac:dyDescent="0.15">
      <c r="A9575">
        <f t="shared" si="149"/>
        <v>9574</v>
      </c>
      <c r="B9575" s="23" t="s">
        <v>201</v>
      </c>
      <c r="C9575" s="23" t="s">
        <v>169</v>
      </c>
      <c r="D9575" s="23" t="s">
        <v>168</v>
      </c>
      <c r="E9575" s="24">
        <v>978</v>
      </c>
      <c r="F9575" s="24">
        <v>5</v>
      </c>
      <c r="G9575" s="24">
        <v>0</v>
      </c>
      <c r="H9575" s="24">
        <v>852</v>
      </c>
      <c r="I9575" t="str">
        <f>IF(AND(D9575=受益地検索!$I$2,E9575=受益地検索!$E$2),A9575,"")</f>
        <v/>
      </c>
    </row>
    <row r="9576" spans="1:9" x14ac:dyDescent="0.15">
      <c r="A9576">
        <f t="shared" si="149"/>
        <v>9575</v>
      </c>
      <c r="B9576" s="23" t="s">
        <v>201</v>
      </c>
      <c r="C9576" s="23" t="s">
        <v>169</v>
      </c>
      <c r="D9576" s="23" t="s">
        <v>168</v>
      </c>
      <c r="E9576" s="24">
        <v>979</v>
      </c>
      <c r="F9576" s="24">
        <v>1</v>
      </c>
      <c r="G9576" s="24">
        <v>0</v>
      </c>
      <c r="H9576" s="24">
        <v>1061</v>
      </c>
      <c r="I9576" t="str">
        <f>IF(AND(D9576=受益地検索!$I$2,E9576=受益地検索!$E$2),A9576,"")</f>
        <v/>
      </c>
    </row>
    <row r="9577" spans="1:9" x14ac:dyDescent="0.15">
      <c r="A9577">
        <f t="shared" si="149"/>
        <v>9576</v>
      </c>
      <c r="B9577" s="23" t="s">
        <v>201</v>
      </c>
      <c r="C9577" s="23" t="s">
        <v>169</v>
      </c>
      <c r="D9577" s="23" t="s">
        <v>168</v>
      </c>
      <c r="E9577" s="24">
        <v>979</v>
      </c>
      <c r="F9577" s="24">
        <v>2</v>
      </c>
      <c r="G9577" s="24">
        <v>0</v>
      </c>
      <c r="H9577" s="24">
        <v>265</v>
      </c>
      <c r="I9577" t="str">
        <f>IF(AND(D9577=受益地検索!$I$2,E9577=受益地検索!$E$2),A9577,"")</f>
        <v/>
      </c>
    </row>
    <row r="9578" spans="1:9" x14ac:dyDescent="0.15">
      <c r="A9578">
        <f t="shared" si="149"/>
        <v>9577</v>
      </c>
      <c r="B9578" s="23" t="s">
        <v>201</v>
      </c>
      <c r="C9578" s="23" t="s">
        <v>169</v>
      </c>
      <c r="D9578" s="23" t="s">
        <v>168</v>
      </c>
      <c r="E9578" s="24">
        <v>979</v>
      </c>
      <c r="F9578" s="24">
        <v>3</v>
      </c>
      <c r="G9578" s="24">
        <v>0</v>
      </c>
      <c r="H9578" s="24">
        <v>119</v>
      </c>
      <c r="I9578" t="str">
        <f>IF(AND(D9578=受益地検索!$I$2,E9578=受益地検索!$E$2),A9578,"")</f>
        <v/>
      </c>
    </row>
    <row r="9579" spans="1:9" x14ac:dyDescent="0.15">
      <c r="A9579">
        <f t="shared" si="149"/>
        <v>9578</v>
      </c>
      <c r="B9579" s="23" t="s">
        <v>201</v>
      </c>
      <c r="C9579" s="23" t="s">
        <v>169</v>
      </c>
      <c r="D9579" s="23" t="s">
        <v>168</v>
      </c>
      <c r="E9579" s="24">
        <v>1009</v>
      </c>
      <c r="F9579" s="24">
        <v>0</v>
      </c>
      <c r="G9579" s="24">
        <v>0</v>
      </c>
      <c r="H9579" s="24">
        <v>1147</v>
      </c>
      <c r="I9579" t="str">
        <f>IF(AND(D9579=受益地検索!$I$2,E9579=受益地検索!$E$2),A9579,"")</f>
        <v/>
      </c>
    </row>
    <row r="9580" spans="1:9" x14ac:dyDescent="0.15">
      <c r="A9580">
        <f t="shared" si="149"/>
        <v>9579</v>
      </c>
      <c r="B9580" s="23" t="s">
        <v>201</v>
      </c>
      <c r="C9580" s="23" t="s">
        <v>169</v>
      </c>
      <c r="D9580" s="23" t="s">
        <v>168</v>
      </c>
      <c r="E9580" s="24">
        <v>1010</v>
      </c>
      <c r="F9580" s="24">
        <v>0</v>
      </c>
      <c r="G9580" s="24">
        <v>0</v>
      </c>
      <c r="H9580" s="24">
        <v>1021</v>
      </c>
      <c r="I9580" t="str">
        <f>IF(AND(D9580=受益地検索!$I$2,E9580=受益地検索!$E$2),A9580,"")</f>
        <v/>
      </c>
    </row>
    <row r="9581" spans="1:9" x14ac:dyDescent="0.15">
      <c r="A9581">
        <f t="shared" si="149"/>
        <v>9580</v>
      </c>
      <c r="B9581" s="23" t="s">
        <v>201</v>
      </c>
      <c r="C9581" s="23" t="s">
        <v>169</v>
      </c>
      <c r="D9581" s="23" t="s">
        <v>168</v>
      </c>
      <c r="E9581" s="24">
        <v>1013</v>
      </c>
      <c r="F9581" s="24">
        <v>1</v>
      </c>
      <c r="G9581" s="24">
        <v>0</v>
      </c>
      <c r="H9581" s="24">
        <v>1024</v>
      </c>
      <c r="I9581" t="str">
        <f>IF(AND(D9581=受益地検索!$I$2,E9581=受益地検索!$E$2),A9581,"")</f>
        <v/>
      </c>
    </row>
    <row r="9582" spans="1:9" x14ac:dyDescent="0.15">
      <c r="A9582">
        <f t="shared" si="149"/>
        <v>9581</v>
      </c>
      <c r="B9582" s="23" t="s">
        <v>201</v>
      </c>
      <c r="C9582" s="23" t="s">
        <v>169</v>
      </c>
      <c r="D9582" s="23" t="s">
        <v>168</v>
      </c>
      <c r="E9582" s="24">
        <v>1013</v>
      </c>
      <c r="F9582" s="24">
        <v>2</v>
      </c>
      <c r="G9582" s="24">
        <v>0</v>
      </c>
      <c r="H9582" s="24">
        <v>568</v>
      </c>
      <c r="I9582" t="str">
        <f>IF(AND(D9582=受益地検索!$I$2,E9582=受益地検索!$E$2),A9582,"")</f>
        <v/>
      </c>
    </row>
    <row r="9583" spans="1:9" x14ac:dyDescent="0.15">
      <c r="A9583">
        <f t="shared" si="149"/>
        <v>9582</v>
      </c>
      <c r="B9583" s="23" t="s">
        <v>201</v>
      </c>
      <c r="C9583" s="23" t="s">
        <v>169</v>
      </c>
      <c r="D9583" s="23" t="s">
        <v>168</v>
      </c>
      <c r="E9583" s="24">
        <v>1014</v>
      </c>
      <c r="F9583" s="24">
        <v>1</v>
      </c>
      <c r="G9583" s="24">
        <v>0</v>
      </c>
      <c r="H9583" s="24">
        <v>2113</v>
      </c>
      <c r="I9583" t="str">
        <f>IF(AND(D9583=受益地検索!$I$2,E9583=受益地検索!$E$2),A9583,"")</f>
        <v/>
      </c>
    </row>
    <row r="9584" spans="1:9" x14ac:dyDescent="0.15">
      <c r="A9584">
        <f t="shared" si="149"/>
        <v>9583</v>
      </c>
      <c r="B9584" s="23" t="s">
        <v>201</v>
      </c>
      <c r="C9584" s="23" t="s">
        <v>169</v>
      </c>
      <c r="D9584" s="23" t="s">
        <v>168</v>
      </c>
      <c r="E9584" s="24">
        <v>1015</v>
      </c>
      <c r="F9584" s="24">
        <v>0</v>
      </c>
      <c r="G9584" s="24">
        <v>0</v>
      </c>
      <c r="H9584" s="24">
        <v>631</v>
      </c>
      <c r="I9584" t="str">
        <f>IF(AND(D9584=受益地検索!$I$2,E9584=受益地検索!$E$2),A9584,"")</f>
        <v/>
      </c>
    </row>
    <row r="9585" spans="1:9" x14ac:dyDescent="0.15">
      <c r="A9585">
        <f t="shared" si="149"/>
        <v>9584</v>
      </c>
      <c r="B9585" s="23" t="s">
        <v>201</v>
      </c>
      <c r="C9585" s="23" t="s">
        <v>169</v>
      </c>
      <c r="D9585" s="23" t="s">
        <v>168</v>
      </c>
      <c r="E9585" s="24">
        <v>1016</v>
      </c>
      <c r="F9585" s="24">
        <v>0</v>
      </c>
      <c r="G9585" s="24">
        <v>0</v>
      </c>
      <c r="H9585" s="24">
        <v>616</v>
      </c>
      <c r="I9585" t="str">
        <f>IF(AND(D9585=受益地検索!$I$2,E9585=受益地検索!$E$2),A9585,"")</f>
        <v/>
      </c>
    </row>
    <row r="9586" spans="1:9" x14ac:dyDescent="0.15">
      <c r="A9586">
        <f t="shared" si="149"/>
        <v>9585</v>
      </c>
      <c r="B9586" s="23" t="s">
        <v>201</v>
      </c>
      <c r="C9586" s="23" t="s">
        <v>169</v>
      </c>
      <c r="D9586" s="23" t="s">
        <v>168</v>
      </c>
      <c r="E9586" s="24">
        <v>1017</v>
      </c>
      <c r="F9586" s="24">
        <v>1</v>
      </c>
      <c r="G9586" s="24">
        <v>0</v>
      </c>
      <c r="H9586" s="24">
        <v>1081</v>
      </c>
      <c r="I9586" t="str">
        <f>IF(AND(D9586=受益地検索!$I$2,E9586=受益地検索!$E$2),A9586,"")</f>
        <v/>
      </c>
    </row>
    <row r="9587" spans="1:9" x14ac:dyDescent="0.15">
      <c r="A9587">
        <f t="shared" si="149"/>
        <v>9586</v>
      </c>
      <c r="B9587" s="23" t="s">
        <v>201</v>
      </c>
      <c r="C9587" s="23" t="s">
        <v>169</v>
      </c>
      <c r="D9587" s="23" t="s">
        <v>168</v>
      </c>
      <c r="E9587" s="24">
        <v>1018</v>
      </c>
      <c r="F9587" s="24">
        <v>1</v>
      </c>
      <c r="G9587" s="24">
        <v>0</v>
      </c>
      <c r="H9587" s="24">
        <v>1590</v>
      </c>
      <c r="I9587" t="str">
        <f>IF(AND(D9587=受益地検索!$I$2,E9587=受益地検索!$E$2),A9587,"")</f>
        <v/>
      </c>
    </row>
    <row r="9588" spans="1:9" x14ac:dyDescent="0.15">
      <c r="A9588">
        <f t="shared" si="149"/>
        <v>9587</v>
      </c>
      <c r="B9588" s="23" t="s">
        <v>201</v>
      </c>
      <c r="C9588" s="23" t="s">
        <v>169</v>
      </c>
      <c r="D9588" s="23" t="s">
        <v>168</v>
      </c>
      <c r="E9588" s="24">
        <v>1019</v>
      </c>
      <c r="F9588" s="24">
        <v>1</v>
      </c>
      <c r="G9588" s="24">
        <v>0</v>
      </c>
      <c r="H9588" s="24">
        <v>1292</v>
      </c>
      <c r="I9588" t="str">
        <f>IF(AND(D9588=受益地検索!$I$2,E9588=受益地検索!$E$2),A9588,"")</f>
        <v/>
      </c>
    </row>
    <row r="9589" spans="1:9" x14ac:dyDescent="0.15">
      <c r="A9589">
        <f t="shared" si="149"/>
        <v>9588</v>
      </c>
      <c r="B9589" s="23" t="s">
        <v>201</v>
      </c>
      <c r="C9589" s="23" t="s">
        <v>169</v>
      </c>
      <c r="D9589" s="23" t="s">
        <v>168</v>
      </c>
      <c r="E9589" s="24">
        <v>1023</v>
      </c>
      <c r="F9589" s="24">
        <v>1</v>
      </c>
      <c r="G9589" s="24">
        <v>0</v>
      </c>
      <c r="H9589" s="24">
        <v>2114</v>
      </c>
      <c r="I9589" t="str">
        <f>IF(AND(D9589=受益地検索!$I$2,E9589=受益地検索!$E$2),A9589,"")</f>
        <v/>
      </c>
    </row>
    <row r="9590" spans="1:9" x14ac:dyDescent="0.15">
      <c r="A9590">
        <f t="shared" si="149"/>
        <v>9589</v>
      </c>
      <c r="B9590" s="23" t="s">
        <v>201</v>
      </c>
      <c r="C9590" s="23" t="s">
        <v>169</v>
      </c>
      <c r="D9590" s="23" t="s">
        <v>168</v>
      </c>
      <c r="E9590" s="24">
        <v>1023</v>
      </c>
      <c r="F9590" s="24">
        <v>2</v>
      </c>
      <c r="G9590" s="24">
        <v>0</v>
      </c>
      <c r="H9590" s="24">
        <v>1937</v>
      </c>
      <c r="I9590" t="str">
        <f>IF(AND(D9590=受益地検索!$I$2,E9590=受益地検索!$E$2),A9590,"")</f>
        <v/>
      </c>
    </row>
    <row r="9591" spans="1:9" x14ac:dyDescent="0.15">
      <c r="A9591">
        <f t="shared" si="149"/>
        <v>9590</v>
      </c>
      <c r="B9591" s="23" t="s">
        <v>201</v>
      </c>
      <c r="C9591" s="23" t="s">
        <v>169</v>
      </c>
      <c r="D9591" s="23" t="s">
        <v>168</v>
      </c>
      <c r="E9591" s="24">
        <v>1023</v>
      </c>
      <c r="F9591" s="24">
        <v>3</v>
      </c>
      <c r="G9591" s="24">
        <v>0</v>
      </c>
      <c r="H9591" s="24">
        <v>1298</v>
      </c>
      <c r="I9591" t="str">
        <f>IF(AND(D9591=受益地検索!$I$2,E9591=受益地検索!$E$2),A9591,"")</f>
        <v/>
      </c>
    </row>
    <row r="9592" spans="1:9" x14ac:dyDescent="0.15">
      <c r="A9592">
        <f t="shared" si="149"/>
        <v>9591</v>
      </c>
      <c r="B9592" s="23" t="s">
        <v>201</v>
      </c>
      <c r="C9592" s="23" t="s">
        <v>169</v>
      </c>
      <c r="D9592" s="23" t="s">
        <v>168</v>
      </c>
      <c r="E9592" s="24">
        <v>1023</v>
      </c>
      <c r="F9592" s="24">
        <v>4</v>
      </c>
      <c r="G9592" s="24">
        <v>0</v>
      </c>
      <c r="H9592" s="24">
        <v>1192</v>
      </c>
      <c r="I9592" t="str">
        <f>IF(AND(D9592=受益地検索!$I$2,E9592=受益地検索!$E$2),A9592,"")</f>
        <v/>
      </c>
    </row>
    <row r="9593" spans="1:9" x14ac:dyDescent="0.15">
      <c r="A9593">
        <f t="shared" si="149"/>
        <v>9592</v>
      </c>
      <c r="B9593" s="23" t="s">
        <v>201</v>
      </c>
      <c r="C9593" s="23" t="s">
        <v>169</v>
      </c>
      <c r="D9593" s="23" t="s">
        <v>168</v>
      </c>
      <c r="E9593" s="24">
        <v>1023</v>
      </c>
      <c r="F9593" s="24">
        <v>5</v>
      </c>
      <c r="G9593" s="24">
        <v>0</v>
      </c>
      <c r="H9593" s="24">
        <v>962</v>
      </c>
      <c r="I9593" t="str">
        <f>IF(AND(D9593=受益地検索!$I$2,E9593=受益地検索!$E$2),A9593,"")</f>
        <v/>
      </c>
    </row>
    <row r="9594" spans="1:9" x14ac:dyDescent="0.15">
      <c r="A9594">
        <f t="shared" si="149"/>
        <v>9593</v>
      </c>
      <c r="B9594" s="23" t="s">
        <v>201</v>
      </c>
      <c r="C9594" s="23" t="s">
        <v>169</v>
      </c>
      <c r="D9594" s="23" t="s">
        <v>168</v>
      </c>
      <c r="E9594" s="24">
        <v>1024</v>
      </c>
      <c r="F9594" s="24">
        <v>1</v>
      </c>
      <c r="G9594" s="24">
        <v>0</v>
      </c>
      <c r="H9594" s="24">
        <v>1794</v>
      </c>
      <c r="I9594" t="str">
        <f>IF(AND(D9594=受益地検索!$I$2,E9594=受益地検索!$E$2),A9594,"")</f>
        <v/>
      </c>
    </row>
    <row r="9595" spans="1:9" x14ac:dyDescent="0.15">
      <c r="A9595">
        <f t="shared" si="149"/>
        <v>9594</v>
      </c>
      <c r="B9595" s="23" t="s">
        <v>201</v>
      </c>
      <c r="C9595" s="23" t="s">
        <v>169</v>
      </c>
      <c r="D9595" s="23" t="s">
        <v>168</v>
      </c>
      <c r="E9595" s="24">
        <v>1024</v>
      </c>
      <c r="F9595" s="24">
        <v>2</v>
      </c>
      <c r="G9595" s="24">
        <v>0</v>
      </c>
      <c r="H9595" s="24">
        <v>2521</v>
      </c>
      <c r="I9595" t="str">
        <f>IF(AND(D9595=受益地検索!$I$2,E9595=受益地検索!$E$2),A9595,"")</f>
        <v/>
      </c>
    </row>
    <row r="9596" spans="1:9" x14ac:dyDescent="0.15">
      <c r="A9596">
        <f t="shared" si="149"/>
        <v>9595</v>
      </c>
      <c r="B9596" s="23" t="s">
        <v>201</v>
      </c>
      <c r="C9596" s="23" t="s">
        <v>169</v>
      </c>
      <c r="D9596" s="23" t="s">
        <v>168</v>
      </c>
      <c r="E9596" s="24">
        <v>1025</v>
      </c>
      <c r="F9596" s="24">
        <v>1</v>
      </c>
      <c r="G9596" s="24">
        <v>0</v>
      </c>
      <c r="H9596" s="24">
        <v>1914</v>
      </c>
      <c r="I9596" t="str">
        <f>IF(AND(D9596=受益地検索!$I$2,E9596=受益地検索!$E$2),A9596,"")</f>
        <v/>
      </c>
    </row>
    <row r="9597" spans="1:9" x14ac:dyDescent="0.15">
      <c r="A9597">
        <f t="shared" si="149"/>
        <v>9596</v>
      </c>
      <c r="B9597" s="23" t="s">
        <v>201</v>
      </c>
      <c r="C9597" s="23" t="s">
        <v>169</v>
      </c>
      <c r="D9597" s="23" t="s">
        <v>168</v>
      </c>
      <c r="E9597" s="24">
        <v>1025</v>
      </c>
      <c r="F9597" s="24">
        <v>3</v>
      </c>
      <c r="G9597" s="24">
        <v>0</v>
      </c>
      <c r="H9597" s="24">
        <v>1218</v>
      </c>
      <c r="I9597" t="str">
        <f>IF(AND(D9597=受益地検索!$I$2,E9597=受益地検索!$E$2),A9597,"")</f>
        <v/>
      </c>
    </row>
    <row r="9598" spans="1:9" x14ac:dyDescent="0.15">
      <c r="A9598">
        <f t="shared" si="149"/>
        <v>9597</v>
      </c>
      <c r="B9598" s="23" t="s">
        <v>201</v>
      </c>
      <c r="C9598" s="23" t="s">
        <v>169</v>
      </c>
      <c r="D9598" s="23" t="s">
        <v>168</v>
      </c>
      <c r="E9598" s="24">
        <v>1025</v>
      </c>
      <c r="F9598" s="24">
        <v>4</v>
      </c>
      <c r="G9598" s="24">
        <v>0</v>
      </c>
      <c r="H9598" s="24">
        <v>658</v>
      </c>
      <c r="I9598" t="str">
        <f>IF(AND(D9598=受益地検索!$I$2,E9598=受益地検索!$E$2),A9598,"")</f>
        <v/>
      </c>
    </row>
    <row r="9599" spans="1:9" x14ac:dyDescent="0.15">
      <c r="A9599">
        <f t="shared" si="149"/>
        <v>9598</v>
      </c>
      <c r="B9599" s="23" t="s">
        <v>201</v>
      </c>
      <c r="C9599" s="23" t="s">
        <v>169</v>
      </c>
      <c r="D9599" s="23" t="s">
        <v>168</v>
      </c>
      <c r="E9599" s="24">
        <v>1025</v>
      </c>
      <c r="F9599" s="24">
        <v>5</v>
      </c>
      <c r="G9599" s="24">
        <v>0</v>
      </c>
      <c r="H9599" s="24">
        <v>1282</v>
      </c>
      <c r="I9599" t="str">
        <f>IF(AND(D9599=受益地検索!$I$2,E9599=受益地検索!$E$2),A9599,"")</f>
        <v/>
      </c>
    </row>
    <row r="9600" spans="1:9" x14ac:dyDescent="0.15">
      <c r="A9600">
        <f t="shared" si="149"/>
        <v>9599</v>
      </c>
      <c r="B9600" s="23" t="s">
        <v>201</v>
      </c>
      <c r="C9600" s="23" t="s">
        <v>169</v>
      </c>
      <c r="D9600" s="23" t="s">
        <v>168</v>
      </c>
      <c r="E9600" s="24">
        <v>1026</v>
      </c>
      <c r="F9600" s="24">
        <v>1</v>
      </c>
      <c r="G9600" s="24">
        <v>0</v>
      </c>
      <c r="H9600" s="24">
        <v>2424</v>
      </c>
      <c r="I9600" t="str">
        <f>IF(AND(D9600=受益地検索!$I$2,E9600=受益地検索!$E$2),A9600,"")</f>
        <v/>
      </c>
    </row>
    <row r="9601" spans="1:9" x14ac:dyDescent="0.15">
      <c r="A9601">
        <f t="shared" si="149"/>
        <v>9600</v>
      </c>
      <c r="B9601" s="23" t="s">
        <v>201</v>
      </c>
      <c r="C9601" s="23" t="s">
        <v>169</v>
      </c>
      <c r="D9601" s="23" t="s">
        <v>168</v>
      </c>
      <c r="E9601" s="24">
        <v>1033</v>
      </c>
      <c r="F9601" s="24">
        <v>1</v>
      </c>
      <c r="G9601" s="24">
        <v>0</v>
      </c>
      <c r="H9601" s="24">
        <v>1475</v>
      </c>
      <c r="I9601" t="str">
        <f>IF(AND(D9601=受益地検索!$I$2,E9601=受益地検索!$E$2),A9601,"")</f>
        <v/>
      </c>
    </row>
    <row r="9602" spans="1:9" x14ac:dyDescent="0.15">
      <c r="A9602">
        <f t="shared" si="149"/>
        <v>9601</v>
      </c>
      <c r="B9602" s="23" t="s">
        <v>201</v>
      </c>
      <c r="C9602" s="23" t="s">
        <v>169</v>
      </c>
      <c r="D9602" s="23" t="s">
        <v>168</v>
      </c>
      <c r="E9602" s="24">
        <v>1033</v>
      </c>
      <c r="F9602" s="24">
        <v>2</v>
      </c>
      <c r="G9602" s="24">
        <v>0</v>
      </c>
      <c r="H9602" s="24">
        <v>1647</v>
      </c>
      <c r="I9602" t="str">
        <f>IF(AND(D9602=受益地検索!$I$2,E9602=受益地検索!$E$2),A9602,"")</f>
        <v/>
      </c>
    </row>
    <row r="9603" spans="1:9" x14ac:dyDescent="0.15">
      <c r="A9603">
        <f t="shared" si="149"/>
        <v>9602</v>
      </c>
      <c r="B9603" s="23" t="s">
        <v>201</v>
      </c>
      <c r="C9603" s="23" t="s">
        <v>169</v>
      </c>
      <c r="D9603" s="23" t="s">
        <v>168</v>
      </c>
      <c r="E9603" s="24">
        <v>1033</v>
      </c>
      <c r="F9603" s="24">
        <v>3</v>
      </c>
      <c r="G9603" s="24">
        <v>0</v>
      </c>
      <c r="H9603" s="24">
        <v>1292</v>
      </c>
      <c r="I9603" t="str">
        <f>IF(AND(D9603=受益地検索!$I$2,E9603=受益地検索!$E$2),A9603,"")</f>
        <v/>
      </c>
    </row>
    <row r="9604" spans="1:9" x14ac:dyDescent="0.15">
      <c r="A9604">
        <f t="shared" ref="A9604:A9667" si="150">A9603+1</f>
        <v>9603</v>
      </c>
      <c r="B9604" s="23" t="s">
        <v>201</v>
      </c>
      <c r="C9604" s="23" t="s">
        <v>169</v>
      </c>
      <c r="D9604" s="23" t="s">
        <v>168</v>
      </c>
      <c r="E9604" s="24">
        <v>1034</v>
      </c>
      <c r="F9604" s="24">
        <v>1</v>
      </c>
      <c r="G9604" s="24">
        <v>0</v>
      </c>
      <c r="H9604" s="24">
        <v>1448</v>
      </c>
      <c r="I9604" t="str">
        <f>IF(AND(D9604=受益地検索!$I$2,E9604=受益地検索!$E$2),A9604,"")</f>
        <v/>
      </c>
    </row>
    <row r="9605" spans="1:9" x14ac:dyDescent="0.15">
      <c r="A9605">
        <f t="shared" si="150"/>
        <v>9604</v>
      </c>
      <c r="B9605" s="23" t="s">
        <v>201</v>
      </c>
      <c r="C9605" s="23" t="s">
        <v>169</v>
      </c>
      <c r="D9605" s="23" t="s">
        <v>168</v>
      </c>
      <c r="E9605" s="24">
        <v>1035</v>
      </c>
      <c r="F9605" s="24">
        <v>1</v>
      </c>
      <c r="G9605" s="24">
        <v>0</v>
      </c>
      <c r="H9605" s="24">
        <v>1239</v>
      </c>
      <c r="I9605" t="str">
        <f>IF(AND(D9605=受益地検索!$I$2,E9605=受益地検索!$E$2),A9605,"")</f>
        <v/>
      </c>
    </row>
    <row r="9606" spans="1:9" x14ac:dyDescent="0.15">
      <c r="A9606">
        <f t="shared" si="150"/>
        <v>9605</v>
      </c>
      <c r="B9606" s="23" t="s">
        <v>201</v>
      </c>
      <c r="C9606" s="23" t="s">
        <v>169</v>
      </c>
      <c r="D9606" s="23" t="s">
        <v>168</v>
      </c>
      <c r="E9606" s="24">
        <v>1036</v>
      </c>
      <c r="F9606" s="24">
        <v>1</v>
      </c>
      <c r="G9606" s="24">
        <v>0</v>
      </c>
      <c r="H9606" s="24">
        <v>1644</v>
      </c>
      <c r="I9606" t="str">
        <f>IF(AND(D9606=受益地検索!$I$2,E9606=受益地検索!$E$2),A9606,"")</f>
        <v/>
      </c>
    </row>
    <row r="9607" spans="1:9" x14ac:dyDescent="0.15">
      <c r="A9607">
        <f t="shared" si="150"/>
        <v>9606</v>
      </c>
      <c r="B9607" s="23" t="s">
        <v>201</v>
      </c>
      <c r="C9607" s="23" t="s">
        <v>169</v>
      </c>
      <c r="D9607" s="23" t="s">
        <v>168</v>
      </c>
      <c r="E9607" s="24">
        <v>1037</v>
      </c>
      <c r="F9607" s="24">
        <v>1</v>
      </c>
      <c r="G9607" s="24">
        <v>0</v>
      </c>
      <c r="H9607" s="24">
        <v>2495</v>
      </c>
      <c r="I9607" t="str">
        <f>IF(AND(D9607=受益地検索!$I$2,E9607=受益地検索!$E$2),A9607,"")</f>
        <v/>
      </c>
    </row>
    <row r="9608" spans="1:9" x14ac:dyDescent="0.15">
      <c r="A9608">
        <f t="shared" si="150"/>
        <v>9607</v>
      </c>
      <c r="B9608" s="23" t="s">
        <v>201</v>
      </c>
      <c r="C9608" s="23" t="s">
        <v>169</v>
      </c>
      <c r="D9608" s="23" t="s">
        <v>168</v>
      </c>
      <c r="E9608" s="24">
        <v>1043</v>
      </c>
      <c r="F9608" s="24">
        <v>1</v>
      </c>
      <c r="G9608" s="24">
        <v>0</v>
      </c>
      <c r="H9608" s="24">
        <v>2118</v>
      </c>
      <c r="I9608" t="str">
        <f>IF(AND(D9608=受益地検索!$I$2,E9608=受益地検索!$E$2),A9608,"")</f>
        <v/>
      </c>
    </row>
    <row r="9609" spans="1:9" x14ac:dyDescent="0.15">
      <c r="A9609">
        <f t="shared" si="150"/>
        <v>9608</v>
      </c>
      <c r="B9609" s="23" t="s">
        <v>201</v>
      </c>
      <c r="C9609" s="23" t="s">
        <v>169</v>
      </c>
      <c r="D9609" s="23" t="s">
        <v>168</v>
      </c>
      <c r="E9609" s="24">
        <v>1044</v>
      </c>
      <c r="F9609" s="24">
        <v>0</v>
      </c>
      <c r="G9609" s="24">
        <v>0</v>
      </c>
      <c r="H9609" s="24">
        <v>341</v>
      </c>
      <c r="I9609" t="str">
        <f>IF(AND(D9609=受益地検索!$I$2,E9609=受益地検索!$E$2),A9609,"")</f>
        <v/>
      </c>
    </row>
    <row r="9610" spans="1:9" x14ac:dyDescent="0.15">
      <c r="A9610">
        <f t="shared" si="150"/>
        <v>9609</v>
      </c>
      <c r="B9610" s="23" t="s">
        <v>201</v>
      </c>
      <c r="C9610" s="23" t="s">
        <v>169</v>
      </c>
      <c r="D9610" s="23" t="s">
        <v>168</v>
      </c>
      <c r="E9610" s="24">
        <v>1045</v>
      </c>
      <c r="F9610" s="24">
        <v>0</v>
      </c>
      <c r="G9610" s="24">
        <v>0</v>
      </c>
      <c r="H9610" s="24">
        <v>2058</v>
      </c>
      <c r="I9610" t="str">
        <f>IF(AND(D9610=受益地検索!$I$2,E9610=受益地検索!$E$2),A9610,"")</f>
        <v/>
      </c>
    </row>
    <row r="9611" spans="1:9" x14ac:dyDescent="0.15">
      <c r="A9611">
        <f t="shared" si="150"/>
        <v>9610</v>
      </c>
      <c r="B9611" s="23" t="s">
        <v>201</v>
      </c>
      <c r="C9611" s="23" t="s">
        <v>169</v>
      </c>
      <c r="D9611" s="23" t="s">
        <v>168</v>
      </c>
      <c r="E9611" s="24">
        <v>1046</v>
      </c>
      <c r="F9611" s="24">
        <v>0</v>
      </c>
      <c r="G9611" s="24">
        <v>0</v>
      </c>
      <c r="H9611" s="24">
        <v>801</v>
      </c>
      <c r="I9611" t="str">
        <f>IF(AND(D9611=受益地検索!$I$2,E9611=受益地検索!$E$2),A9611,"")</f>
        <v/>
      </c>
    </row>
    <row r="9612" spans="1:9" x14ac:dyDescent="0.15">
      <c r="A9612">
        <f t="shared" si="150"/>
        <v>9611</v>
      </c>
      <c r="B9612" s="23" t="s">
        <v>201</v>
      </c>
      <c r="C9612" s="23" t="s">
        <v>169</v>
      </c>
      <c r="D9612" s="23" t="s">
        <v>168</v>
      </c>
      <c r="E9612" s="24">
        <v>1047</v>
      </c>
      <c r="F9612" s="24">
        <v>1</v>
      </c>
      <c r="G9612" s="24">
        <v>0</v>
      </c>
      <c r="H9612" s="24">
        <v>1346</v>
      </c>
      <c r="I9612" t="str">
        <f>IF(AND(D9612=受益地検索!$I$2,E9612=受益地検索!$E$2),A9612,"")</f>
        <v/>
      </c>
    </row>
    <row r="9613" spans="1:9" x14ac:dyDescent="0.15">
      <c r="A9613">
        <f t="shared" si="150"/>
        <v>9612</v>
      </c>
      <c r="B9613" s="23" t="s">
        <v>201</v>
      </c>
      <c r="C9613" s="23" t="s">
        <v>169</v>
      </c>
      <c r="D9613" s="23" t="s">
        <v>168</v>
      </c>
      <c r="E9613" s="24">
        <v>1048</v>
      </c>
      <c r="F9613" s="24">
        <v>1</v>
      </c>
      <c r="G9613" s="24">
        <v>0</v>
      </c>
      <c r="H9613" s="24">
        <v>2726</v>
      </c>
      <c r="I9613" t="str">
        <f>IF(AND(D9613=受益地検索!$I$2,E9613=受益地検索!$E$2),A9613,"")</f>
        <v/>
      </c>
    </row>
    <row r="9614" spans="1:9" x14ac:dyDescent="0.15">
      <c r="A9614">
        <f t="shared" si="150"/>
        <v>9613</v>
      </c>
      <c r="B9614" s="23" t="s">
        <v>201</v>
      </c>
      <c r="C9614" s="23" t="s">
        <v>169</v>
      </c>
      <c r="D9614" s="23" t="s">
        <v>168</v>
      </c>
      <c r="E9614" s="24">
        <v>1049</v>
      </c>
      <c r="F9614" s="24">
        <v>1</v>
      </c>
      <c r="G9614" s="24">
        <v>0</v>
      </c>
      <c r="H9614" s="24">
        <v>2001</v>
      </c>
      <c r="I9614" t="str">
        <f>IF(AND(D9614=受益地検索!$I$2,E9614=受益地検索!$E$2),A9614,"")</f>
        <v/>
      </c>
    </row>
    <row r="9615" spans="1:9" x14ac:dyDescent="0.15">
      <c r="A9615">
        <f t="shared" si="150"/>
        <v>9614</v>
      </c>
      <c r="B9615" s="23" t="s">
        <v>201</v>
      </c>
      <c r="C9615" s="23" t="s">
        <v>169</v>
      </c>
      <c r="D9615" s="23" t="s">
        <v>168</v>
      </c>
      <c r="E9615" s="24">
        <v>1050</v>
      </c>
      <c r="F9615" s="24">
        <v>0</v>
      </c>
      <c r="G9615" s="24">
        <v>0</v>
      </c>
      <c r="H9615" s="24">
        <v>993</v>
      </c>
      <c r="I9615" t="str">
        <f>IF(AND(D9615=受益地検索!$I$2,E9615=受益地検索!$E$2),A9615,"")</f>
        <v/>
      </c>
    </row>
    <row r="9616" spans="1:9" x14ac:dyDescent="0.15">
      <c r="A9616">
        <f t="shared" si="150"/>
        <v>9615</v>
      </c>
      <c r="B9616" s="23" t="s">
        <v>201</v>
      </c>
      <c r="C9616" s="23" t="s">
        <v>169</v>
      </c>
      <c r="D9616" s="23" t="s">
        <v>168</v>
      </c>
      <c r="E9616" s="24">
        <v>1051</v>
      </c>
      <c r="F9616" s="24">
        <v>1</v>
      </c>
      <c r="G9616" s="24">
        <v>0</v>
      </c>
      <c r="H9616" s="24">
        <v>969</v>
      </c>
      <c r="I9616" t="str">
        <f>IF(AND(D9616=受益地検索!$I$2,E9616=受益地検索!$E$2),A9616,"")</f>
        <v/>
      </c>
    </row>
    <row r="9617" spans="1:9" x14ac:dyDescent="0.15">
      <c r="A9617">
        <f t="shared" si="150"/>
        <v>9616</v>
      </c>
      <c r="B9617" s="23" t="s">
        <v>201</v>
      </c>
      <c r="C9617" s="23" t="s">
        <v>169</v>
      </c>
      <c r="D9617" s="23" t="s">
        <v>168</v>
      </c>
      <c r="E9617" s="24">
        <v>1052</v>
      </c>
      <c r="F9617" s="24">
        <v>1</v>
      </c>
      <c r="G9617" s="24">
        <v>0</v>
      </c>
      <c r="H9617" s="24">
        <v>2842</v>
      </c>
      <c r="I9617" t="str">
        <f>IF(AND(D9617=受益地検索!$I$2,E9617=受益地検索!$E$2),A9617,"")</f>
        <v/>
      </c>
    </row>
    <row r="9618" spans="1:9" x14ac:dyDescent="0.15">
      <c r="A9618">
        <f t="shared" si="150"/>
        <v>9617</v>
      </c>
      <c r="B9618" s="23" t="s">
        <v>201</v>
      </c>
      <c r="C9618" s="23" t="s">
        <v>169</v>
      </c>
      <c r="D9618" s="23" t="s">
        <v>168</v>
      </c>
      <c r="E9618" s="24">
        <v>1056</v>
      </c>
      <c r="F9618" s="24">
        <v>1</v>
      </c>
      <c r="G9618" s="24">
        <v>0</v>
      </c>
      <c r="H9618" s="24">
        <v>1577</v>
      </c>
      <c r="I9618" t="str">
        <f>IF(AND(D9618=受益地検索!$I$2,E9618=受益地検索!$E$2),A9618,"")</f>
        <v/>
      </c>
    </row>
    <row r="9619" spans="1:9" x14ac:dyDescent="0.15">
      <c r="A9619">
        <f t="shared" si="150"/>
        <v>9618</v>
      </c>
      <c r="B9619" s="23" t="s">
        <v>201</v>
      </c>
      <c r="C9619" s="23" t="s">
        <v>169</v>
      </c>
      <c r="D9619" s="23" t="s">
        <v>168</v>
      </c>
      <c r="E9619" s="24">
        <v>1057</v>
      </c>
      <c r="F9619" s="24">
        <v>0</v>
      </c>
      <c r="G9619" s="24">
        <v>0</v>
      </c>
      <c r="H9619" s="24">
        <v>1577</v>
      </c>
      <c r="I9619" t="str">
        <f>IF(AND(D9619=受益地検索!$I$2,E9619=受益地検索!$E$2),A9619,"")</f>
        <v/>
      </c>
    </row>
    <row r="9620" spans="1:9" x14ac:dyDescent="0.15">
      <c r="A9620">
        <f t="shared" si="150"/>
        <v>9619</v>
      </c>
      <c r="B9620" s="23" t="s">
        <v>201</v>
      </c>
      <c r="C9620" s="23" t="s">
        <v>169</v>
      </c>
      <c r="D9620" s="23" t="s">
        <v>168</v>
      </c>
      <c r="E9620" s="24">
        <v>1058</v>
      </c>
      <c r="F9620" s="24">
        <v>1</v>
      </c>
      <c r="G9620" s="24">
        <v>0</v>
      </c>
      <c r="H9620" s="24">
        <v>2167</v>
      </c>
      <c r="I9620" t="str">
        <f>IF(AND(D9620=受益地検索!$I$2,E9620=受益地検索!$E$2),A9620,"")</f>
        <v/>
      </c>
    </row>
    <row r="9621" spans="1:9" x14ac:dyDescent="0.15">
      <c r="A9621">
        <f t="shared" si="150"/>
        <v>9620</v>
      </c>
      <c r="B9621" s="23" t="s">
        <v>201</v>
      </c>
      <c r="C9621" s="23" t="s">
        <v>169</v>
      </c>
      <c r="D9621" s="23" t="s">
        <v>168</v>
      </c>
      <c r="E9621" s="24">
        <v>1059</v>
      </c>
      <c r="F9621" s="24">
        <v>1</v>
      </c>
      <c r="G9621" s="24">
        <v>0</v>
      </c>
      <c r="H9621" s="24">
        <v>1484</v>
      </c>
      <c r="I9621" t="str">
        <f>IF(AND(D9621=受益地検索!$I$2,E9621=受益地検索!$E$2),A9621,"")</f>
        <v/>
      </c>
    </row>
    <row r="9622" spans="1:9" x14ac:dyDescent="0.15">
      <c r="A9622">
        <f t="shared" si="150"/>
        <v>9621</v>
      </c>
      <c r="B9622" s="23" t="s">
        <v>201</v>
      </c>
      <c r="C9622" s="23" t="s">
        <v>169</v>
      </c>
      <c r="D9622" s="23" t="s">
        <v>168</v>
      </c>
      <c r="E9622" s="24">
        <v>1060</v>
      </c>
      <c r="F9622" s="24">
        <v>0</v>
      </c>
      <c r="G9622" s="24">
        <v>0</v>
      </c>
      <c r="H9622" s="24">
        <v>813</v>
      </c>
      <c r="I9622" t="str">
        <f>IF(AND(D9622=受益地検索!$I$2,E9622=受益地検索!$E$2),A9622,"")</f>
        <v/>
      </c>
    </row>
    <row r="9623" spans="1:9" x14ac:dyDescent="0.15">
      <c r="A9623">
        <f t="shared" si="150"/>
        <v>9622</v>
      </c>
      <c r="B9623" s="23" t="s">
        <v>201</v>
      </c>
      <c r="C9623" s="23" t="s">
        <v>169</v>
      </c>
      <c r="D9623" s="23" t="s">
        <v>168</v>
      </c>
      <c r="E9623" s="24">
        <v>1061</v>
      </c>
      <c r="F9623" s="24">
        <v>1</v>
      </c>
      <c r="G9623" s="24">
        <v>0</v>
      </c>
      <c r="H9623" s="24">
        <v>1103</v>
      </c>
      <c r="I9623" t="str">
        <f>IF(AND(D9623=受益地検索!$I$2,E9623=受益地検索!$E$2),A9623,"")</f>
        <v/>
      </c>
    </row>
    <row r="9624" spans="1:9" x14ac:dyDescent="0.15">
      <c r="A9624">
        <f t="shared" si="150"/>
        <v>9623</v>
      </c>
      <c r="B9624" s="23" t="s">
        <v>201</v>
      </c>
      <c r="C9624" s="23" t="s">
        <v>169</v>
      </c>
      <c r="D9624" s="23" t="s">
        <v>168</v>
      </c>
      <c r="E9624" s="24">
        <v>1062</v>
      </c>
      <c r="F9624" s="24">
        <v>1</v>
      </c>
      <c r="G9624" s="24">
        <v>0</v>
      </c>
      <c r="H9624" s="24">
        <v>356</v>
      </c>
      <c r="I9624" t="str">
        <f>IF(AND(D9624=受益地検索!$I$2,E9624=受益地検索!$E$2),A9624,"")</f>
        <v/>
      </c>
    </row>
    <row r="9625" spans="1:9" x14ac:dyDescent="0.15">
      <c r="A9625">
        <f t="shared" si="150"/>
        <v>9624</v>
      </c>
      <c r="B9625" s="23" t="s">
        <v>201</v>
      </c>
      <c r="C9625" s="23" t="s">
        <v>169</v>
      </c>
      <c r="D9625" s="23" t="s">
        <v>168</v>
      </c>
      <c r="E9625" s="24">
        <v>1063</v>
      </c>
      <c r="F9625" s="24">
        <v>0</v>
      </c>
      <c r="G9625" s="24">
        <v>0</v>
      </c>
      <c r="H9625" s="24">
        <v>1246</v>
      </c>
      <c r="I9625" t="str">
        <f>IF(AND(D9625=受益地検索!$I$2,E9625=受益地検索!$E$2),A9625,"")</f>
        <v/>
      </c>
    </row>
    <row r="9626" spans="1:9" x14ac:dyDescent="0.15">
      <c r="A9626">
        <f t="shared" si="150"/>
        <v>9625</v>
      </c>
      <c r="B9626" s="23" t="s">
        <v>201</v>
      </c>
      <c r="C9626" s="23" t="s">
        <v>169</v>
      </c>
      <c r="D9626" s="23" t="s">
        <v>168</v>
      </c>
      <c r="E9626" s="24">
        <v>1064</v>
      </c>
      <c r="F9626" s="24">
        <v>1</v>
      </c>
      <c r="G9626" s="24">
        <v>0</v>
      </c>
      <c r="H9626" s="24">
        <v>1223</v>
      </c>
      <c r="I9626" t="str">
        <f>IF(AND(D9626=受益地検索!$I$2,E9626=受益地検索!$E$2),A9626,"")</f>
        <v/>
      </c>
    </row>
    <row r="9627" spans="1:9" x14ac:dyDescent="0.15">
      <c r="A9627">
        <f t="shared" si="150"/>
        <v>9626</v>
      </c>
      <c r="B9627" s="23" t="s">
        <v>201</v>
      </c>
      <c r="C9627" s="23" t="s">
        <v>169</v>
      </c>
      <c r="D9627" s="23" t="s">
        <v>168</v>
      </c>
      <c r="E9627" s="24">
        <v>1069</v>
      </c>
      <c r="F9627" s="24">
        <v>1</v>
      </c>
      <c r="G9627" s="24">
        <v>1</v>
      </c>
      <c r="H9627" s="24">
        <v>226</v>
      </c>
      <c r="I9627" t="str">
        <f>IF(AND(D9627=受益地検索!$I$2,E9627=受益地検索!$E$2),A9627,"")</f>
        <v/>
      </c>
    </row>
    <row r="9628" spans="1:9" x14ac:dyDescent="0.15">
      <c r="A9628">
        <f t="shared" si="150"/>
        <v>9627</v>
      </c>
      <c r="B9628" s="23" t="s">
        <v>201</v>
      </c>
      <c r="C9628" s="23" t="s">
        <v>169</v>
      </c>
      <c r="D9628" s="23" t="s">
        <v>168</v>
      </c>
      <c r="E9628" s="24">
        <v>1069</v>
      </c>
      <c r="F9628" s="24">
        <v>1</v>
      </c>
      <c r="G9628" s="24">
        <v>2</v>
      </c>
      <c r="H9628" s="24">
        <v>1146</v>
      </c>
      <c r="I9628" t="str">
        <f>IF(AND(D9628=受益地検索!$I$2,E9628=受益地検索!$E$2),A9628,"")</f>
        <v/>
      </c>
    </row>
    <row r="9629" spans="1:9" x14ac:dyDescent="0.15">
      <c r="A9629">
        <f t="shared" si="150"/>
        <v>9628</v>
      </c>
      <c r="B9629" s="23" t="s">
        <v>201</v>
      </c>
      <c r="C9629" s="23" t="s">
        <v>169</v>
      </c>
      <c r="D9629" s="23" t="s">
        <v>168</v>
      </c>
      <c r="E9629" s="24">
        <v>1070</v>
      </c>
      <c r="F9629" s="24">
        <v>0</v>
      </c>
      <c r="G9629" s="24">
        <v>1</v>
      </c>
      <c r="H9629" s="24">
        <v>805</v>
      </c>
      <c r="I9629" t="str">
        <f>IF(AND(D9629=受益地検索!$I$2,E9629=受益地検索!$E$2),A9629,"")</f>
        <v/>
      </c>
    </row>
    <row r="9630" spans="1:9" x14ac:dyDescent="0.15">
      <c r="A9630">
        <f t="shared" si="150"/>
        <v>9629</v>
      </c>
      <c r="B9630" s="23" t="s">
        <v>201</v>
      </c>
      <c r="C9630" s="23" t="s">
        <v>169</v>
      </c>
      <c r="D9630" s="23" t="s">
        <v>168</v>
      </c>
      <c r="E9630" s="24">
        <v>1070</v>
      </c>
      <c r="F9630" s="24">
        <v>0</v>
      </c>
      <c r="G9630" s="24">
        <v>2</v>
      </c>
      <c r="H9630" s="24">
        <v>384</v>
      </c>
      <c r="I9630" t="str">
        <f>IF(AND(D9630=受益地検索!$I$2,E9630=受益地検索!$E$2),A9630,"")</f>
        <v/>
      </c>
    </row>
    <row r="9631" spans="1:9" x14ac:dyDescent="0.15">
      <c r="A9631">
        <f t="shared" si="150"/>
        <v>9630</v>
      </c>
      <c r="B9631" s="23" t="s">
        <v>201</v>
      </c>
      <c r="C9631" s="23" t="s">
        <v>169</v>
      </c>
      <c r="D9631" s="23" t="s">
        <v>168</v>
      </c>
      <c r="E9631" s="24">
        <v>1071</v>
      </c>
      <c r="F9631" s="24">
        <v>0</v>
      </c>
      <c r="G9631" s="24">
        <v>0</v>
      </c>
      <c r="H9631" s="24">
        <v>887</v>
      </c>
      <c r="I9631" t="str">
        <f>IF(AND(D9631=受益地検索!$I$2,E9631=受益地検索!$E$2),A9631,"")</f>
        <v/>
      </c>
    </row>
    <row r="9632" spans="1:9" x14ac:dyDescent="0.15">
      <c r="A9632">
        <f t="shared" si="150"/>
        <v>9631</v>
      </c>
      <c r="B9632" s="23" t="s">
        <v>201</v>
      </c>
      <c r="C9632" s="23" t="s">
        <v>169</v>
      </c>
      <c r="D9632" s="23" t="s">
        <v>168</v>
      </c>
      <c r="E9632" s="24">
        <v>1072</v>
      </c>
      <c r="F9632" s="24">
        <v>1</v>
      </c>
      <c r="G9632" s="24">
        <v>0</v>
      </c>
      <c r="H9632" s="24">
        <v>1552</v>
      </c>
      <c r="I9632" t="str">
        <f>IF(AND(D9632=受益地検索!$I$2,E9632=受益地検索!$E$2),A9632,"")</f>
        <v/>
      </c>
    </row>
    <row r="9633" spans="1:9" x14ac:dyDescent="0.15">
      <c r="A9633">
        <f t="shared" si="150"/>
        <v>9632</v>
      </c>
      <c r="B9633" s="23" t="s">
        <v>201</v>
      </c>
      <c r="C9633" s="23" t="s">
        <v>169</v>
      </c>
      <c r="D9633" s="23" t="s">
        <v>168</v>
      </c>
      <c r="E9633" s="24">
        <v>1073</v>
      </c>
      <c r="F9633" s="24">
        <v>1</v>
      </c>
      <c r="G9633" s="24">
        <v>0</v>
      </c>
      <c r="H9633" s="24">
        <v>1075</v>
      </c>
      <c r="I9633" t="str">
        <f>IF(AND(D9633=受益地検索!$I$2,E9633=受益地検索!$E$2),A9633,"")</f>
        <v/>
      </c>
    </row>
    <row r="9634" spans="1:9" x14ac:dyDescent="0.15">
      <c r="A9634">
        <f t="shared" si="150"/>
        <v>9633</v>
      </c>
      <c r="B9634" s="23" t="s">
        <v>201</v>
      </c>
      <c r="C9634" s="23" t="s">
        <v>169</v>
      </c>
      <c r="D9634" s="23" t="s">
        <v>168</v>
      </c>
      <c r="E9634" s="24">
        <v>1074</v>
      </c>
      <c r="F9634" s="24">
        <v>0</v>
      </c>
      <c r="G9634" s="24">
        <v>0</v>
      </c>
      <c r="H9634" s="24">
        <v>1105</v>
      </c>
      <c r="I9634" t="str">
        <f>IF(AND(D9634=受益地検索!$I$2,E9634=受益地検索!$E$2),A9634,"")</f>
        <v/>
      </c>
    </row>
    <row r="9635" spans="1:9" x14ac:dyDescent="0.15">
      <c r="A9635">
        <f t="shared" si="150"/>
        <v>9634</v>
      </c>
      <c r="B9635" s="23" t="s">
        <v>201</v>
      </c>
      <c r="C9635" s="23" t="s">
        <v>169</v>
      </c>
      <c r="D9635" s="23" t="s">
        <v>168</v>
      </c>
      <c r="E9635" s="24">
        <v>1075</v>
      </c>
      <c r="F9635" s="24">
        <v>1</v>
      </c>
      <c r="G9635" s="24">
        <v>0</v>
      </c>
      <c r="H9635" s="24">
        <v>1367</v>
      </c>
      <c r="I9635" t="str">
        <f>IF(AND(D9635=受益地検索!$I$2,E9635=受益地検索!$E$2),A9635,"")</f>
        <v/>
      </c>
    </row>
    <row r="9636" spans="1:9" x14ac:dyDescent="0.15">
      <c r="A9636">
        <f t="shared" si="150"/>
        <v>9635</v>
      </c>
      <c r="B9636" s="23" t="s">
        <v>201</v>
      </c>
      <c r="C9636" s="23" t="s">
        <v>169</v>
      </c>
      <c r="D9636" s="23" t="s">
        <v>168</v>
      </c>
      <c r="E9636" s="24">
        <v>1076</v>
      </c>
      <c r="F9636" s="24">
        <v>1</v>
      </c>
      <c r="G9636" s="24">
        <v>0</v>
      </c>
      <c r="H9636" s="24">
        <v>2021</v>
      </c>
      <c r="I9636" t="str">
        <f>IF(AND(D9636=受益地検索!$I$2,E9636=受益地検索!$E$2),A9636,"")</f>
        <v/>
      </c>
    </row>
    <row r="9637" spans="1:9" x14ac:dyDescent="0.15">
      <c r="A9637">
        <f t="shared" si="150"/>
        <v>9636</v>
      </c>
      <c r="B9637" s="23" t="s">
        <v>201</v>
      </c>
      <c r="C9637" s="23" t="s">
        <v>169</v>
      </c>
      <c r="D9637" s="23" t="s">
        <v>168</v>
      </c>
      <c r="E9637" s="24">
        <v>1099</v>
      </c>
      <c r="F9637" s="24">
        <v>1</v>
      </c>
      <c r="G9637" s="24">
        <v>0</v>
      </c>
      <c r="H9637" s="24">
        <v>3221</v>
      </c>
      <c r="I9637" t="str">
        <f>IF(AND(D9637=受益地検索!$I$2,E9637=受益地検索!$E$2),A9637,"")</f>
        <v/>
      </c>
    </row>
    <row r="9638" spans="1:9" x14ac:dyDescent="0.15">
      <c r="A9638">
        <f t="shared" si="150"/>
        <v>9637</v>
      </c>
      <c r="B9638" s="23" t="s">
        <v>201</v>
      </c>
      <c r="C9638" s="23" t="s">
        <v>169</v>
      </c>
      <c r="D9638" s="23" t="s">
        <v>168</v>
      </c>
      <c r="E9638" s="24">
        <v>1100</v>
      </c>
      <c r="F9638" s="24">
        <v>1</v>
      </c>
      <c r="G9638" s="24">
        <v>0</v>
      </c>
      <c r="H9638" s="24">
        <v>1469</v>
      </c>
      <c r="I9638" t="str">
        <f>IF(AND(D9638=受益地検索!$I$2,E9638=受益地検索!$E$2),A9638,"")</f>
        <v/>
      </c>
    </row>
    <row r="9639" spans="1:9" x14ac:dyDescent="0.15">
      <c r="A9639">
        <f t="shared" si="150"/>
        <v>9638</v>
      </c>
      <c r="B9639" s="23" t="s">
        <v>201</v>
      </c>
      <c r="C9639" s="23" t="s">
        <v>169</v>
      </c>
      <c r="D9639" s="23" t="s">
        <v>168</v>
      </c>
      <c r="E9639" s="24">
        <v>1101</v>
      </c>
      <c r="F9639" s="24">
        <v>1</v>
      </c>
      <c r="G9639" s="24">
        <v>0</v>
      </c>
      <c r="H9639" s="24">
        <v>1325</v>
      </c>
      <c r="I9639" t="str">
        <f>IF(AND(D9639=受益地検索!$I$2,E9639=受益地検索!$E$2),A9639,"")</f>
        <v/>
      </c>
    </row>
    <row r="9640" spans="1:9" x14ac:dyDescent="0.15">
      <c r="A9640">
        <f t="shared" si="150"/>
        <v>9639</v>
      </c>
      <c r="B9640" s="23" t="s">
        <v>201</v>
      </c>
      <c r="C9640" s="23" t="s">
        <v>169</v>
      </c>
      <c r="D9640" s="23" t="s">
        <v>168</v>
      </c>
      <c r="E9640" s="24">
        <v>1102</v>
      </c>
      <c r="F9640" s="24">
        <v>1</v>
      </c>
      <c r="G9640" s="24">
        <v>0</v>
      </c>
      <c r="H9640" s="24">
        <v>1191</v>
      </c>
      <c r="I9640" t="str">
        <f>IF(AND(D9640=受益地検索!$I$2,E9640=受益地検索!$E$2),A9640,"")</f>
        <v/>
      </c>
    </row>
    <row r="9641" spans="1:9" x14ac:dyDescent="0.15">
      <c r="A9641">
        <f t="shared" si="150"/>
        <v>9640</v>
      </c>
      <c r="B9641" s="23" t="s">
        <v>201</v>
      </c>
      <c r="C9641" s="23" t="s">
        <v>169</v>
      </c>
      <c r="D9641" s="23" t="s">
        <v>168</v>
      </c>
      <c r="E9641" s="24">
        <v>1103</v>
      </c>
      <c r="F9641" s="24">
        <v>0</v>
      </c>
      <c r="G9641" s="24">
        <v>0</v>
      </c>
      <c r="H9641" s="24">
        <v>851</v>
      </c>
      <c r="I9641" t="str">
        <f>IF(AND(D9641=受益地検索!$I$2,E9641=受益地検索!$E$2),A9641,"")</f>
        <v/>
      </c>
    </row>
    <row r="9642" spans="1:9" x14ac:dyDescent="0.15">
      <c r="A9642">
        <f t="shared" si="150"/>
        <v>9641</v>
      </c>
      <c r="B9642" s="23" t="s">
        <v>201</v>
      </c>
      <c r="C9642" s="23" t="s">
        <v>169</v>
      </c>
      <c r="D9642" s="23" t="s">
        <v>168</v>
      </c>
      <c r="E9642" s="24">
        <v>1104</v>
      </c>
      <c r="F9642" s="24">
        <v>1</v>
      </c>
      <c r="G9642" s="24">
        <v>0</v>
      </c>
      <c r="H9642" s="24">
        <v>2391</v>
      </c>
      <c r="I9642" t="str">
        <f>IF(AND(D9642=受益地検索!$I$2,E9642=受益地検索!$E$2),A9642,"")</f>
        <v/>
      </c>
    </row>
    <row r="9643" spans="1:9" x14ac:dyDescent="0.15">
      <c r="A9643">
        <f t="shared" si="150"/>
        <v>9642</v>
      </c>
      <c r="B9643" s="23" t="s">
        <v>201</v>
      </c>
      <c r="C9643" s="23" t="s">
        <v>169</v>
      </c>
      <c r="D9643" s="23" t="s">
        <v>168</v>
      </c>
      <c r="E9643" s="24">
        <v>1105</v>
      </c>
      <c r="F9643" s="24">
        <v>1</v>
      </c>
      <c r="G9643" s="24">
        <v>0</v>
      </c>
      <c r="H9643" s="24">
        <v>907</v>
      </c>
      <c r="I9643" t="str">
        <f>IF(AND(D9643=受益地検索!$I$2,E9643=受益地検索!$E$2),A9643,"")</f>
        <v/>
      </c>
    </row>
    <row r="9644" spans="1:9" x14ac:dyDescent="0.15">
      <c r="A9644">
        <f t="shared" si="150"/>
        <v>9643</v>
      </c>
      <c r="B9644" s="23" t="s">
        <v>201</v>
      </c>
      <c r="C9644" s="23" t="s">
        <v>169</v>
      </c>
      <c r="D9644" s="23" t="s">
        <v>168</v>
      </c>
      <c r="E9644" s="24">
        <v>1106</v>
      </c>
      <c r="F9644" s="24">
        <v>0</v>
      </c>
      <c r="G9644" s="24">
        <v>0</v>
      </c>
      <c r="H9644" s="24">
        <v>972</v>
      </c>
      <c r="I9644" t="str">
        <f>IF(AND(D9644=受益地検索!$I$2,E9644=受益地検索!$E$2),A9644,"")</f>
        <v/>
      </c>
    </row>
    <row r="9645" spans="1:9" x14ac:dyDescent="0.15">
      <c r="A9645">
        <f t="shared" si="150"/>
        <v>9644</v>
      </c>
      <c r="B9645" s="23" t="s">
        <v>201</v>
      </c>
      <c r="C9645" s="23" t="s">
        <v>169</v>
      </c>
      <c r="D9645" s="23" t="s">
        <v>168</v>
      </c>
      <c r="E9645" s="24">
        <v>1107</v>
      </c>
      <c r="F9645" s="24">
        <v>1</v>
      </c>
      <c r="G9645" s="24">
        <v>0</v>
      </c>
      <c r="H9645" s="24">
        <v>1536</v>
      </c>
      <c r="I9645" t="str">
        <f>IF(AND(D9645=受益地検索!$I$2,E9645=受益地検索!$E$2),A9645,"")</f>
        <v/>
      </c>
    </row>
    <row r="9646" spans="1:9" x14ac:dyDescent="0.15">
      <c r="A9646">
        <f t="shared" si="150"/>
        <v>9645</v>
      </c>
      <c r="B9646" s="23" t="s">
        <v>201</v>
      </c>
      <c r="C9646" s="23" t="s">
        <v>169</v>
      </c>
      <c r="D9646" s="23" t="s">
        <v>168</v>
      </c>
      <c r="E9646" s="24">
        <v>1108</v>
      </c>
      <c r="F9646" s="24">
        <v>1</v>
      </c>
      <c r="G9646" s="24">
        <v>0</v>
      </c>
      <c r="H9646" s="24">
        <v>1732</v>
      </c>
      <c r="I9646" t="str">
        <f>IF(AND(D9646=受益地検索!$I$2,E9646=受益地検索!$E$2),A9646,"")</f>
        <v/>
      </c>
    </row>
    <row r="9647" spans="1:9" x14ac:dyDescent="0.15">
      <c r="A9647">
        <f t="shared" si="150"/>
        <v>9646</v>
      </c>
      <c r="B9647" s="23" t="s">
        <v>201</v>
      </c>
      <c r="C9647" s="23" t="s">
        <v>169</v>
      </c>
      <c r="D9647" s="23" t="s">
        <v>168</v>
      </c>
      <c r="E9647" s="24">
        <v>1110</v>
      </c>
      <c r="F9647" s="24">
        <v>1</v>
      </c>
      <c r="G9647" s="24">
        <v>0</v>
      </c>
      <c r="H9647" s="24">
        <v>1118</v>
      </c>
      <c r="I9647" t="str">
        <f>IF(AND(D9647=受益地検索!$I$2,E9647=受益地検索!$E$2),A9647,"")</f>
        <v/>
      </c>
    </row>
    <row r="9648" spans="1:9" x14ac:dyDescent="0.15">
      <c r="A9648">
        <f t="shared" si="150"/>
        <v>9647</v>
      </c>
      <c r="B9648" s="23" t="s">
        <v>201</v>
      </c>
      <c r="C9648" s="23" t="s">
        <v>169</v>
      </c>
      <c r="D9648" s="23" t="s">
        <v>168</v>
      </c>
      <c r="E9648" s="24">
        <v>1110</v>
      </c>
      <c r="F9648" s="24">
        <v>2</v>
      </c>
      <c r="G9648" s="24">
        <v>0</v>
      </c>
      <c r="H9648" s="24">
        <v>920</v>
      </c>
      <c r="I9648" t="str">
        <f>IF(AND(D9648=受益地検索!$I$2,E9648=受益地検索!$E$2),A9648,"")</f>
        <v/>
      </c>
    </row>
    <row r="9649" spans="1:9" x14ac:dyDescent="0.15">
      <c r="A9649">
        <f t="shared" si="150"/>
        <v>9648</v>
      </c>
      <c r="B9649" s="23" t="s">
        <v>201</v>
      </c>
      <c r="C9649" s="23" t="s">
        <v>169</v>
      </c>
      <c r="D9649" s="23" t="s">
        <v>168</v>
      </c>
      <c r="E9649" s="24">
        <v>1111</v>
      </c>
      <c r="F9649" s="24">
        <v>1</v>
      </c>
      <c r="G9649" s="24">
        <v>0</v>
      </c>
      <c r="H9649" s="24">
        <v>1321</v>
      </c>
      <c r="I9649" t="str">
        <f>IF(AND(D9649=受益地検索!$I$2,E9649=受益地検索!$E$2),A9649,"")</f>
        <v/>
      </c>
    </row>
    <row r="9650" spans="1:9" x14ac:dyDescent="0.15">
      <c r="A9650">
        <f t="shared" si="150"/>
        <v>9649</v>
      </c>
      <c r="B9650" s="23" t="s">
        <v>201</v>
      </c>
      <c r="C9650" s="23" t="s">
        <v>169</v>
      </c>
      <c r="D9650" s="23" t="s">
        <v>168</v>
      </c>
      <c r="E9650" s="24">
        <v>1112</v>
      </c>
      <c r="F9650" s="24">
        <v>1</v>
      </c>
      <c r="G9650" s="24">
        <v>0</v>
      </c>
      <c r="H9650" s="24">
        <v>1339</v>
      </c>
      <c r="I9650" t="str">
        <f>IF(AND(D9650=受益地検索!$I$2,E9650=受益地検索!$E$2),A9650,"")</f>
        <v/>
      </c>
    </row>
    <row r="9651" spans="1:9" x14ac:dyDescent="0.15">
      <c r="A9651">
        <f t="shared" si="150"/>
        <v>9650</v>
      </c>
      <c r="B9651" s="23" t="s">
        <v>201</v>
      </c>
      <c r="C9651" s="23" t="s">
        <v>169</v>
      </c>
      <c r="D9651" s="23" t="s">
        <v>168</v>
      </c>
      <c r="E9651" s="24">
        <v>1113</v>
      </c>
      <c r="F9651" s="24">
        <v>1</v>
      </c>
      <c r="G9651" s="24">
        <v>0</v>
      </c>
      <c r="H9651" s="24">
        <v>767</v>
      </c>
      <c r="I9651" t="str">
        <f>IF(AND(D9651=受益地検索!$I$2,E9651=受益地検索!$E$2),A9651,"")</f>
        <v/>
      </c>
    </row>
    <row r="9652" spans="1:9" x14ac:dyDescent="0.15">
      <c r="A9652">
        <f t="shared" si="150"/>
        <v>9651</v>
      </c>
      <c r="B9652" s="23" t="s">
        <v>201</v>
      </c>
      <c r="C9652" s="23" t="s">
        <v>169</v>
      </c>
      <c r="D9652" s="23" t="s">
        <v>168</v>
      </c>
      <c r="E9652" s="24">
        <v>1114</v>
      </c>
      <c r="F9652" s="24">
        <v>0</v>
      </c>
      <c r="G9652" s="24">
        <v>0</v>
      </c>
      <c r="H9652" s="24">
        <v>599</v>
      </c>
      <c r="I9652" t="str">
        <f>IF(AND(D9652=受益地検索!$I$2,E9652=受益地検索!$E$2),A9652,"")</f>
        <v/>
      </c>
    </row>
    <row r="9653" spans="1:9" x14ac:dyDescent="0.15">
      <c r="A9653">
        <f t="shared" si="150"/>
        <v>9652</v>
      </c>
      <c r="B9653" s="23" t="s">
        <v>201</v>
      </c>
      <c r="C9653" s="23" t="s">
        <v>169</v>
      </c>
      <c r="D9653" s="23" t="s">
        <v>168</v>
      </c>
      <c r="E9653" s="24">
        <v>1119</v>
      </c>
      <c r="F9653" s="24">
        <v>1</v>
      </c>
      <c r="G9653" s="24">
        <v>1</v>
      </c>
      <c r="H9653" s="24">
        <v>664</v>
      </c>
      <c r="I9653" t="str">
        <f>IF(AND(D9653=受益地検索!$I$2,E9653=受益地検索!$E$2),A9653,"")</f>
        <v/>
      </c>
    </row>
    <row r="9654" spans="1:9" x14ac:dyDescent="0.15">
      <c r="A9654">
        <f t="shared" si="150"/>
        <v>9653</v>
      </c>
      <c r="B9654" s="23" t="s">
        <v>201</v>
      </c>
      <c r="C9654" s="23" t="s">
        <v>169</v>
      </c>
      <c r="D9654" s="23" t="s">
        <v>168</v>
      </c>
      <c r="E9654" s="24">
        <v>1119</v>
      </c>
      <c r="F9654" s="24">
        <v>1</v>
      </c>
      <c r="G9654" s="24">
        <v>2</v>
      </c>
      <c r="H9654" s="24">
        <v>1000</v>
      </c>
      <c r="I9654" t="str">
        <f>IF(AND(D9654=受益地検索!$I$2,E9654=受益地検索!$E$2),A9654,"")</f>
        <v/>
      </c>
    </row>
    <row r="9655" spans="1:9" x14ac:dyDescent="0.15">
      <c r="A9655">
        <f t="shared" si="150"/>
        <v>9654</v>
      </c>
      <c r="B9655" s="23" t="s">
        <v>201</v>
      </c>
      <c r="C9655" s="23" t="s">
        <v>169</v>
      </c>
      <c r="D9655" s="23" t="s">
        <v>168</v>
      </c>
      <c r="E9655" s="24">
        <v>1120</v>
      </c>
      <c r="F9655" s="24">
        <v>4</v>
      </c>
      <c r="G9655" s="24">
        <v>1</v>
      </c>
      <c r="H9655" s="24">
        <v>499</v>
      </c>
      <c r="I9655" t="str">
        <f>IF(AND(D9655=受益地検索!$I$2,E9655=受益地検索!$E$2),A9655,"")</f>
        <v/>
      </c>
    </row>
    <row r="9656" spans="1:9" x14ac:dyDescent="0.15">
      <c r="A9656">
        <f t="shared" si="150"/>
        <v>9655</v>
      </c>
      <c r="B9656" s="23" t="s">
        <v>201</v>
      </c>
      <c r="C9656" s="23" t="s">
        <v>169</v>
      </c>
      <c r="D9656" s="23" t="s">
        <v>168</v>
      </c>
      <c r="E9656" s="24">
        <v>1120</v>
      </c>
      <c r="F9656" s="24">
        <v>4</v>
      </c>
      <c r="G9656" s="24">
        <v>0</v>
      </c>
      <c r="H9656" s="24">
        <v>1000</v>
      </c>
      <c r="I9656" t="str">
        <f>IF(AND(D9656=受益地検索!$I$2,E9656=受益地検索!$E$2),A9656,"")</f>
        <v/>
      </c>
    </row>
    <row r="9657" spans="1:9" x14ac:dyDescent="0.15">
      <c r="A9657">
        <f t="shared" si="150"/>
        <v>9656</v>
      </c>
      <c r="B9657" s="23" t="s">
        <v>201</v>
      </c>
      <c r="C9657" s="23" t="s">
        <v>169</v>
      </c>
      <c r="D9657" s="23" t="s">
        <v>168</v>
      </c>
      <c r="E9657" s="24">
        <v>1121</v>
      </c>
      <c r="F9657" s="24">
        <v>1</v>
      </c>
      <c r="G9657" s="24">
        <v>0</v>
      </c>
      <c r="H9657" s="24">
        <v>1309</v>
      </c>
      <c r="I9657" t="str">
        <f>IF(AND(D9657=受益地検索!$I$2,E9657=受益地検索!$E$2),A9657,"")</f>
        <v/>
      </c>
    </row>
    <row r="9658" spans="1:9" x14ac:dyDescent="0.15">
      <c r="A9658">
        <f t="shared" si="150"/>
        <v>9657</v>
      </c>
      <c r="B9658" s="23" t="s">
        <v>201</v>
      </c>
      <c r="C9658" s="23" t="s">
        <v>169</v>
      </c>
      <c r="D9658" s="23" t="s">
        <v>168</v>
      </c>
      <c r="E9658" s="24">
        <v>1122</v>
      </c>
      <c r="F9658" s="24">
        <v>1</v>
      </c>
      <c r="G9658" s="24">
        <v>0</v>
      </c>
      <c r="H9658" s="24">
        <v>1460</v>
      </c>
      <c r="I9658" t="str">
        <f>IF(AND(D9658=受益地検索!$I$2,E9658=受益地検索!$E$2),A9658,"")</f>
        <v/>
      </c>
    </row>
    <row r="9659" spans="1:9" x14ac:dyDescent="0.15">
      <c r="A9659">
        <f t="shared" si="150"/>
        <v>9658</v>
      </c>
      <c r="B9659" s="23" t="s">
        <v>201</v>
      </c>
      <c r="C9659" s="23" t="s">
        <v>169</v>
      </c>
      <c r="D9659" s="23" t="s">
        <v>168</v>
      </c>
      <c r="E9659" s="24">
        <v>1123</v>
      </c>
      <c r="F9659" s="24">
        <v>1</v>
      </c>
      <c r="G9659" s="24">
        <v>0</v>
      </c>
      <c r="H9659" s="24">
        <v>1798</v>
      </c>
      <c r="I9659" t="str">
        <f>IF(AND(D9659=受益地検索!$I$2,E9659=受益地検索!$E$2),A9659,"")</f>
        <v/>
      </c>
    </row>
    <row r="9660" spans="1:9" x14ac:dyDescent="0.15">
      <c r="A9660">
        <f t="shared" si="150"/>
        <v>9659</v>
      </c>
      <c r="B9660" s="23" t="s">
        <v>201</v>
      </c>
      <c r="C9660" s="23" t="s">
        <v>169</v>
      </c>
      <c r="D9660" s="23" t="s">
        <v>168</v>
      </c>
      <c r="E9660" s="24">
        <v>1124</v>
      </c>
      <c r="F9660" s="24">
        <v>1</v>
      </c>
      <c r="G9660" s="24">
        <v>0</v>
      </c>
      <c r="H9660" s="24">
        <v>1348</v>
      </c>
      <c r="I9660" t="str">
        <f>IF(AND(D9660=受益地検索!$I$2,E9660=受益地検索!$E$2),A9660,"")</f>
        <v/>
      </c>
    </row>
    <row r="9661" spans="1:9" x14ac:dyDescent="0.15">
      <c r="A9661">
        <f t="shared" si="150"/>
        <v>9660</v>
      </c>
      <c r="B9661" s="23" t="s">
        <v>201</v>
      </c>
      <c r="C9661" s="23" t="s">
        <v>169</v>
      </c>
      <c r="D9661" s="23" t="s">
        <v>168</v>
      </c>
      <c r="E9661" s="24">
        <v>1127</v>
      </c>
      <c r="F9661" s="24">
        <v>1</v>
      </c>
      <c r="G9661" s="24">
        <v>0</v>
      </c>
      <c r="H9661" s="24">
        <v>400</v>
      </c>
      <c r="I9661" t="str">
        <f>IF(AND(D9661=受益地検索!$I$2,E9661=受益地検索!$E$2),A9661,"")</f>
        <v/>
      </c>
    </row>
    <row r="9662" spans="1:9" x14ac:dyDescent="0.15">
      <c r="A9662">
        <f t="shared" si="150"/>
        <v>9661</v>
      </c>
      <c r="B9662" s="23" t="s">
        <v>201</v>
      </c>
      <c r="C9662" s="23" t="s">
        <v>169</v>
      </c>
      <c r="D9662" s="23" t="s">
        <v>168</v>
      </c>
      <c r="E9662" s="24">
        <v>1127</v>
      </c>
      <c r="F9662" s="24">
        <v>1</v>
      </c>
      <c r="G9662" s="24">
        <v>1</v>
      </c>
      <c r="H9662" s="24">
        <v>749</v>
      </c>
      <c r="I9662" t="str">
        <f>IF(AND(D9662=受益地検索!$I$2,E9662=受益地検索!$E$2),A9662,"")</f>
        <v/>
      </c>
    </row>
    <row r="9663" spans="1:9" x14ac:dyDescent="0.15">
      <c r="A9663">
        <f t="shared" si="150"/>
        <v>9662</v>
      </c>
      <c r="B9663" s="23" t="s">
        <v>201</v>
      </c>
      <c r="C9663" s="23" t="s">
        <v>169</v>
      </c>
      <c r="D9663" s="23" t="s">
        <v>168</v>
      </c>
      <c r="E9663" s="24">
        <v>1128</v>
      </c>
      <c r="F9663" s="24">
        <v>1</v>
      </c>
      <c r="G9663" s="24">
        <v>0</v>
      </c>
      <c r="H9663" s="24">
        <v>3871</v>
      </c>
      <c r="I9663" t="str">
        <f>IF(AND(D9663=受益地検索!$I$2,E9663=受益地検索!$E$2),A9663,"")</f>
        <v/>
      </c>
    </row>
    <row r="9664" spans="1:9" x14ac:dyDescent="0.15">
      <c r="A9664">
        <f t="shared" si="150"/>
        <v>9663</v>
      </c>
      <c r="B9664" s="23" t="s">
        <v>201</v>
      </c>
      <c r="C9664" s="23" t="s">
        <v>169</v>
      </c>
      <c r="D9664" s="23" t="s">
        <v>168</v>
      </c>
      <c r="E9664" s="24">
        <v>1129</v>
      </c>
      <c r="F9664" s="24">
        <v>1</v>
      </c>
      <c r="G9664" s="24">
        <v>0</v>
      </c>
      <c r="H9664" s="24">
        <v>1278</v>
      </c>
      <c r="I9664" t="str">
        <f>IF(AND(D9664=受益地検索!$I$2,E9664=受益地検索!$E$2),A9664,"")</f>
        <v/>
      </c>
    </row>
    <row r="9665" spans="1:9" x14ac:dyDescent="0.15">
      <c r="A9665">
        <f t="shared" si="150"/>
        <v>9664</v>
      </c>
      <c r="B9665" s="23" t="s">
        <v>201</v>
      </c>
      <c r="C9665" s="23" t="s">
        <v>169</v>
      </c>
      <c r="D9665" s="23" t="s">
        <v>168</v>
      </c>
      <c r="E9665" s="24">
        <v>1148</v>
      </c>
      <c r="F9665" s="24">
        <v>1</v>
      </c>
      <c r="G9665" s="24">
        <v>0</v>
      </c>
      <c r="H9665" s="24">
        <v>301</v>
      </c>
      <c r="I9665" t="str">
        <f>IF(AND(D9665=受益地検索!$I$2,E9665=受益地検索!$E$2),A9665,"")</f>
        <v/>
      </c>
    </row>
    <row r="9666" spans="1:9" x14ac:dyDescent="0.15">
      <c r="A9666">
        <f t="shared" si="150"/>
        <v>9665</v>
      </c>
      <c r="B9666" s="23" t="s">
        <v>201</v>
      </c>
      <c r="C9666" s="23" t="s">
        <v>169</v>
      </c>
      <c r="D9666" s="23" t="s">
        <v>168</v>
      </c>
      <c r="E9666" s="24">
        <v>1151</v>
      </c>
      <c r="F9666" s="24">
        <v>1</v>
      </c>
      <c r="G9666" s="24">
        <v>0</v>
      </c>
      <c r="H9666" s="24">
        <v>1391</v>
      </c>
      <c r="I9666" t="str">
        <f>IF(AND(D9666=受益地検索!$I$2,E9666=受益地検索!$E$2),A9666,"")</f>
        <v/>
      </c>
    </row>
    <row r="9667" spans="1:9" x14ac:dyDescent="0.15">
      <c r="A9667">
        <f t="shared" si="150"/>
        <v>9666</v>
      </c>
      <c r="B9667" s="23" t="s">
        <v>201</v>
      </c>
      <c r="C9667" s="23" t="s">
        <v>169</v>
      </c>
      <c r="D9667" s="23" t="s">
        <v>168</v>
      </c>
      <c r="E9667" s="24">
        <v>1152</v>
      </c>
      <c r="F9667" s="24">
        <v>4</v>
      </c>
      <c r="G9667" s="24">
        <v>0</v>
      </c>
      <c r="H9667" s="24">
        <v>1476</v>
      </c>
      <c r="I9667" t="str">
        <f>IF(AND(D9667=受益地検索!$I$2,E9667=受益地検索!$E$2),A9667,"")</f>
        <v/>
      </c>
    </row>
    <row r="9668" spans="1:9" x14ac:dyDescent="0.15">
      <c r="A9668">
        <f t="shared" ref="A9668:A9731" si="151">A9667+1</f>
        <v>9667</v>
      </c>
      <c r="B9668" s="23" t="s">
        <v>201</v>
      </c>
      <c r="C9668" s="23" t="s">
        <v>169</v>
      </c>
      <c r="D9668" s="23" t="s">
        <v>168</v>
      </c>
      <c r="E9668" s="24">
        <v>1200</v>
      </c>
      <c r="F9668" s="24">
        <v>0</v>
      </c>
      <c r="G9668" s="24">
        <v>0</v>
      </c>
      <c r="H9668" s="24">
        <v>2512</v>
      </c>
      <c r="I9668" t="str">
        <f>IF(AND(D9668=受益地検索!$I$2,E9668=受益地検索!$E$2),A9668,"")</f>
        <v/>
      </c>
    </row>
    <row r="9669" spans="1:9" x14ac:dyDescent="0.15">
      <c r="A9669">
        <f t="shared" si="151"/>
        <v>9668</v>
      </c>
      <c r="B9669" s="23" t="s">
        <v>201</v>
      </c>
      <c r="C9669" s="23" t="s">
        <v>169</v>
      </c>
      <c r="D9669" s="23" t="s">
        <v>168</v>
      </c>
      <c r="E9669" s="24">
        <v>1203</v>
      </c>
      <c r="F9669" s="24">
        <v>0</v>
      </c>
      <c r="G9669" s="24">
        <v>0</v>
      </c>
      <c r="H9669" s="24">
        <v>999</v>
      </c>
      <c r="I9669" t="str">
        <f>IF(AND(D9669=受益地検索!$I$2,E9669=受益地検索!$E$2),A9669,"")</f>
        <v/>
      </c>
    </row>
    <row r="9670" spans="1:9" x14ac:dyDescent="0.15">
      <c r="A9670">
        <f t="shared" si="151"/>
        <v>9669</v>
      </c>
      <c r="B9670" s="23" t="s">
        <v>201</v>
      </c>
      <c r="C9670" s="23" t="s">
        <v>169</v>
      </c>
      <c r="D9670" s="23" t="s">
        <v>168</v>
      </c>
      <c r="E9670" s="24">
        <v>1204</v>
      </c>
      <c r="F9670" s="24">
        <v>1</v>
      </c>
      <c r="G9670" s="24">
        <v>0</v>
      </c>
      <c r="H9670" s="24">
        <v>691</v>
      </c>
      <c r="I9670" t="str">
        <f>IF(AND(D9670=受益地検索!$I$2,E9670=受益地検索!$E$2),A9670,"")</f>
        <v/>
      </c>
    </row>
    <row r="9671" spans="1:9" x14ac:dyDescent="0.15">
      <c r="A9671">
        <f t="shared" si="151"/>
        <v>9670</v>
      </c>
      <c r="B9671" s="23" t="s">
        <v>201</v>
      </c>
      <c r="C9671" s="23" t="s">
        <v>169</v>
      </c>
      <c r="D9671" s="23" t="s">
        <v>168</v>
      </c>
      <c r="E9671" s="24">
        <v>1208</v>
      </c>
      <c r="F9671" s="24">
        <v>1</v>
      </c>
      <c r="G9671" s="24">
        <v>0</v>
      </c>
      <c r="H9671" s="24">
        <v>1495</v>
      </c>
      <c r="I9671" t="str">
        <f>IF(AND(D9671=受益地検索!$I$2,E9671=受益地検索!$E$2),A9671,"")</f>
        <v/>
      </c>
    </row>
    <row r="9672" spans="1:9" x14ac:dyDescent="0.15">
      <c r="A9672">
        <f t="shared" si="151"/>
        <v>9671</v>
      </c>
      <c r="B9672" s="23" t="s">
        <v>201</v>
      </c>
      <c r="C9672" s="23" t="s">
        <v>169</v>
      </c>
      <c r="D9672" s="23" t="s">
        <v>168</v>
      </c>
      <c r="E9672" s="24">
        <v>1209</v>
      </c>
      <c r="F9672" s="24">
        <v>1</v>
      </c>
      <c r="G9672" s="24">
        <v>0</v>
      </c>
      <c r="H9672" s="24">
        <v>1444</v>
      </c>
      <c r="I9672" t="str">
        <f>IF(AND(D9672=受益地検索!$I$2,E9672=受益地検索!$E$2),A9672,"")</f>
        <v/>
      </c>
    </row>
    <row r="9673" spans="1:9" x14ac:dyDescent="0.15">
      <c r="A9673">
        <f t="shared" si="151"/>
        <v>9672</v>
      </c>
      <c r="B9673" s="23" t="s">
        <v>201</v>
      </c>
      <c r="C9673" s="23" t="s">
        <v>169</v>
      </c>
      <c r="D9673" s="23" t="s">
        <v>168</v>
      </c>
      <c r="E9673" s="24">
        <v>1209</v>
      </c>
      <c r="F9673" s="24">
        <v>2</v>
      </c>
      <c r="G9673" s="24">
        <v>0</v>
      </c>
      <c r="H9673" s="24">
        <v>1169</v>
      </c>
      <c r="I9673" t="str">
        <f>IF(AND(D9673=受益地検索!$I$2,E9673=受益地検索!$E$2),A9673,"")</f>
        <v/>
      </c>
    </row>
    <row r="9674" spans="1:9" x14ac:dyDescent="0.15">
      <c r="A9674">
        <f t="shared" si="151"/>
        <v>9673</v>
      </c>
      <c r="B9674" s="23" t="s">
        <v>201</v>
      </c>
      <c r="C9674" s="23" t="s">
        <v>169</v>
      </c>
      <c r="D9674" s="23" t="s">
        <v>168</v>
      </c>
      <c r="E9674" s="24">
        <v>1210</v>
      </c>
      <c r="F9674" s="24">
        <v>1</v>
      </c>
      <c r="G9674" s="24">
        <v>0</v>
      </c>
      <c r="H9674" s="24">
        <v>1141</v>
      </c>
      <c r="I9674" t="str">
        <f>IF(AND(D9674=受益地検索!$I$2,E9674=受益地検索!$E$2),A9674,"")</f>
        <v/>
      </c>
    </row>
    <row r="9675" spans="1:9" x14ac:dyDescent="0.15">
      <c r="A9675">
        <f t="shared" si="151"/>
        <v>9674</v>
      </c>
      <c r="B9675" s="23" t="s">
        <v>201</v>
      </c>
      <c r="C9675" s="23" t="s">
        <v>169</v>
      </c>
      <c r="D9675" s="23" t="s">
        <v>168</v>
      </c>
      <c r="E9675" s="24">
        <v>1211</v>
      </c>
      <c r="F9675" s="24">
        <v>1</v>
      </c>
      <c r="G9675" s="24">
        <v>0</v>
      </c>
      <c r="H9675" s="24">
        <v>1005</v>
      </c>
      <c r="I9675" t="str">
        <f>IF(AND(D9675=受益地検索!$I$2,E9675=受益地検索!$E$2),A9675,"")</f>
        <v/>
      </c>
    </row>
    <row r="9676" spans="1:9" x14ac:dyDescent="0.15">
      <c r="A9676">
        <f t="shared" si="151"/>
        <v>9675</v>
      </c>
      <c r="B9676" s="23" t="s">
        <v>201</v>
      </c>
      <c r="C9676" s="23" t="s">
        <v>169</v>
      </c>
      <c r="D9676" s="23" t="s">
        <v>168</v>
      </c>
      <c r="E9676" s="24">
        <v>1211</v>
      </c>
      <c r="F9676" s="24">
        <v>2</v>
      </c>
      <c r="G9676" s="24">
        <v>0</v>
      </c>
      <c r="H9676" s="24">
        <v>1478</v>
      </c>
      <c r="I9676" t="str">
        <f>IF(AND(D9676=受益地検索!$I$2,E9676=受益地検索!$E$2),A9676,"")</f>
        <v/>
      </c>
    </row>
    <row r="9677" spans="1:9" x14ac:dyDescent="0.15">
      <c r="A9677">
        <f t="shared" si="151"/>
        <v>9676</v>
      </c>
      <c r="B9677" s="23" t="s">
        <v>201</v>
      </c>
      <c r="C9677" s="23" t="s">
        <v>169</v>
      </c>
      <c r="D9677" s="23" t="s">
        <v>168</v>
      </c>
      <c r="E9677" s="24">
        <v>1212</v>
      </c>
      <c r="F9677" s="24">
        <v>0</v>
      </c>
      <c r="G9677" s="24">
        <v>0</v>
      </c>
      <c r="H9677" s="24">
        <v>703</v>
      </c>
      <c r="I9677" t="str">
        <f>IF(AND(D9677=受益地検索!$I$2,E9677=受益地検索!$E$2),A9677,"")</f>
        <v/>
      </c>
    </row>
    <row r="9678" spans="1:9" x14ac:dyDescent="0.15">
      <c r="A9678">
        <f t="shared" si="151"/>
        <v>9677</v>
      </c>
      <c r="B9678" s="23" t="s">
        <v>201</v>
      </c>
      <c r="C9678" s="23" t="s">
        <v>169</v>
      </c>
      <c r="D9678" s="23" t="s">
        <v>168</v>
      </c>
      <c r="E9678" s="24">
        <v>1213</v>
      </c>
      <c r="F9678" s="24">
        <v>0</v>
      </c>
      <c r="G9678" s="24">
        <v>0</v>
      </c>
      <c r="H9678" s="24">
        <v>1264</v>
      </c>
      <c r="I9678" t="str">
        <f>IF(AND(D9678=受益地検索!$I$2,E9678=受益地検索!$E$2),A9678,"")</f>
        <v/>
      </c>
    </row>
    <row r="9679" spans="1:9" x14ac:dyDescent="0.15">
      <c r="A9679">
        <f t="shared" si="151"/>
        <v>9678</v>
      </c>
      <c r="B9679" s="23" t="s">
        <v>201</v>
      </c>
      <c r="C9679" s="23" t="s">
        <v>169</v>
      </c>
      <c r="D9679" s="23" t="s">
        <v>168</v>
      </c>
      <c r="E9679" s="24">
        <v>1241</v>
      </c>
      <c r="F9679" s="24">
        <v>0</v>
      </c>
      <c r="G9679" s="24">
        <v>0</v>
      </c>
      <c r="H9679" s="24">
        <v>1749</v>
      </c>
      <c r="I9679" t="str">
        <f>IF(AND(D9679=受益地検索!$I$2,E9679=受益地検索!$E$2),A9679,"")</f>
        <v/>
      </c>
    </row>
    <row r="9680" spans="1:9" x14ac:dyDescent="0.15">
      <c r="A9680">
        <f t="shared" si="151"/>
        <v>9679</v>
      </c>
      <c r="B9680" s="23" t="s">
        <v>201</v>
      </c>
      <c r="C9680" s="23" t="s">
        <v>169</v>
      </c>
      <c r="D9680" s="23" t="s">
        <v>168</v>
      </c>
      <c r="E9680" s="24">
        <v>1242</v>
      </c>
      <c r="F9680" s="24">
        <v>1</v>
      </c>
      <c r="G9680" s="24">
        <v>0</v>
      </c>
      <c r="H9680" s="24">
        <v>2441</v>
      </c>
      <c r="I9680" t="str">
        <f>IF(AND(D9680=受益地検索!$I$2,E9680=受益地検索!$E$2),A9680,"")</f>
        <v/>
      </c>
    </row>
    <row r="9681" spans="1:9" x14ac:dyDescent="0.15">
      <c r="A9681">
        <f t="shared" si="151"/>
        <v>9680</v>
      </c>
      <c r="B9681" s="23" t="s">
        <v>201</v>
      </c>
      <c r="C9681" s="23" t="s">
        <v>169</v>
      </c>
      <c r="D9681" s="23" t="s">
        <v>168</v>
      </c>
      <c r="E9681" s="24">
        <v>1244</v>
      </c>
      <c r="F9681" s="24">
        <v>1</v>
      </c>
      <c r="G9681" s="24">
        <v>0</v>
      </c>
      <c r="H9681" s="24">
        <v>1393</v>
      </c>
      <c r="I9681" t="str">
        <f>IF(AND(D9681=受益地検索!$I$2,E9681=受益地検索!$E$2),A9681,"")</f>
        <v/>
      </c>
    </row>
    <row r="9682" spans="1:9" x14ac:dyDescent="0.15">
      <c r="A9682">
        <f t="shared" si="151"/>
        <v>9681</v>
      </c>
      <c r="B9682" s="23" t="s">
        <v>201</v>
      </c>
      <c r="C9682" s="23" t="s">
        <v>169</v>
      </c>
      <c r="D9682" s="23" t="s">
        <v>168</v>
      </c>
      <c r="E9682" s="24">
        <v>1245</v>
      </c>
      <c r="F9682" s="24">
        <v>1</v>
      </c>
      <c r="G9682" s="24">
        <v>0</v>
      </c>
      <c r="H9682" s="24">
        <v>1193</v>
      </c>
      <c r="I9682" t="str">
        <f>IF(AND(D9682=受益地検索!$I$2,E9682=受益地検索!$E$2),A9682,"")</f>
        <v/>
      </c>
    </row>
    <row r="9683" spans="1:9" x14ac:dyDescent="0.15">
      <c r="A9683">
        <f t="shared" si="151"/>
        <v>9682</v>
      </c>
      <c r="B9683" s="23" t="s">
        <v>201</v>
      </c>
      <c r="C9683" s="23" t="s">
        <v>169</v>
      </c>
      <c r="D9683" s="23" t="s">
        <v>168</v>
      </c>
      <c r="E9683" s="24">
        <v>1246</v>
      </c>
      <c r="F9683" s="24">
        <v>1</v>
      </c>
      <c r="G9683" s="24">
        <v>0</v>
      </c>
      <c r="H9683" s="24">
        <v>1761</v>
      </c>
      <c r="I9683" t="str">
        <f>IF(AND(D9683=受益地検索!$I$2,E9683=受益地検索!$E$2),A9683,"")</f>
        <v/>
      </c>
    </row>
    <row r="9684" spans="1:9" x14ac:dyDescent="0.15">
      <c r="A9684">
        <f t="shared" si="151"/>
        <v>9683</v>
      </c>
      <c r="B9684" s="23" t="s">
        <v>201</v>
      </c>
      <c r="C9684" s="23" t="s">
        <v>169</v>
      </c>
      <c r="D9684" s="23" t="s">
        <v>168</v>
      </c>
      <c r="E9684" s="24">
        <v>1247</v>
      </c>
      <c r="F9684" s="24">
        <v>1</v>
      </c>
      <c r="G9684" s="24">
        <v>0</v>
      </c>
      <c r="H9684" s="24">
        <v>1165</v>
      </c>
      <c r="I9684" t="str">
        <f>IF(AND(D9684=受益地検索!$I$2,E9684=受益地検索!$E$2),A9684,"")</f>
        <v/>
      </c>
    </row>
    <row r="9685" spans="1:9" x14ac:dyDescent="0.15">
      <c r="A9685">
        <f t="shared" si="151"/>
        <v>9684</v>
      </c>
      <c r="B9685" s="23" t="s">
        <v>201</v>
      </c>
      <c r="C9685" s="23" t="s">
        <v>169</v>
      </c>
      <c r="D9685" s="23" t="s">
        <v>168</v>
      </c>
      <c r="E9685" s="24">
        <v>1248</v>
      </c>
      <c r="F9685" s="24">
        <v>1</v>
      </c>
      <c r="G9685" s="24">
        <v>0</v>
      </c>
      <c r="H9685" s="24">
        <v>1089</v>
      </c>
      <c r="I9685" t="str">
        <f>IF(AND(D9685=受益地検索!$I$2,E9685=受益地検索!$E$2),A9685,"")</f>
        <v/>
      </c>
    </row>
    <row r="9686" spans="1:9" x14ac:dyDescent="0.15">
      <c r="A9686">
        <f t="shared" si="151"/>
        <v>9685</v>
      </c>
      <c r="B9686" s="23" t="s">
        <v>201</v>
      </c>
      <c r="C9686" s="23" t="s">
        <v>169</v>
      </c>
      <c r="D9686" s="23" t="s">
        <v>168</v>
      </c>
      <c r="E9686" s="24">
        <v>1249</v>
      </c>
      <c r="F9686" s="24">
        <v>1</v>
      </c>
      <c r="G9686" s="24">
        <v>0</v>
      </c>
      <c r="H9686" s="24">
        <v>1193</v>
      </c>
      <c r="I9686" t="str">
        <f>IF(AND(D9686=受益地検索!$I$2,E9686=受益地検索!$E$2),A9686,"")</f>
        <v/>
      </c>
    </row>
    <row r="9687" spans="1:9" x14ac:dyDescent="0.15">
      <c r="A9687">
        <f t="shared" si="151"/>
        <v>9686</v>
      </c>
      <c r="B9687" s="23" t="s">
        <v>201</v>
      </c>
      <c r="C9687" s="23" t="s">
        <v>169</v>
      </c>
      <c r="D9687" s="23" t="s">
        <v>168</v>
      </c>
      <c r="E9687" s="24">
        <v>1250</v>
      </c>
      <c r="F9687" s="24">
        <v>1</v>
      </c>
      <c r="G9687" s="24">
        <v>0</v>
      </c>
      <c r="H9687" s="24">
        <v>2385</v>
      </c>
      <c r="I9687" t="str">
        <f>IF(AND(D9687=受益地検索!$I$2,E9687=受益地検索!$E$2),A9687,"")</f>
        <v/>
      </c>
    </row>
    <row r="9688" spans="1:9" x14ac:dyDescent="0.15">
      <c r="A9688">
        <f t="shared" si="151"/>
        <v>9687</v>
      </c>
      <c r="B9688" s="23" t="s">
        <v>201</v>
      </c>
      <c r="C9688" s="23" t="s">
        <v>169</v>
      </c>
      <c r="D9688" s="23" t="s">
        <v>168</v>
      </c>
      <c r="E9688" s="24">
        <v>1251</v>
      </c>
      <c r="F9688" s="24">
        <v>1</v>
      </c>
      <c r="G9688" s="24">
        <v>0</v>
      </c>
      <c r="H9688" s="24">
        <v>156</v>
      </c>
      <c r="I9688" t="str">
        <f>IF(AND(D9688=受益地検索!$I$2,E9688=受益地検索!$E$2),A9688,"")</f>
        <v/>
      </c>
    </row>
    <row r="9689" spans="1:9" x14ac:dyDescent="0.15">
      <c r="A9689">
        <f t="shared" si="151"/>
        <v>9688</v>
      </c>
      <c r="B9689" s="23" t="s">
        <v>201</v>
      </c>
      <c r="C9689" s="23" t="s">
        <v>169</v>
      </c>
      <c r="D9689" s="23" t="s">
        <v>168</v>
      </c>
      <c r="E9689" s="24">
        <v>1251</v>
      </c>
      <c r="F9689" s="24">
        <v>1</v>
      </c>
      <c r="G9689" s="24">
        <v>1</v>
      </c>
      <c r="H9689" s="24">
        <v>1435</v>
      </c>
      <c r="I9689" t="str">
        <f>IF(AND(D9689=受益地検索!$I$2,E9689=受益地検索!$E$2),A9689,"")</f>
        <v/>
      </c>
    </row>
    <row r="9690" spans="1:9" x14ac:dyDescent="0.15">
      <c r="A9690">
        <f t="shared" si="151"/>
        <v>9689</v>
      </c>
      <c r="B9690" s="23" t="s">
        <v>201</v>
      </c>
      <c r="C9690" s="23" t="s">
        <v>169</v>
      </c>
      <c r="D9690" s="23" t="s">
        <v>168</v>
      </c>
      <c r="E9690" s="24">
        <v>1251</v>
      </c>
      <c r="F9690" s="24">
        <v>2</v>
      </c>
      <c r="G9690" s="24">
        <v>0</v>
      </c>
      <c r="H9690" s="24">
        <v>182</v>
      </c>
      <c r="I9690" t="str">
        <f>IF(AND(D9690=受益地検索!$I$2,E9690=受益地検索!$E$2),A9690,"")</f>
        <v/>
      </c>
    </row>
    <row r="9691" spans="1:9" x14ac:dyDescent="0.15">
      <c r="A9691">
        <f t="shared" si="151"/>
        <v>9690</v>
      </c>
      <c r="B9691" s="23" t="s">
        <v>201</v>
      </c>
      <c r="C9691" s="23" t="s">
        <v>169</v>
      </c>
      <c r="D9691" s="23" t="s">
        <v>168</v>
      </c>
      <c r="E9691" s="24">
        <v>1374</v>
      </c>
      <c r="F9691" s="24">
        <v>1</v>
      </c>
      <c r="G9691" s="24">
        <v>0</v>
      </c>
      <c r="H9691" s="24">
        <v>741</v>
      </c>
      <c r="I9691" t="str">
        <f>IF(AND(D9691=受益地検索!$I$2,E9691=受益地検索!$E$2),A9691,"")</f>
        <v/>
      </c>
    </row>
    <row r="9692" spans="1:9" x14ac:dyDescent="0.15">
      <c r="A9692">
        <f t="shared" si="151"/>
        <v>9691</v>
      </c>
      <c r="B9692" s="23" t="s">
        <v>201</v>
      </c>
      <c r="C9692" s="23" t="s">
        <v>169</v>
      </c>
      <c r="D9692" s="23" t="s">
        <v>168</v>
      </c>
      <c r="E9692" s="24">
        <v>1375</v>
      </c>
      <c r="F9692" s="24">
        <v>1</v>
      </c>
      <c r="G9692" s="24">
        <v>0</v>
      </c>
      <c r="H9692" s="24">
        <v>1053</v>
      </c>
      <c r="I9692" t="str">
        <f>IF(AND(D9692=受益地検索!$I$2,E9692=受益地検索!$E$2),A9692,"")</f>
        <v/>
      </c>
    </row>
    <row r="9693" spans="1:9" x14ac:dyDescent="0.15">
      <c r="A9693">
        <f t="shared" si="151"/>
        <v>9692</v>
      </c>
      <c r="B9693" s="23" t="s">
        <v>201</v>
      </c>
      <c r="C9693" s="23" t="s">
        <v>169</v>
      </c>
      <c r="D9693" s="23" t="s">
        <v>168</v>
      </c>
      <c r="E9693" s="24">
        <v>1376</v>
      </c>
      <c r="F9693" s="24">
        <v>1</v>
      </c>
      <c r="G9693" s="24">
        <v>0</v>
      </c>
      <c r="H9693" s="24">
        <v>362</v>
      </c>
      <c r="I9693" t="str">
        <f>IF(AND(D9693=受益地検索!$I$2,E9693=受益地検索!$E$2),A9693,"")</f>
        <v/>
      </c>
    </row>
    <row r="9694" spans="1:9" x14ac:dyDescent="0.15">
      <c r="A9694">
        <f t="shared" si="151"/>
        <v>9693</v>
      </c>
      <c r="B9694" s="23" t="s">
        <v>201</v>
      </c>
      <c r="C9694" s="23" t="s">
        <v>169</v>
      </c>
      <c r="D9694" s="23" t="s">
        <v>168</v>
      </c>
      <c r="E9694" s="24">
        <v>1377</v>
      </c>
      <c r="F9694" s="24">
        <v>1</v>
      </c>
      <c r="G9694" s="24">
        <v>0</v>
      </c>
      <c r="H9694" s="24">
        <v>1963</v>
      </c>
      <c r="I9694" t="str">
        <f>IF(AND(D9694=受益地検索!$I$2,E9694=受益地検索!$E$2),A9694,"")</f>
        <v/>
      </c>
    </row>
    <row r="9695" spans="1:9" x14ac:dyDescent="0.15">
      <c r="A9695">
        <f t="shared" si="151"/>
        <v>9694</v>
      </c>
      <c r="B9695" s="23" t="s">
        <v>201</v>
      </c>
      <c r="C9695" s="23" t="s">
        <v>169</v>
      </c>
      <c r="D9695" s="23" t="s">
        <v>168</v>
      </c>
      <c r="E9695" s="24">
        <v>1378</v>
      </c>
      <c r="F9695" s="24">
        <v>1</v>
      </c>
      <c r="G9695" s="24">
        <v>0</v>
      </c>
      <c r="H9695" s="24">
        <v>1032</v>
      </c>
      <c r="I9695" t="str">
        <f>IF(AND(D9695=受益地検索!$I$2,E9695=受益地検索!$E$2),A9695,"")</f>
        <v/>
      </c>
    </row>
    <row r="9696" spans="1:9" x14ac:dyDescent="0.15">
      <c r="A9696">
        <f t="shared" si="151"/>
        <v>9695</v>
      </c>
      <c r="B9696" s="23" t="s">
        <v>201</v>
      </c>
      <c r="C9696" s="23" t="s">
        <v>169</v>
      </c>
      <c r="D9696" s="23" t="s">
        <v>168</v>
      </c>
      <c r="E9696" s="24">
        <v>1379</v>
      </c>
      <c r="F9696" s="24">
        <v>1</v>
      </c>
      <c r="G9696" s="24">
        <v>0</v>
      </c>
      <c r="H9696" s="24">
        <v>702</v>
      </c>
      <c r="I9696" t="str">
        <f>IF(AND(D9696=受益地検索!$I$2,E9696=受益地検索!$E$2),A9696,"")</f>
        <v/>
      </c>
    </row>
    <row r="9697" spans="1:9" x14ac:dyDescent="0.15">
      <c r="A9697">
        <f t="shared" si="151"/>
        <v>9696</v>
      </c>
      <c r="B9697" s="23" t="s">
        <v>201</v>
      </c>
      <c r="C9697" s="23" t="s">
        <v>169</v>
      </c>
      <c r="D9697" s="23" t="s">
        <v>168</v>
      </c>
      <c r="E9697" s="24">
        <v>1382</v>
      </c>
      <c r="F9697" s="24">
        <v>0</v>
      </c>
      <c r="G9697" s="24">
        <v>0</v>
      </c>
      <c r="H9697" s="24">
        <v>686</v>
      </c>
      <c r="I9697" t="str">
        <f>IF(AND(D9697=受益地検索!$I$2,E9697=受益地検索!$E$2),A9697,"")</f>
        <v/>
      </c>
    </row>
    <row r="9698" spans="1:9" x14ac:dyDescent="0.15">
      <c r="A9698">
        <f t="shared" si="151"/>
        <v>9697</v>
      </c>
      <c r="B9698" s="23" t="s">
        <v>201</v>
      </c>
      <c r="C9698" s="23" t="s">
        <v>169</v>
      </c>
      <c r="D9698" s="23" t="s">
        <v>168</v>
      </c>
      <c r="E9698" s="24">
        <v>1383</v>
      </c>
      <c r="F9698" s="24">
        <v>1</v>
      </c>
      <c r="G9698" s="24">
        <v>0</v>
      </c>
      <c r="H9698" s="24">
        <v>1376</v>
      </c>
      <c r="I9698" t="str">
        <f>IF(AND(D9698=受益地検索!$I$2,E9698=受益地検索!$E$2),A9698,"")</f>
        <v/>
      </c>
    </row>
    <row r="9699" spans="1:9" x14ac:dyDescent="0.15">
      <c r="A9699">
        <f t="shared" si="151"/>
        <v>9698</v>
      </c>
      <c r="B9699" s="23" t="s">
        <v>201</v>
      </c>
      <c r="C9699" s="23" t="s">
        <v>169</v>
      </c>
      <c r="D9699" s="23" t="s">
        <v>168</v>
      </c>
      <c r="E9699" s="24">
        <v>1384</v>
      </c>
      <c r="F9699" s="24">
        <v>1</v>
      </c>
      <c r="G9699" s="24">
        <v>0</v>
      </c>
      <c r="H9699" s="24">
        <v>1412</v>
      </c>
      <c r="I9699" t="str">
        <f>IF(AND(D9699=受益地検索!$I$2,E9699=受益地検索!$E$2),A9699,"")</f>
        <v/>
      </c>
    </row>
    <row r="9700" spans="1:9" x14ac:dyDescent="0.15">
      <c r="A9700">
        <f t="shared" si="151"/>
        <v>9699</v>
      </c>
      <c r="B9700" s="23" t="s">
        <v>201</v>
      </c>
      <c r="C9700" s="23" t="s">
        <v>169</v>
      </c>
      <c r="D9700" s="23" t="s">
        <v>168</v>
      </c>
      <c r="E9700" s="24">
        <v>1385</v>
      </c>
      <c r="F9700" s="24">
        <v>0</v>
      </c>
      <c r="G9700" s="24">
        <v>0</v>
      </c>
      <c r="H9700" s="24">
        <v>1213</v>
      </c>
      <c r="I9700" t="str">
        <f>IF(AND(D9700=受益地検索!$I$2,E9700=受益地検索!$E$2),A9700,"")</f>
        <v/>
      </c>
    </row>
    <row r="9701" spans="1:9" x14ac:dyDescent="0.15">
      <c r="A9701">
        <f t="shared" si="151"/>
        <v>9700</v>
      </c>
      <c r="B9701" s="23" t="s">
        <v>201</v>
      </c>
      <c r="C9701" s="23" t="s">
        <v>169</v>
      </c>
      <c r="D9701" s="23" t="s">
        <v>168</v>
      </c>
      <c r="E9701" s="24">
        <v>1386</v>
      </c>
      <c r="F9701" s="24">
        <v>1</v>
      </c>
      <c r="G9701" s="24">
        <v>0</v>
      </c>
      <c r="H9701" s="24">
        <v>769</v>
      </c>
      <c r="I9701" t="str">
        <f>IF(AND(D9701=受益地検索!$I$2,E9701=受益地検索!$E$2),A9701,"")</f>
        <v/>
      </c>
    </row>
    <row r="9702" spans="1:9" x14ac:dyDescent="0.15">
      <c r="A9702">
        <f t="shared" si="151"/>
        <v>9701</v>
      </c>
      <c r="B9702" s="23" t="s">
        <v>201</v>
      </c>
      <c r="C9702" s="23" t="s">
        <v>169</v>
      </c>
      <c r="D9702" s="23" t="s">
        <v>168</v>
      </c>
      <c r="E9702" s="24">
        <v>1387</v>
      </c>
      <c r="F9702" s="24">
        <v>1</v>
      </c>
      <c r="G9702" s="24">
        <v>0</v>
      </c>
      <c r="H9702" s="24">
        <v>1143</v>
      </c>
      <c r="I9702" t="str">
        <f>IF(AND(D9702=受益地検索!$I$2,E9702=受益地検索!$E$2),A9702,"")</f>
        <v/>
      </c>
    </row>
    <row r="9703" spans="1:9" x14ac:dyDescent="0.15">
      <c r="A9703">
        <f t="shared" si="151"/>
        <v>9702</v>
      </c>
      <c r="B9703" s="23" t="s">
        <v>201</v>
      </c>
      <c r="C9703" s="23" t="s">
        <v>169</v>
      </c>
      <c r="D9703" s="23" t="s">
        <v>168</v>
      </c>
      <c r="E9703" s="24">
        <v>1388</v>
      </c>
      <c r="F9703" s="24">
        <v>1</v>
      </c>
      <c r="G9703" s="24">
        <v>0</v>
      </c>
      <c r="H9703" s="24">
        <v>1283</v>
      </c>
      <c r="I9703" t="str">
        <f>IF(AND(D9703=受益地検索!$I$2,E9703=受益地検索!$E$2),A9703,"")</f>
        <v/>
      </c>
    </row>
    <row r="9704" spans="1:9" x14ac:dyDescent="0.15">
      <c r="A9704">
        <f t="shared" si="151"/>
        <v>9703</v>
      </c>
      <c r="B9704" s="23" t="s">
        <v>201</v>
      </c>
      <c r="C9704" s="23" t="s">
        <v>169</v>
      </c>
      <c r="D9704" s="23" t="s">
        <v>168</v>
      </c>
      <c r="E9704" s="24">
        <v>1389</v>
      </c>
      <c r="F9704" s="24">
        <v>4</v>
      </c>
      <c r="G9704" s="24">
        <v>0</v>
      </c>
      <c r="H9704" s="24">
        <v>1014</v>
      </c>
      <c r="I9704" t="str">
        <f>IF(AND(D9704=受益地検索!$I$2,E9704=受益地検索!$E$2),A9704,"")</f>
        <v/>
      </c>
    </row>
    <row r="9705" spans="1:9" x14ac:dyDescent="0.15">
      <c r="A9705">
        <f t="shared" si="151"/>
        <v>9704</v>
      </c>
      <c r="B9705" s="23" t="s">
        <v>201</v>
      </c>
      <c r="C9705" s="23" t="s">
        <v>169</v>
      </c>
      <c r="D9705" s="23" t="s">
        <v>168</v>
      </c>
      <c r="E9705" s="24">
        <v>1390</v>
      </c>
      <c r="F9705" s="24">
        <v>1</v>
      </c>
      <c r="G9705" s="24">
        <v>0</v>
      </c>
      <c r="H9705" s="24">
        <v>315</v>
      </c>
      <c r="I9705" t="str">
        <f>IF(AND(D9705=受益地検索!$I$2,E9705=受益地検索!$E$2),A9705,"")</f>
        <v/>
      </c>
    </row>
    <row r="9706" spans="1:9" x14ac:dyDescent="0.15">
      <c r="A9706">
        <f t="shared" si="151"/>
        <v>9705</v>
      </c>
      <c r="B9706" s="23" t="s">
        <v>201</v>
      </c>
      <c r="C9706" s="23" t="s">
        <v>169</v>
      </c>
      <c r="D9706" s="23" t="s">
        <v>168</v>
      </c>
      <c r="E9706" s="24">
        <v>1393</v>
      </c>
      <c r="F9706" s="24">
        <v>1</v>
      </c>
      <c r="G9706" s="24">
        <v>0</v>
      </c>
      <c r="H9706" s="24">
        <v>2724</v>
      </c>
      <c r="I9706" t="str">
        <f>IF(AND(D9706=受益地検索!$I$2,E9706=受益地検索!$E$2),A9706,"")</f>
        <v/>
      </c>
    </row>
    <row r="9707" spans="1:9" x14ac:dyDescent="0.15">
      <c r="A9707">
        <f t="shared" si="151"/>
        <v>9706</v>
      </c>
      <c r="B9707" s="23" t="s">
        <v>201</v>
      </c>
      <c r="C9707" s="23" t="s">
        <v>169</v>
      </c>
      <c r="D9707" s="23" t="s">
        <v>168</v>
      </c>
      <c r="E9707" s="24">
        <v>1394</v>
      </c>
      <c r="F9707" s="24">
        <v>1</v>
      </c>
      <c r="G9707" s="24">
        <v>0</v>
      </c>
      <c r="H9707" s="24">
        <v>1267</v>
      </c>
      <c r="I9707" t="str">
        <f>IF(AND(D9707=受益地検索!$I$2,E9707=受益地検索!$E$2),A9707,"")</f>
        <v/>
      </c>
    </row>
    <row r="9708" spans="1:9" x14ac:dyDescent="0.15">
      <c r="A9708">
        <f t="shared" si="151"/>
        <v>9707</v>
      </c>
      <c r="B9708" s="23" t="s">
        <v>201</v>
      </c>
      <c r="C9708" s="23" t="s">
        <v>169</v>
      </c>
      <c r="D9708" s="23" t="s">
        <v>168</v>
      </c>
      <c r="E9708" s="24">
        <v>1395</v>
      </c>
      <c r="F9708" s="24">
        <v>1</v>
      </c>
      <c r="G9708" s="24">
        <v>0</v>
      </c>
      <c r="H9708" s="24">
        <v>2478</v>
      </c>
      <c r="I9708" t="str">
        <f>IF(AND(D9708=受益地検索!$I$2,E9708=受益地検索!$E$2),A9708,"")</f>
        <v/>
      </c>
    </row>
    <row r="9709" spans="1:9" x14ac:dyDescent="0.15">
      <c r="A9709">
        <f t="shared" si="151"/>
        <v>9708</v>
      </c>
      <c r="B9709" s="23" t="s">
        <v>201</v>
      </c>
      <c r="C9709" s="23" t="s">
        <v>169</v>
      </c>
      <c r="D9709" s="23" t="s">
        <v>168</v>
      </c>
      <c r="E9709" s="24">
        <v>1397</v>
      </c>
      <c r="F9709" s="24">
        <v>1</v>
      </c>
      <c r="G9709" s="24">
        <v>0</v>
      </c>
      <c r="H9709" s="24">
        <v>1760</v>
      </c>
      <c r="I9709" t="str">
        <f>IF(AND(D9709=受益地検索!$I$2,E9709=受益地検索!$E$2),A9709,"")</f>
        <v/>
      </c>
    </row>
    <row r="9710" spans="1:9" x14ac:dyDescent="0.15">
      <c r="A9710">
        <f t="shared" si="151"/>
        <v>9709</v>
      </c>
      <c r="B9710" s="23" t="s">
        <v>201</v>
      </c>
      <c r="C9710" s="23" t="s">
        <v>169</v>
      </c>
      <c r="D9710" s="23" t="s">
        <v>168</v>
      </c>
      <c r="E9710" s="24">
        <v>1400</v>
      </c>
      <c r="F9710" s="24">
        <v>1</v>
      </c>
      <c r="G9710" s="24">
        <v>0</v>
      </c>
      <c r="H9710" s="24">
        <v>1528</v>
      </c>
      <c r="I9710" t="str">
        <f>IF(AND(D9710=受益地検索!$I$2,E9710=受益地検索!$E$2),A9710,"")</f>
        <v/>
      </c>
    </row>
    <row r="9711" spans="1:9" x14ac:dyDescent="0.15">
      <c r="A9711">
        <f t="shared" si="151"/>
        <v>9710</v>
      </c>
      <c r="B9711" s="23" t="s">
        <v>201</v>
      </c>
      <c r="C9711" s="23" t="s">
        <v>169</v>
      </c>
      <c r="D9711" s="23" t="s">
        <v>168</v>
      </c>
      <c r="E9711" s="24">
        <v>1400</v>
      </c>
      <c r="F9711" s="24">
        <v>2</v>
      </c>
      <c r="G9711" s="24">
        <v>0</v>
      </c>
      <c r="H9711" s="24">
        <v>503</v>
      </c>
      <c r="I9711" t="str">
        <f>IF(AND(D9711=受益地検索!$I$2,E9711=受益地検索!$E$2),A9711,"")</f>
        <v/>
      </c>
    </row>
    <row r="9712" spans="1:9" x14ac:dyDescent="0.15">
      <c r="A9712">
        <f t="shared" si="151"/>
        <v>9711</v>
      </c>
      <c r="B9712" s="23" t="s">
        <v>201</v>
      </c>
      <c r="C9712" s="23" t="s">
        <v>169</v>
      </c>
      <c r="D9712" s="23" t="s">
        <v>168</v>
      </c>
      <c r="E9712" s="24">
        <v>1401</v>
      </c>
      <c r="F9712" s="24">
        <v>1</v>
      </c>
      <c r="G9712" s="24">
        <v>0</v>
      </c>
      <c r="H9712" s="24">
        <v>1995</v>
      </c>
      <c r="I9712" t="str">
        <f>IF(AND(D9712=受益地検索!$I$2,E9712=受益地検索!$E$2),A9712,"")</f>
        <v/>
      </c>
    </row>
    <row r="9713" spans="1:9" x14ac:dyDescent="0.15">
      <c r="A9713">
        <f t="shared" si="151"/>
        <v>9712</v>
      </c>
      <c r="B9713" s="23" t="s">
        <v>201</v>
      </c>
      <c r="C9713" s="23" t="s">
        <v>169</v>
      </c>
      <c r="D9713" s="23" t="s">
        <v>168</v>
      </c>
      <c r="E9713" s="24">
        <v>1402</v>
      </c>
      <c r="F9713" s="24">
        <v>1</v>
      </c>
      <c r="G9713" s="24">
        <v>0</v>
      </c>
      <c r="H9713" s="24">
        <v>1039</v>
      </c>
      <c r="I9713" t="str">
        <f>IF(AND(D9713=受益地検索!$I$2,E9713=受益地検索!$E$2),A9713,"")</f>
        <v/>
      </c>
    </row>
    <row r="9714" spans="1:9" x14ac:dyDescent="0.15">
      <c r="A9714">
        <f t="shared" si="151"/>
        <v>9713</v>
      </c>
      <c r="B9714" s="23" t="s">
        <v>201</v>
      </c>
      <c r="C9714" s="23" t="s">
        <v>169</v>
      </c>
      <c r="D9714" s="23" t="s">
        <v>168</v>
      </c>
      <c r="E9714" s="24">
        <v>1403</v>
      </c>
      <c r="F9714" s="24">
        <v>0</v>
      </c>
      <c r="G9714" s="24">
        <v>0</v>
      </c>
      <c r="H9714" s="24">
        <v>921</v>
      </c>
      <c r="I9714" t="str">
        <f>IF(AND(D9714=受益地検索!$I$2,E9714=受益地検索!$E$2),A9714,"")</f>
        <v/>
      </c>
    </row>
    <row r="9715" spans="1:9" x14ac:dyDescent="0.15">
      <c r="A9715">
        <f t="shared" si="151"/>
        <v>9714</v>
      </c>
      <c r="B9715" s="23" t="s">
        <v>201</v>
      </c>
      <c r="C9715" s="23" t="s">
        <v>169</v>
      </c>
      <c r="D9715" s="23" t="s">
        <v>168</v>
      </c>
      <c r="E9715" s="24">
        <v>1404</v>
      </c>
      <c r="F9715" s="24">
        <v>1</v>
      </c>
      <c r="G9715" s="24">
        <v>0</v>
      </c>
      <c r="H9715" s="24">
        <v>605</v>
      </c>
      <c r="I9715" t="str">
        <f>IF(AND(D9715=受益地検索!$I$2,E9715=受益地検索!$E$2),A9715,"")</f>
        <v/>
      </c>
    </row>
    <row r="9716" spans="1:9" x14ac:dyDescent="0.15">
      <c r="A9716">
        <f t="shared" si="151"/>
        <v>9715</v>
      </c>
      <c r="B9716" s="23" t="s">
        <v>201</v>
      </c>
      <c r="C9716" s="23" t="s">
        <v>169</v>
      </c>
      <c r="D9716" s="23" t="s">
        <v>168</v>
      </c>
      <c r="E9716" s="24">
        <v>1405</v>
      </c>
      <c r="F9716" s="24">
        <v>1</v>
      </c>
      <c r="G9716" s="24">
        <v>0</v>
      </c>
      <c r="H9716" s="24">
        <v>572</v>
      </c>
      <c r="I9716" t="str">
        <f>IF(AND(D9716=受益地検索!$I$2,E9716=受益地検索!$E$2),A9716,"")</f>
        <v/>
      </c>
    </row>
    <row r="9717" spans="1:9" x14ac:dyDescent="0.15">
      <c r="A9717">
        <f t="shared" si="151"/>
        <v>9716</v>
      </c>
      <c r="B9717" s="23" t="s">
        <v>201</v>
      </c>
      <c r="C9717" s="23" t="s">
        <v>169</v>
      </c>
      <c r="D9717" s="23" t="s">
        <v>168</v>
      </c>
      <c r="E9717" s="24">
        <v>1406</v>
      </c>
      <c r="F9717" s="24">
        <v>1</v>
      </c>
      <c r="G9717" s="24">
        <v>0</v>
      </c>
      <c r="H9717" s="24">
        <v>1028</v>
      </c>
      <c r="I9717" t="str">
        <f>IF(AND(D9717=受益地検索!$I$2,E9717=受益地検索!$E$2),A9717,"")</f>
        <v/>
      </c>
    </row>
    <row r="9718" spans="1:9" x14ac:dyDescent="0.15">
      <c r="A9718">
        <f t="shared" si="151"/>
        <v>9717</v>
      </c>
      <c r="B9718" s="23" t="s">
        <v>201</v>
      </c>
      <c r="C9718" s="23" t="s">
        <v>169</v>
      </c>
      <c r="D9718" s="23" t="s">
        <v>168</v>
      </c>
      <c r="E9718" s="24">
        <v>1406</v>
      </c>
      <c r="F9718" s="24">
        <v>5</v>
      </c>
      <c r="G9718" s="24">
        <v>0</v>
      </c>
      <c r="H9718" s="24">
        <v>1028</v>
      </c>
      <c r="I9718" t="str">
        <f>IF(AND(D9718=受益地検索!$I$2,E9718=受益地検索!$E$2),A9718,"")</f>
        <v/>
      </c>
    </row>
    <row r="9719" spans="1:9" x14ac:dyDescent="0.15">
      <c r="A9719">
        <f t="shared" si="151"/>
        <v>9718</v>
      </c>
      <c r="B9719" s="23" t="s">
        <v>201</v>
      </c>
      <c r="C9719" s="23" t="s">
        <v>169</v>
      </c>
      <c r="D9719" s="23" t="s">
        <v>168</v>
      </c>
      <c r="E9719" s="24">
        <v>1415</v>
      </c>
      <c r="F9719" s="24">
        <v>1</v>
      </c>
      <c r="G9719" s="24">
        <v>0</v>
      </c>
      <c r="H9719" s="24">
        <v>665</v>
      </c>
      <c r="I9719" t="str">
        <f>IF(AND(D9719=受益地検索!$I$2,E9719=受益地検索!$E$2),A9719,"")</f>
        <v/>
      </c>
    </row>
    <row r="9720" spans="1:9" x14ac:dyDescent="0.15">
      <c r="A9720">
        <f t="shared" si="151"/>
        <v>9719</v>
      </c>
      <c r="B9720" s="23" t="s">
        <v>201</v>
      </c>
      <c r="C9720" s="23" t="s">
        <v>169</v>
      </c>
      <c r="D9720" s="23" t="s">
        <v>168</v>
      </c>
      <c r="E9720" s="24">
        <v>1417</v>
      </c>
      <c r="F9720" s="24">
        <v>1</v>
      </c>
      <c r="G9720" s="24">
        <v>0</v>
      </c>
      <c r="H9720" s="24">
        <v>3110</v>
      </c>
      <c r="I9720" t="str">
        <f>IF(AND(D9720=受益地検索!$I$2,E9720=受益地検索!$E$2),A9720,"")</f>
        <v/>
      </c>
    </row>
    <row r="9721" spans="1:9" x14ac:dyDescent="0.15">
      <c r="A9721">
        <f t="shared" si="151"/>
        <v>9720</v>
      </c>
      <c r="B9721" s="23" t="s">
        <v>201</v>
      </c>
      <c r="C9721" s="23" t="s">
        <v>169</v>
      </c>
      <c r="D9721" s="23" t="s">
        <v>168</v>
      </c>
      <c r="E9721" s="24">
        <v>1417</v>
      </c>
      <c r="F9721" s="24">
        <v>10</v>
      </c>
      <c r="G9721" s="24">
        <v>0</v>
      </c>
      <c r="H9721" s="24">
        <v>995</v>
      </c>
      <c r="I9721" t="str">
        <f>IF(AND(D9721=受益地検索!$I$2,E9721=受益地検索!$E$2),A9721,"")</f>
        <v/>
      </c>
    </row>
    <row r="9722" spans="1:9" x14ac:dyDescent="0.15">
      <c r="A9722">
        <f t="shared" si="151"/>
        <v>9721</v>
      </c>
      <c r="B9722" s="23" t="s">
        <v>201</v>
      </c>
      <c r="C9722" s="23" t="s">
        <v>169</v>
      </c>
      <c r="D9722" s="23" t="s">
        <v>168</v>
      </c>
      <c r="E9722" s="24">
        <v>1424</v>
      </c>
      <c r="F9722" s="24">
        <v>1</v>
      </c>
      <c r="G9722" s="24">
        <v>0</v>
      </c>
      <c r="H9722" s="24">
        <v>2114</v>
      </c>
      <c r="I9722" t="str">
        <f>IF(AND(D9722=受益地検索!$I$2,E9722=受益地検索!$E$2),A9722,"")</f>
        <v/>
      </c>
    </row>
    <row r="9723" spans="1:9" x14ac:dyDescent="0.15">
      <c r="A9723">
        <f t="shared" si="151"/>
        <v>9722</v>
      </c>
      <c r="B9723" s="23" t="s">
        <v>201</v>
      </c>
      <c r="C9723" s="23" t="s">
        <v>169</v>
      </c>
      <c r="D9723" s="23" t="s">
        <v>168</v>
      </c>
      <c r="E9723" s="24">
        <v>1424</v>
      </c>
      <c r="F9723" s="24">
        <v>2</v>
      </c>
      <c r="G9723" s="24">
        <v>0</v>
      </c>
      <c r="H9723" s="24">
        <v>160</v>
      </c>
      <c r="I9723" t="str">
        <f>IF(AND(D9723=受益地検索!$I$2,E9723=受益地検索!$E$2),A9723,"")</f>
        <v/>
      </c>
    </row>
    <row r="9724" spans="1:9" x14ac:dyDescent="0.15">
      <c r="A9724">
        <f t="shared" si="151"/>
        <v>9723</v>
      </c>
      <c r="B9724" s="23" t="s">
        <v>201</v>
      </c>
      <c r="C9724" s="23" t="s">
        <v>169</v>
      </c>
      <c r="D9724" s="23" t="s">
        <v>168</v>
      </c>
      <c r="E9724" s="24">
        <v>1425</v>
      </c>
      <c r="F9724" s="24">
        <v>0</v>
      </c>
      <c r="G9724" s="24">
        <v>0</v>
      </c>
      <c r="H9724" s="24">
        <v>489</v>
      </c>
      <c r="I9724" t="str">
        <f>IF(AND(D9724=受益地検索!$I$2,E9724=受益地検索!$E$2),A9724,"")</f>
        <v/>
      </c>
    </row>
    <row r="9725" spans="1:9" x14ac:dyDescent="0.15">
      <c r="A9725">
        <f t="shared" si="151"/>
        <v>9724</v>
      </c>
      <c r="B9725" s="23" t="s">
        <v>201</v>
      </c>
      <c r="C9725" s="23" t="s">
        <v>169</v>
      </c>
      <c r="D9725" s="23" t="s">
        <v>168</v>
      </c>
      <c r="E9725" s="24">
        <v>1426</v>
      </c>
      <c r="F9725" s="24">
        <v>1</v>
      </c>
      <c r="G9725" s="24">
        <v>0</v>
      </c>
      <c r="H9725" s="24">
        <v>1264</v>
      </c>
      <c r="I9725" t="str">
        <f>IF(AND(D9725=受益地検索!$I$2,E9725=受益地検索!$E$2),A9725,"")</f>
        <v/>
      </c>
    </row>
    <row r="9726" spans="1:9" x14ac:dyDescent="0.15">
      <c r="A9726">
        <f t="shared" si="151"/>
        <v>9725</v>
      </c>
      <c r="B9726" s="23" t="s">
        <v>201</v>
      </c>
      <c r="C9726" s="23" t="s">
        <v>169</v>
      </c>
      <c r="D9726" s="23" t="s">
        <v>168</v>
      </c>
      <c r="E9726" s="24">
        <v>1430</v>
      </c>
      <c r="F9726" s="24">
        <v>3</v>
      </c>
      <c r="G9726" s="24">
        <v>0</v>
      </c>
      <c r="H9726" s="24">
        <v>388</v>
      </c>
      <c r="I9726" t="str">
        <f>IF(AND(D9726=受益地検索!$I$2,E9726=受益地検索!$E$2),A9726,"")</f>
        <v/>
      </c>
    </row>
    <row r="9727" spans="1:9" x14ac:dyDescent="0.15">
      <c r="A9727">
        <f t="shared" si="151"/>
        <v>9726</v>
      </c>
      <c r="B9727" s="23" t="s">
        <v>201</v>
      </c>
      <c r="C9727" s="23" t="s">
        <v>169</v>
      </c>
      <c r="D9727" s="23" t="s">
        <v>168</v>
      </c>
      <c r="E9727" s="24">
        <v>1430</v>
      </c>
      <c r="F9727" s="24">
        <v>4</v>
      </c>
      <c r="G9727" s="24">
        <v>0</v>
      </c>
      <c r="H9727" s="24">
        <v>526</v>
      </c>
      <c r="I9727" t="str">
        <f>IF(AND(D9727=受益地検索!$I$2,E9727=受益地検索!$E$2),A9727,"")</f>
        <v/>
      </c>
    </row>
    <row r="9728" spans="1:9" x14ac:dyDescent="0.15">
      <c r="A9728">
        <f t="shared" si="151"/>
        <v>9727</v>
      </c>
      <c r="B9728" s="23" t="s">
        <v>201</v>
      </c>
      <c r="C9728" s="23" t="s">
        <v>169</v>
      </c>
      <c r="D9728" s="23" t="s">
        <v>168</v>
      </c>
      <c r="E9728" s="24">
        <v>1431</v>
      </c>
      <c r="F9728" s="24">
        <v>2</v>
      </c>
      <c r="G9728" s="24">
        <v>0</v>
      </c>
      <c r="H9728" s="24">
        <v>445</v>
      </c>
      <c r="I9728" t="str">
        <f>IF(AND(D9728=受益地検索!$I$2,E9728=受益地検索!$E$2),A9728,"")</f>
        <v/>
      </c>
    </row>
    <row r="9729" spans="1:9" x14ac:dyDescent="0.15">
      <c r="A9729">
        <f t="shared" si="151"/>
        <v>9728</v>
      </c>
      <c r="B9729" s="23" t="s">
        <v>201</v>
      </c>
      <c r="C9729" s="23" t="s">
        <v>169</v>
      </c>
      <c r="D9729" s="23" t="s">
        <v>168</v>
      </c>
      <c r="E9729" s="24">
        <v>1432</v>
      </c>
      <c r="F9729" s="24">
        <v>0</v>
      </c>
      <c r="G9729" s="24">
        <v>0</v>
      </c>
      <c r="H9729" s="24">
        <v>500</v>
      </c>
      <c r="I9729" t="str">
        <f>IF(AND(D9729=受益地検索!$I$2,E9729=受益地検索!$E$2),A9729,"")</f>
        <v/>
      </c>
    </row>
    <row r="9730" spans="1:9" x14ac:dyDescent="0.15">
      <c r="A9730">
        <f t="shared" si="151"/>
        <v>9729</v>
      </c>
      <c r="B9730" s="23" t="s">
        <v>201</v>
      </c>
      <c r="C9730" s="23" t="s">
        <v>169</v>
      </c>
      <c r="D9730" s="23" t="s">
        <v>168</v>
      </c>
      <c r="E9730" s="24">
        <v>1433</v>
      </c>
      <c r="F9730" s="24">
        <v>0</v>
      </c>
      <c r="G9730" s="24">
        <v>0</v>
      </c>
      <c r="H9730" s="24">
        <v>523</v>
      </c>
      <c r="I9730" t="str">
        <f>IF(AND(D9730=受益地検索!$I$2,E9730=受益地検索!$E$2),A9730,"")</f>
        <v/>
      </c>
    </row>
    <row r="9731" spans="1:9" x14ac:dyDescent="0.15">
      <c r="A9731">
        <f t="shared" si="151"/>
        <v>9730</v>
      </c>
      <c r="B9731" s="23" t="s">
        <v>201</v>
      </c>
      <c r="C9731" s="23" t="s">
        <v>169</v>
      </c>
      <c r="D9731" s="23" t="s">
        <v>168</v>
      </c>
      <c r="E9731" s="24">
        <v>1434</v>
      </c>
      <c r="F9731" s="24">
        <v>0</v>
      </c>
      <c r="G9731" s="24">
        <v>0</v>
      </c>
      <c r="H9731" s="24">
        <v>399</v>
      </c>
      <c r="I9731" t="str">
        <f>IF(AND(D9731=受益地検索!$I$2,E9731=受益地検索!$E$2),A9731,"")</f>
        <v/>
      </c>
    </row>
    <row r="9732" spans="1:9" x14ac:dyDescent="0.15">
      <c r="A9732">
        <f t="shared" ref="A9732:A9795" si="152">A9731+1</f>
        <v>9731</v>
      </c>
      <c r="B9732" s="23" t="s">
        <v>201</v>
      </c>
      <c r="C9732" s="23" t="s">
        <v>169</v>
      </c>
      <c r="D9732" s="23" t="s">
        <v>168</v>
      </c>
      <c r="E9732" s="24">
        <v>1437</v>
      </c>
      <c r="F9732" s="24">
        <v>2</v>
      </c>
      <c r="G9732" s="24">
        <v>0</v>
      </c>
      <c r="H9732" s="24">
        <v>396</v>
      </c>
      <c r="I9732" t="str">
        <f>IF(AND(D9732=受益地検索!$I$2,E9732=受益地検索!$E$2),A9732,"")</f>
        <v/>
      </c>
    </row>
    <row r="9733" spans="1:9" x14ac:dyDescent="0.15">
      <c r="A9733">
        <f t="shared" si="152"/>
        <v>9732</v>
      </c>
      <c r="B9733" s="23" t="s">
        <v>201</v>
      </c>
      <c r="C9733" s="23" t="s">
        <v>169</v>
      </c>
      <c r="D9733" s="23" t="s">
        <v>168</v>
      </c>
      <c r="E9733" s="24">
        <v>1448</v>
      </c>
      <c r="F9733" s="24">
        <v>0</v>
      </c>
      <c r="G9733" s="24">
        <v>0</v>
      </c>
      <c r="H9733" s="24">
        <v>429</v>
      </c>
      <c r="I9733" t="str">
        <f>IF(AND(D9733=受益地検索!$I$2,E9733=受益地検索!$E$2),A9733,"")</f>
        <v/>
      </c>
    </row>
    <row r="9734" spans="1:9" x14ac:dyDescent="0.15">
      <c r="A9734">
        <f t="shared" si="152"/>
        <v>9733</v>
      </c>
      <c r="B9734" s="23" t="s">
        <v>201</v>
      </c>
      <c r="C9734" s="23" t="s">
        <v>169</v>
      </c>
      <c r="D9734" s="23" t="s">
        <v>168</v>
      </c>
      <c r="E9734" s="24">
        <v>1455</v>
      </c>
      <c r="F9734" s="24">
        <v>1</v>
      </c>
      <c r="G9734" s="24">
        <v>0</v>
      </c>
      <c r="H9734" s="24">
        <v>1274</v>
      </c>
      <c r="I9734" t="str">
        <f>IF(AND(D9734=受益地検索!$I$2,E9734=受益地検索!$E$2),A9734,"")</f>
        <v/>
      </c>
    </row>
    <row r="9735" spans="1:9" x14ac:dyDescent="0.15">
      <c r="A9735">
        <f t="shared" si="152"/>
        <v>9734</v>
      </c>
      <c r="B9735" s="23" t="s">
        <v>201</v>
      </c>
      <c r="C9735" s="23" t="s">
        <v>169</v>
      </c>
      <c r="D9735" s="23" t="s">
        <v>168</v>
      </c>
      <c r="E9735" s="24">
        <v>1456</v>
      </c>
      <c r="F9735" s="24">
        <v>0</v>
      </c>
      <c r="G9735" s="24">
        <v>0</v>
      </c>
      <c r="H9735" s="24">
        <v>1838</v>
      </c>
      <c r="I9735" t="str">
        <f>IF(AND(D9735=受益地検索!$I$2,E9735=受益地検索!$E$2),A9735,"")</f>
        <v/>
      </c>
    </row>
    <row r="9736" spans="1:9" x14ac:dyDescent="0.15">
      <c r="A9736">
        <f t="shared" si="152"/>
        <v>9735</v>
      </c>
      <c r="B9736" s="23" t="s">
        <v>201</v>
      </c>
      <c r="C9736" s="23" t="s">
        <v>169</v>
      </c>
      <c r="D9736" s="23" t="s">
        <v>168</v>
      </c>
      <c r="E9736" s="24">
        <v>1457</v>
      </c>
      <c r="F9736" s="24">
        <v>0</v>
      </c>
      <c r="G9736" s="24">
        <v>0</v>
      </c>
      <c r="H9736" s="24">
        <v>1983</v>
      </c>
      <c r="I9736" t="str">
        <f>IF(AND(D9736=受益地検索!$I$2,E9736=受益地検索!$E$2),A9736,"")</f>
        <v/>
      </c>
    </row>
    <row r="9737" spans="1:9" x14ac:dyDescent="0.15">
      <c r="A9737">
        <f t="shared" si="152"/>
        <v>9736</v>
      </c>
      <c r="B9737" s="23" t="s">
        <v>201</v>
      </c>
      <c r="C9737" s="23" t="s">
        <v>169</v>
      </c>
      <c r="D9737" s="23" t="s">
        <v>168</v>
      </c>
      <c r="E9737" s="24">
        <v>1460</v>
      </c>
      <c r="F9737" s="24">
        <v>1</v>
      </c>
      <c r="G9737" s="24">
        <v>0</v>
      </c>
      <c r="H9737" s="24">
        <v>1595</v>
      </c>
      <c r="I9737" t="str">
        <f>IF(AND(D9737=受益地検索!$I$2,E9737=受益地検索!$E$2),A9737,"")</f>
        <v/>
      </c>
    </row>
    <row r="9738" spans="1:9" x14ac:dyDescent="0.15">
      <c r="A9738">
        <f t="shared" si="152"/>
        <v>9737</v>
      </c>
      <c r="B9738" s="23" t="s">
        <v>201</v>
      </c>
      <c r="C9738" s="23" t="s">
        <v>169</v>
      </c>
      <c r="D9738" s="23" t="s">
        <v>168</v>
      </c>
      <c r="E9738" s="24">
        <v>1461</v>
      </c>
      <c r="F9738" s="24">
        <v>0</v>
      </c>
      <c r="G9738" s="24">
        <v>0</v>
      </c>
      <c r="H9738" s="24">
        <v>840</v>
      </c>
      <c r="I9738" t="str">
        <f>IF(AND(D9738=受益地検索!$I$2,E9738=受益地検索!$E$2),A9738,"")</f>
        <v/>
      </c>
    </row>
    <row r="9739" spans="1:9" x14ac:dyDescent="0.15">
      <c r="A9739">
        <f t="shared" si="152"/>
        <v>9738</v>
      </c>
      <c r="B9739" s="23" t="s">
        <v>201</v>
      </c>
      <c r="C9739" s="23" t="s">
        <v>169</v>
      </c>
      <c r="D9739" s="23" t="s">
        <v>168</v>
      </c>
      <c r="E9739" s="24">
        <v>1462</v>
      </c>
      <c r="F9739" s="24">
        <v>1</v>
      </c>
      <c r="G9739" s="24">
        <v>0</v>
      </c>
      <c r="H9739" s="24">
        <v>1690</v>
      </c>
      <c r="I9739" t="str">
        <f>IF(AND(D9739=受益地検索!$I$2,E9739=受益地検索!$E$2),A9739,"")</f>
        <v/>
      </c>
    </row>
    <row r="9740" spans="1:9" x14ac:dyDescent="0.15">
      <c r="A9740">
        <f t="shared" si="152"/>
        <v>9739</v>
      </c>
      <c r="B9740" s="23" t="s">
        <v>201</v>
      </c>
      <c r="C9740" s="23" t="s">
        <v>169</v>
      </c>
      <c r="D9740" s="23" t="s">
        <v>168</v>
      </c>
      <c r="E9740" s="24">
        <v>1463</v>
      </c>
      <c r="F9740" s="24">
        <v>1</v>
      </c>
      <c r="G9740" s="24">
        <v>0</v>
      </c>
      <c r="H9740" s="24">
        <v>757</v>
      </c>
      <c r="I9740" t="str">
        <f>IF(AND(D9740=受益地検索!$I$2,E9740=受益地検索!$E$2),A9740,"")</f>
        <v/>
      </c>
    </row>
    <row r="9741" spans="1:9" x14ac:dyDescent="0.15">
      <c r="A9741">
        <f t="shared" si="152"/>
        <v>9740</v>
      </c>
      <c r="B9741" s="23" t="s">
        <v>201</v>
      </c>
      <c r="C9741" s="23" t="s">
        <v>169</v>
      </c>
      <c r="D9741" s="23" t="s">
        <v>168</v>
      </c>
      <c r="E9741" s="24">
        <v>1463</v>
      </c>
      <c r="F9741" s="24">
        <v>2</v>
      </c>
      <c r="G9741" s="24">
        <v>0</v>
      </c>
      <c r="H9741" s="24">
        <v>1281</v>
      </c>
      <c r="I9741" t="str">
        <f>IF(AND(D9741=受益地検索!$I$2,E9741=受益地検索!$E$2),A9741,"")</f>
        <v/>
      </c>
    </row>
    <row r="9742" spans="1:9" x14ac:dyDescent="0.15">
      <c r="A9742">
        <f t="shared" si="152"/>
        <v>9741</v>
      </c>
      <c r="B9742" s="23" t="s">
        <v>201</v>
      </c>
      <c r="C9742" s="23" t="s">
        <v>169</v>
      </c>
      <c r="D9742" s="23" t="s">
        <v>168</v>
      </c>
      <c r="E9742" s="24">
        <v>1464</v>
      </c>
      <c r="F9742" s="24">
        <v>1</v>
      </c>
      <c r="G9742" s="24">
        <v>0</v>
      </c>
      <c r="H9742" s="24">
        <v>717</v>
      </c>
      <c r="I9742" t="str">
        <f>IF(AND(D9742=受益地検索!$I$2,E9742=受益地検索!$E$2),A9742,"")</f>
        <v/>
      </c>
    </row>
    <row r="9743" spans="1:9" x14ac:dyDescent="0.15">
      <c r="A9743">
        <f t="shared" si="152"/>
        <v>9742</v>
      </c>
      <c r="B9743" s="23" t="s">
        <v>201</v>
      </c>
      <c r="C9743" s="23" t="s">
        <v>169</v>
      </c>
      <c r="D9743" s="23" t="s">
        <v>168</v>
      </c>
      <c r="E9743" s="24">
        <v>1464</v>
      </c>
      <c r="F9743" s="24">
        <v>2</v>
      </c>
      <c r="G9743" s="24">
        <v>0</v>
      </c>
      <c r="H9743" s="24">
        <v>1825</v>
      </c>
      <c r="I9743" t="str">
        <f>IF(AND(D9743=受益地検索!$I$2,E9743=受益地検索!$E$2),A9743,"")</f>
        <v/>
      </c>
    </row>
    <row r="9744" spans="1:9" x14ac:dyDescent="0.15">
      <c r="A9744">
        <f t="shared" si="152"/>
        <v>9743</v>
      </c>
      <c r="B9744" s="23" t="s">
        <v>201</v>
      </c>
      <c r="C9744" s="23" t="s">
        <v>169</v>
      </c>
      <c r="D9744" s="23" t="s">
        <v>168</v>
      </c>
      <c r="E9744" s="24">
        <v>1465</v>
      </c>
      <c r="F9744" s="24">
        <v>1</v>
      </c>
      <c r="G9744" s="24">
        <v>0</v>
      </c>
      <c r="H9744" s="24">
        <v>1301</v>
      </c>
      <c r="I9744" t="str">
        <f>IF(AND(D9744=受益地検索!$I$2,E9744=受益地検索!$E$2),A9744,"")</f>
        <v/>
      </c>
    </row>
    <row r="9745" spans="1:9" x14ac:dyDescent="0.15">
      <c r="A9745">
        <f t="shared" si="152"/>
        <v>9744</v>
      </c>
      <c r="B9745" s="23" t="s">
        <v>201</v>
      </c>
      <c r="C9745" s="23" t="s">
        <v>169</v>
      </c>
      <c r="D9745" s="23" t="s">
        <v>168</v>
      </c>
      <c r="E9745" s="24">
        <v>1465</v>
      </c>
      <c r="F9745" s="24">
        <v>2</v>
      </c>
      <c r="G9745" s="24">
        <v>0</v>
      </c>
      <c r="H9745" s="24">
        <v>467</v>
      </c>
      <c r="I9745" t="str">
        <f>IF(AND(D9745=受益地検索!$I$2,E9745=受益地検索!$E$2),A9745,"")</f>
        <v/>
      </c>
    </row>
    <row r="9746" spans="1:9" x14ac:dyDescent="0.15">
      <c r="A9746">
        <f t="shared" si="152"/>
        <v>9745</v>
      </c>
      <c r="B9746" s="23" t="s">
        <v>201</v>
      </c>
      <c r="C9746" s="23" t="s">
        <v>169</v>
      </c>
      <c r="D9746" s="23" t="s">
        <v>168</v>
      </c>
      <c r="E9746" s="24">
        <v>1466</v>
      </c>
      <c r="F9746" s="24">
        <v>1</v>
      </c>
      <c r="G9746" s="24">
        <v>0</v>
      </c>
      <c r="H9746" s="24">
        <v>778</v>
      </c>
      <c r="I9746" t="str">
        <f>IF(AND(D9746=受益地検索!$I$2,E9746=受益地検索!$E$2),A9746,"")</f>
        <v/>
      </c>
    </row>
    <row r="9747" spans="1:9" x14ac:dyDescent="0.15">
      <c r="A9747">
        <f t="shared" si="152"/>
        <v>9746</v>
      </c>
      <c r="B9747" s="23" t="s">
        <v>201</v>
      </c>
      <c r="C9747" s="23" t="s">
        <v>169</v>
      </c>
      <c r="D9747" s="23" t="s">
        <v>168</v>
      </c>
      <c r="E9747" s="24">
        <v>1468</v>
      </c>
      <c r="F9747" s="24">
        <v>1</v>
      </c>
      <c r="G9747" s="24">
        <v>0</v>
      </c>
      <c r="H9747" s="24">
        <v>1814</v>
      </c>
      <c r="I9747" t="str">
        <f>IF(AND(D9747=受益地検索!$I$2,E9747=受益地検索!$E$2),A9747,"")</f>
        <v/>
      </c>
    </row>
    <row r="9748" spans="1:9" x14ac:dyDescent="0.15">
      <c r="A9748">
        <f t="shared" si="152"/>
        <v>9747</v>
      </c>
      <c r="B9748" s="23" t="s">
        <v>201</v>
      </c>
      <c r="C9748" s="23" t="s">
        <v>169</v>
      </c>
      <c r="D9748" s="23" t="s">
        <v>168</v>
      </c>
      <c r="E9748" s="24">
        <v>1469</v>
      </c>
      <c r="F9748" s="24">
        <v>1</v>
      </c>
      <c r="G9748" s="24">
        <v>0</v>
      </c>
      <c r="H9748" s="24">
        <v>1742</v>
      </c>
      <c r="I9748" t="str">
        <f>IF(AND(D9748=受益地検索!$I$2,E9748=受益地検索!$E$2),A9748,"")</f>
        <v/>
      </c>
    </row>
    <row r="9749" spans="1:9" x14ac:dyDescent="0.15">
      <c r="A9749">
        <f t="shared" si="152"/>
        <v>9748</v>
      </c>
      <c r="B9749" s="23" t="s">
        <v>201</v>
      </c>
      <c r="C9749" s="23" t="s">
        <v>169</v>
      </c>
      <c r="D9749" s="23" t="s">
        <v>168</v>
      </c>
      <c r="E9749" s="24">
        <v>1470</v>
      </c>
      <c r="F9749" s="24">
        <v>3</v>
      </c>
      <c r="G9749" s="24">
        <v>0</v>
      </c>
      <c r="H9749" s="24">
        <v>2027</v>
      </c>
      <c r="I9749" t="str">
        <f>IF(AND(D9749=受益地検索!$I$2,E9749=受益地検索!$E$2),A9749,"")</f>
        <v/>
      </c>
    </row>
    <row r="9750" spans="1:9" x14ac:dyDescent="0.15">
      <c r="A9750">
        <f t="shared" si="152"/>
        <v>9749</v>
      </c>
      <c r="B9750" s="23" t="s">
        <v>201</v>
      </c>
      <c r="C9750" s="23" t="s">
        <v>169</v>
      </c>
      <c r="D9750" s="23" t="s">
        <v>168</v>
      </c>
      <c r="E9750" s="24">
        <v>1473</v>
      </c>
      <c r="F9750" s="24">
        <v>0</v>
      </c>
      <c r="G9750" s="24">
        <v>0</v>
      </c>
      <c r="H9750" s="24">
        <v>2089</v>
      </c>
      <c r="I9750" t="str">
        <f>IF(AND(D9750=受益地検索!$I$2,E9750=受益地検索!$E$2),A9750,"")</f>
        <v/>
      </c>
    </row>
    <row r="9751" spans="1:9" x14ac:dyDescent="0.15">
      <c r="A9751">
        <f t="shared" si="152"/>
        <v>9750</v>
      </c>
      <c r="B9751" s="23" t="s">
        <v>201</v>
      </c>
      <c r="C9751" s="23" t="s">
        <v>169</v>
      </c>
      <c r="D9751" s="23" t="s">
        <v>168</v>
      </c>
      <c r="E9751" s="24">
        <v>1474</v>
      </c>
      <c r="F9751" s="24">
        <v>0</v>
      </c>
      <c r="G9751" s="24">
        <v>0</v>
      </c>
      <c r="H9751" s="24">
        <v>816</v>
      </c>
      <c r="I9751" t="str">
        <f>IF(AND(D9751=受益地検索!$I$2,E9751=受益地検索!$E$2),A9751,"")</f>
        <v/>
      </c>
    </row>
    <row r="9752" spans="1:9" x14ac:dyDescent="0.15">
      <c r="A9752">
        <f t="shared" si="152"/>
        <v>9751</v>
      </c>
      <c r="B9752" s="23" t="s">
        <v>201</v>
      </c>
      <c r="C9752" s="23" t="s">
        <v>169</v>
      </c>
      <c r="D9752" s="23" t="s">
        <v>168</v>
      </c>
      <c r="E9752" s="24">
        <v>1477</v>
      </c>
      <c r="F9752" s="24">
        <v>2</v>
      </c>
      <c r="G9752" s="24">
        <v>0</v>
      </c>
      <c r="H9752" s="24">
        <v>1111</v>
      </c>
      <c r="I9752" t="str">
        <f>IF(AND(D9752=受益地検索!$I$2,E9752=受益地検索!$E$2),A9752,"")</f>
        <v/>
      </c>
    </row>
    <row r="9753" spans="1:9" x14ac:dyDescent="0.15">
      <c r="A9753">
        <f t="shared" si="152"/>
        <v>9752</v>
      </c>
      <c r="B9753" s="23" t="s">
        <v>201</v>
      </c>
      <c r="C9753" s="23" t="s">
        <v>169</v>
      </c>
      <c r="D9753" s="23" t="s">
        <v>168</v>
      </c>
      <c r="E9753" s="24">
        <v>1478</v>
      </c>
      <c r="F9753" s="24">
        <v>1</v>
      </c>
      <c r="G9753" s="24">
        <v>0</v>
      </c>
      <c r="H9753" s="24">
        <v>518</v>
      </c>
      <c r="I9753" t="str">
        <f>IF(AND(D9753=受益地検索!$I$2,E9753=受益地検索!$E$2),A9753,"")</f>
        <v/>
      </c>
    </row>
    <row r="9754" spans="1:9" x14ac:dyDescent="0.15">
      <c r="A9754">
        <f t="shared" si="152"/>
        <v>9753</v>
      </c>
      <c r="B9754" s="23" t="s">
        <v>201</v>
      </c>
      <c r="C9754" s="23" t="s">
        <v>169</v>
      </c>
      <c r="D9754" s="23" t="s">
        <v>168</v>
      </c>
      <c r="E9754" s="24">
        <v>1478</v>
      </c>
      <c r="F9754" s="24">
        <v>2</v>
      </c>
      <c r="G9754" s="24">
        <v>0</v>
      </c>
      <c r="H9754" s="24">
        <v>1805</v>
      </c>
      <c r="I9754" t="str">
        <f>IF(AND(D9754=受益地検索!$I$2,E9754=受益地検索!$E$2),A9754,"")</f>
        <v/>
      </c>
    </row>
    <row r="9755" spans="1:9" x14ac:dyDescent="0.15">
      <c r="A9755">
        <f t="shared" si="152"/>
        <v>9754</v>
      </c>
      <c r="B9755" s="23" t="s">
        <v>201</v>
      </c>
      <c r="C9755" s="23" t="s">
        <v>169</v>
      </c>
      <c r="D9755" s="23" t="s">
        <v>168</v>
      </c>
      <c r="E9755" s="24">
        <v>1480</v>
      </c>
      <c r="F9755" s="24">
        <v>11</v>
      </c>
      <c r="G9755" s="24">
        <v>0</v>
      </c>
      <c r="H9755" s="24">
        <v>151</v>
      </c>
      <c r="I9755" t="str">
        <f>IF(AND(D9755=受益地検索!$I$2,E9755=受益地検索!$E$2),A9755,"")</f>
        <v/>
      </c>
    </row>
    <row r="9756" spans="1:9" x14ac:dyDescent="0.15">
      <c r="A9756">
        <f t="shared" si="152"/>
        <v>9755</v>
      </c>
      <c r="B9756" s="23" t="s">
        <v>201</v>
      </c>
      <c r="C9756" s="23" t="s">
        <v>169</v>
      </c>
      <c r="D9756" s="23" t="s">
        <v>168</v>
      </c>
      <c r="E9756" s="24">
        <v>1480</v>
      </c>
      <c r="F9756" s="24">
        <v>12</v>
      </c>
      <c r="G9756" s="24">
        <v>0</v>
      </c>
      <c r="H9756" s="24">
        <v>30</v>
      </c>
      <c r="I9756" t="str">
        <f>IF(AND(D9756=受益地検索!$I$2,E9756=受益地検索!$E$2),A9756,"")</f>
        <v/>
      </c>
    </row>
    <row r="9757" spans="1:9" x14ac:dyDescent="0.15">
      <c r="A9757">
        <f t="shared" si="152"/>
        <v>9756</v>
      </c>
      <c r="B9757" s="23" t="s">
        <v>201</v>
      </c>
      <c r="C9757" s="23" t="s">
        <v>169</v>
      </c>
      <c r="D9757" s="23" t="s">
        <v>168</v>
      </c>
      <c r="E9757" s="24">
        <v>1481</v>
      </c>
      <c r="F9757" s="24">
        <v>1</v>
      </c>
      <c r="G9757" s="24">
        <v>0</v>
      </c>
      <c r="H9757" s="24">
        <v>1110</v>
      </c>
      <c r="I9757" t="str">
        <f>IF(AND(D9757=受益地検索!$I$2,E9757=受益地検索!$E$2),A9757,"")</f>
        <v/>
      </c>
    </row>
    <row r="9758" spans="1:9" x14ac:dyDescent="0.15">
      <c r="A9758">
        <f t="shared" si="152"/>
        <v>9757</v>
      </c>
      <c r="B9758" s="23" t="s">
        <v>201</v>
      </c>
      <c r="C9758" s="23" t="s">
        <v>169</v>
      </c>
      <c r="D9758" s="23" t="s">
        <v>168</v>
      </c>
      <c r="E9758" s="24">
        <v>1482</v>
      </c>
      <c r="F9758" s="24">
        <v>1</v>
      </c>
      <c r="G9758" s="24">
        <v>0</v>
      </c>
      <c r="H9758" s="24">
        <v>932</v>
      </c>
      <c r="I9758" t="str">
        <f>IF(AND(D9758=受益地検索!$I$2,E9758=受益地検索!$E$2),A9758,"")</f>
        <v/>
      </c>
    </row>
    <row r="9759" spans="1:9" x14ac:dyDescent="0.15">
      <c r="A9759">
        <f t="shared" si="152"/>
        <v>9758</v>
      </c>
      <c r="B9759" s="23" t="s">
        <v>201</v>
      </c>
      <c r="C9759" s="23" t="s">
        <v>169</v>
      </c>
      <c r="D9759" s="23" t="s">
        <v>168</v>
      </c>
      <c r="E9759" s="24">
        <v>1483</v>
      </c>
      <c r="F9759" s="24">
        <v>1</v>
      </c>
      <c r="G9759" s="24">
        <v>0</v>
      </c>
      <c r="H9759" s="24">
        <v>1080</v>
      </c>
      <c r="I9759" t="str">
        <f>IF(AND(D9759=受益地検索!$I$2,E9759=受益地検索!$E$2),A9759,"")</f>
        <v/>
      </c>
    </row>
    <row r="9760" spans="1:9" x14ac:dyDescent="0.15">
      <c r="A9760">
        <f t="shared" si="152"/>
        <v>9759</v>
      </c>
      <c r="B9760" s="23" t="s">
        <v>201</v>
      </c>
      <c r="C9760" s="23" t="s">
        <v>169</v>
      </c>
      <c r="D9760" s="23" t="s">
        <v>168</v>
      </c>
      <c r="E9760" s="24">
        <v>1484</v>
      </c>
      <c r="F9760" s="24">
        <v>1</v>
      </c>
      <c r="G9760" s="24">
        <v>0</v>
      </c>
      <c r="H9760" s="24">
        <v>1380</v>
      </c>
      <c r="I9760" t="str">
        <f>IF(AND(D9760=受益地検索!$I$2,E9760=受益地検索!$E$2),A9760,"")</f>
        <v/>
      </c>
    </row>
    <row r="9761" spans="1:9" x14ac:dyDescent="0.15">
      <c r="A9761">
        <f t="shared" si="152"/>
        <v>9760</v>
      </c>
      <c r="B9761" s="23" t="s">
        <v>201</v>
      </c>
      <c r="C9761" s="23" t="s">
        <v>169</v>
      </c>
      <c r="D9761" s="23" t="s">
        <v>168</v>
      </c>
      <c r="E9761" s="24">
        <v>1485</v>
      </c>
      <c r="F9761" s="24">
        <v>1</v>
      </c>
      <c r="G9761" s="24">
        <v>0</v>
      </c>
      <c r="H9761" s="24">
        <v>3780</v>
      </c>
      <c r="I9761" t="str">
        <f>IF(AND(D9761=受益地検索!$I$2,E9761=受益地検索!$E$2),A9761,"")</f>
        <v/>
      </c>
    </row>
    <row r="9762" spans="1:9" x14ac:dyDescent="0.15">
      <c r="A9762">
        <f t="shared" si="152"/>
        <v>9761</v>
      </c>
      <c r="B9762" s="23" t="s">
        <v>201</v>
      </c>
      <c r="C9762" s="23" t="s">
        <v>169</v>
      </c>
      <c r="D9762" s="23" t="s">
        <v>168</v>
      </c>
      <c r="E9762" s="24">
        <v>1489</v>
      </c>
      <c r="F9762" s="24">
        <v>1</v>
      </c>
      <c r="G9762" s="24">
        <v>0</v>
      </c>
      <c r="H9762" s="24">
        <v>1271</v>
      </c>
      <c r="I9762" t="str">
        <f>IF(AND(D9762=受益地検索!$I$2,E9762=受益地検索!$E$2),A9762,"")</f>
        <v/>
      </c>
    </row>
    <row r="9763" spans="1:9" x14ac:dyDescent="0.15">
      <c r="A9763">
        <f t="shared" si="152"/>
        <v>9762</v>
      </c>
      <c r="B9763" s="23" t="s">
        <v>201</v>
      </c>
      <c r="C9763" s="23" t="s">
        <v>169</v>
      </c>
      <c r="D9763" s="23" t="s">
        <v>168</v>
      </c>
      <c r="E9763" s="24">
        <v>1490</v>
      </c>
      <c r="F9763" s="24">
        <v>1</v>
      </c>
      <c r="G9763" s="24">
        <v>0</v>
      </c>
      <c r="H9763" s="24">
        <v>667</v>
      </c>
      <c r="I9763" t="str">
        <f>IF(AND(D9763=受益地検索!$I$2,E9763=受益地検索!$E$2),A9763,"")</f>
        <v/>
      </c>
    </row>
    <row r="9764" spans="1:9" x14ac:dyDescent="0.15">
      <c r="A9764">
        <f t="shared" si="152"/>
        <v>9763</v>
      </c>
      <c r="B9764" s="23" t="s">
        <v>201</v>
      </c>
      <c r="C9764" s="23" t="s">
        <v>169</v>
      </c>
      <c r="D9764" s="23" t="s">
        <v>168</v>
      </c>
      <c r="E9764" s="24">
        <v>1491</v>
      </c>
      <c r="F9764" s="24">
        <v>1</v>
      </c>
      <c r="G9764" s="24">
        <v>0</v>
      </c>
      <c r="H9764" s="24">
        <v>1876</v>
      </c>
      <c r="I9764" t="str">
        <f>IF(AND(D9764=受益地検索!$I$2,E9764=受益地検索!$E$2),A9764,"")</f>
        <v/>
      </c>
    </row>
    <row r="9765" spans="1:9" x14ac:dyDescent="0.15">
      <c r="A9765">
        <f t="shared" si="152"/>
        <v>9764</v>
      </c>
      <c r="B9765" s="23" t="s">
        <v>201</v>
      </c>
      <c r="C9765" s="23" t="s">
        <v>169</v>
      </c>
      <c r="D9765" s="23" t="s">
        <v>168</v>
      </c>
      <c r="E9765" s="24">
        <v>1492</v>
      </c>
      <c r="F9765" s="24">
        <v>1</v>
      </c>
      <c r="G9765" s="24">
        <v>0</v>
      </c>
      <c r="H9765" s="24">
        <v>1055</v>
      </c>
      <c r="I9765" t="str">
        <f>IF(AND(D9765=受益地検索!$I$2,E9765=受益地検索!$E$2),A9765,"")</f>
        <v/>
      </c>
    </row>
    <row r="9766" spans="1:9" x14ac:dyDescent="0.15">
      <c r="A9766">
        <f t="shared" si="152"/>
        <v>9765</v>
      </c>
      <c r="B9766" s="23" t="s">
        <v>201</v>
      </c>
      <c r="C9766" s="23" t="s">
        <v>169</v>
      </c>
      <c r="D9766" s="23" t="s">
        <v>168</v>
      </c>
      <c r="E9766" s="24">
        <v>1493</v>
      </c>
      <c r="F9766" s="24">
        <v>1</v>
      </c>
      <c r="G9766" s="24">
        <v>0</v>
      </c>
      <c r="H9766" s="24">
        <v>1066</v>
      </c>
      <c r="I9766" t="str">
        <f>IF(AND(D9766=受益地検索!$I$2,E9766=受益地検索!$E$2),A9766,"")</f>
        <v/>
      </c>
    </row>
    <row r="9767" spans="1:9" x14ac:dyDescent="0.15">
      <c r="A9767">
        <f t="shared" si="152"/>
        <v>9766</v>
      </c>
      <c r="B9767" s="23" t="s">
        <v>201</v>
      </c>
      <c r="C9767" s="23" t="s">
        <v>169</v>
      </c>
      <c r="D9767" s="23" t="s">
        <v>168</v>
      </c>
      <c r="E9767" s="24">
        <v>1494</v>
      </c>
      <c r="F9767" s="24">
        <v>1</v>
      </c>
      <c r="G9767" s="24">
        <v>0</v>
      </c>
      <c r="H9767" s="24">
        <v>1486</v>
      </c>
      <c r="I9767" t="str">
        <f>IF(AND(D9767=受益地検索!$I$2,E9767=受益地検索!$E$2),A9767,"")</f>
        <v/>
      </c>
    </row>
    <row r="9768" spans="1:9" x14ac:dyDescent="0.15">
      <c r="A9768">
        <f t="shared" si="152"/>
        <v>9767</v>
      </c>
      <c r="B9768" s="23" t="s">
        <v>201</v>
      </c>
      <c r="C9768" s="23" t="s">
        <v>169</v>
      </c>
      <c r="D9768" s="23" t="s">
        <v>168</v>
      </c>
      <c r="E9768" s="24">
        <v>1495</v>
      </c>
      <c r="F9768" s="24">
        <v>1</v>
      </c>
      <c r="G9768" s="24">
        <v>0</v>
      </c>
      <c r="H9768" s="24">
        <v>1240</v>
      </c>
      <c r="I9768" t="str">
        <f>IF(AND(D9768=受益地検索!$I$2,E9768=受益地検索!$E$2),A9768,"")</f>
        <v/>
      </c>
    </row>
    <row r="9769" spans="1:9" x14ac:dyDescent="0.15">
      <c r="A9769">
        <f t="shared" si="152"/>
        <v>9768</v>
      </c>
      <c r="B9769" s="23" t="s">
        <v>201</v>
      </c>
      <c r="C9769" s="23" t="s">
        <v>169</v>
      </c>
      <c r="D9769" s="23" t="s">
        <v>168</v>
      </c>
      <c r="E9769" s="24">
        <v>1496</v>
      </c>
      <c r="F9769" s="24">
        <v>0</v>
      </c>
      <c r="G9769" s="24">
        <v>0</v>
      </c>
      <c r="H9769" s="24">
        <v>2000</v>
      </c>
      <c r="I9769" t="str">
        <f>IF(AND(D9769=受益地検索!$I$2,E9769=受益地検索!$E$2),A9769,"")</f>
        <v/>
      </c>
    </row>
    <row r="9770" spans="1:9" x14ac:dyDescent="0.15">
      <c r="A9770">
        <f t="shared" si="152"/>
        <v>9769</v>
      </c>
      <c r="B9770" s="23" t="s">
        <v>201</v>
      </c>
      <c r="C9770" s="23" t="s">
        <v>169</v>
      </c>
      <c r="D9770" s="23" t="s">
        <v>168</v>
      </c>
      <c r="E9770" s="24">
        <v>1499</v>
      </c>
      <c r="F9770" s="24">
        <v>1</v>
      </c>
      <c r="G9770" s="24">
        <v>0</v>
      </c>
      <c r="H9770" s="24">
        <v>877</v>
      </c>
      <c r="I9770" t="str">
        <f>IF(AND(D9770=受益地検索!$I$2,E9770=受益地検索!$E$2),A9770,"")</f>
        <v/>
      </c>
    </row>
    <row r="9771" spans="1:9" x14ac:dyDescent="0.15">
      <c r="A9771">
        <f t="shared" si="152"/>
        <v>9770</v>
      </c>
      <c r="B9771" s="23" t="s">
        <v>201</v>
      </c>
      <c r="C9771" s="23" t="s">
        <v>169</v>
      </c>
      <c r="D9771" s="23" t="s">
        <v>168</v>
      </c>
      <c r="E9771" s="24">
        <v>1500</v>
      </c>
      <c r="F9771" s="24">
        <v>0</v>
      </c>
      <c r="G9771" s="24">
        <v>0</v>
      </c>
      <c r="H9771" s="24">
        <v>685</v>
      </c>
      <c r="I9771" t="str">
        <f>IF(AND(D9771=受益地検索!$I$2,E9771=受益地検索!$E$2),A9771,"")</f>
        <v/>
      </c>
    </row>
    <row r="9772" spans="1:9" x14ac:dyDescent="0.15">
      <c r="A9772">
        <f t="shared" si="152"/>
        <v>9771</v>
      </c>
      <c r="B9772" s="23" t="s">
        <v>201</v>
      </c>
      <c r="C9772" s="23" t="s">
        <v>169</v>
      </c>
      <c r="D9772" s="23" t="s">
        <v>168</v>
      </c>
      <c r="E9772" s="24">
        <v>1501</v>
      </c>
      <c r="F9772" s="24">
        <v>1</v>
      </c>
      <c r="G9772" s="24">
        <v>0</v>
      </c>
      <c r="H9772" s="24">
        <v>1225</v>
      </c>
      <c r="I9772" t="str">
        <f>IF(AND(D9772=受益地検索!$I$2,E9772=受益地検索!$E$2),A9772,"")</f>
        <v/>
      </c>
    </row>
    <row r="9773" spans="1:9" x14ac:dyDescent="0.15">
      <c r="A9773">
        <f t="shared" si="152"/>
        <v>9772</v>
      </c>
      <c r="B9773" s="23" t="s">
        <v>201</v>
      </c>
      <c r="C9773" s="23" t="s">
        <v>169</v>
      </c>
      <c r="D9773" s="23" t="s">
        <v>168</v>
      </c>
      <c r="E9773" s="24">
        <v>1502</v>
      </c>
      <c r="F9773" s="24">
        <v>1</v>
      </c>
      <c r="G9773" s="24">
        <v>0</v>
      </c>
      <c r="H9773" s="24">
        <v>2693</v>
      </c>
      <c r="I9773" t="str">
        <f>IF(AND(D9773=受益地検索!$I$2,E9773=受益地検索!$E$2),A9773,"")</f>
        <v/>
      </c>
    </row>
    <row r="9774" spans="1:9" x14ac:dyDescent="0.15">
      <c r="A9774">
        <f t="shared" si="152"/>
        <v>9773</v>
      </c>
      <c r="B9774" s="23" t="s">
        <v>201</v>
      </c>
      <c r="C9774" s="23" t="s">
        <v>169</v>
      </c>
      <c r="D9774" s="23" t="s">
        <v>168</v>
      </c>
      <c r="E9774" s="24">
        <v>1503</v>
      </c>
      <c r="F9774" s="24">
        <v>1</v>
      </c>
      <c r="G9774" s="24">
        <v>0</v>
      </c>
      <c r="H9774" s="24">
        <v>795</v>
      </c>
      <c r="I9774" t="str">
        <f>IF(AND(D9774=受益地検索!$I$2,E9774=受益地検索!$E$2),A9774,"")</f>
        <v/>
      </c>
    </row>
    <row r="9775" spans="1:9" x14ac:dyDescent="0.15">
      <c r="A9775">
        <f t="shared" si="152"/>
        <v>9774</v>
      </c>
      <c r="B9775" s="23" t="s">
        <v>201</v>
      </c>
      <c r="C9775" s="23" t="s">
        <v>169</v>
      </c>
      <c r="D9775" s="23" t="s">
        <v>168</v>
      </c>
      <c r="E9775" s="24">
        <v>1504</v>
      </c>
      <c r="F9775" s="24">
        <v>1</v>
      </c>
      <c r="G9775" s="24">
        <v>0</v>
      </c>
      <c r="H9775" s="24">
        <v>413</v>
      </c>
      <c r="I9775" t="str">
        <f>IF(AND(D9775=受益地検索!$I$2,E9775=受益地検索!$E$2),A9775,"")</f>
        <v/>
      </c>
    </row>
    <row r="9776" spans="1:9" x14ac:dyDescent="0.15">
      <c r="A9776">
        <f t="shared" si="152"/>
        <v>9775</v>
      </c>
      <c r="B9776" s="23" t="s">
        <v>201</v>
      </c>
      <c r="C9776" s="23" t="s">
        <v>169</v>
      </c>
      <c r="D9776" s="23" t="s">
        <v>168</v>
      </c>
      <c r="E9776" s="24">
        <v>1505</v>
      </c>
      <c r="F9776" s="24">
        <v>0</v>
      </c>
      <c r="G9776" s="24">
        <v>0</v>
      </c>
      <c r="H9776" s="24">
        <v>1246</v>
      </c>
      <c r="I9776" t="str">
        <f>IF(AND(D9776=受益地検索!$I$2,E9776=受益地検索!$E$2),A9776,"")</f>
        <v/>
      </c>
    </row>
    <row r="9777" spans="1:9" x14ac:dyDescent="0.15">
      <c r="A9777">
        <f t="shared" si="152"/>
        <v>9776</v>
      </c>
      <c r="B9777" s="23" t="s">
        <v>201</v>
      </c>
      <c r="C9777" s="23" t="s">
        <v>169</v>
      </c>
      <c r="D9777" s="23" t="s">
        <v>168</v>
      </c>
      <c r="E9777" s="24">
        <v>1506</v>
      </c>
      <c r="F9777" s="24">
        <v>0</v>
      </c>
      <c r="G9777" s="24">
        <v>0</v>
      </c>
      <c r="H9777" s="24">
        <v>1054</v>
      </c>
      <c r="I9777" t="str">
        <f>IF(AND(D9777=受益地検索!$I$2,E9777=受益地検索!$E$2),A9777,"")</f>
        <v/>
      </c>
    </row>
    <row r="9778" spans="1:9" x14ac:dyDescent="0.15">
      <c r="A9778">
        <f t="shared" si="152"/>
        <v>9777</v>
      </c>
      <c r="B9778" s="23" t="s">
        <v>201</v>
      </c>
      <c r="C9778" s="23" t="s">
        <v>169</v>
      </c>
      <c r="D9778" s="23" t="s">
        <v>168</v>
      </c>
      <c r="E9778" s="24">
        <v>1507</v>
      </c>
      <c r="F9778" s="24">
        <v>1</v>
      </c>
      <c r="G9778" s="24">
        <v>0</v>
      </c>
      <c r="H9778" s="24">
        <v>3260</v>
      </c>
      <c r="I9778" t="str">
        <f>IF(AND(D9778=受益地検索!$I$2,E9778=受益地検索!$E$2),A9778,"")</f>
        <v/>
      </c>
    </row>
    <row r="9779" spans="1:9" x14ac:dyDescent="0.15">
      <c r="A9779">
        <f t="shared" si="152"/>
        <v>9778</v>
      </c>
      <c r="B9779" s="23" t="s">
        <v>201</v>
      </c>
      <c r="C9779" s="23" t="s">
        <v>169</v>
      </c>
      <c r="D9779" s="23" t="s">
        <v>168</v>
      </c>
      <c r="E9779" s="24">
        <v>1520</v>
      </c>
      <c r="F9779" s="24">
        <v>4</v>
      </c>
      <c r="G9779" s="24">
        <v>0</v>
      </c>
      <c r="H9779" s="24">
        <v>459</v>
      </c>
      <c r="I9779" t="str">
        <f>IF(AND(D9779=受益地検索!$I$2,E9779=受益地検索!$E$2),A9779,"")</f>
        <v/>
      </c>
    </row>
    <row r="9780" spans="1:9" x14ac:dyDescent="0.15">
      <c r="A9780">
        <f t="shared" si="152"/>
        <v>9779</v>
      </c>
      <c r="B9780" s="23" t="s">
        <v>201</v>
      </c>
      <c r="C9780" s="23" t="s">
        <v>169</v>
      </c>
      <c r="D9780" s="23" t="s">
        <v>168</v>
      </c>
      <c r="E9780" s="24">
        <v>1533</v>
      </c>
      <c r="F9780" s="24">
        <v>1</v>
      </c>
      <c r="G9780" s="24">
        <v>0</v>
      </c>
      <c r="H9780" s="24">
        <v>618</v>
      </c>
      <c r="I9780" t="str">
        <f>IF(AND(D9780=受益地検索!$I$2,E9780=受益地検索!$E$2),A9780,"")</f>
        <v/>
      </c>
    </row>
    <row r="9781" spans="1:9" x14ac:dyDescent="0.15">
      <c r="A9781">
        <f t="shared" si="152"/>
        <v>9780</v>
      </c>
      <c r="B9781" s="23" t="s">
        <v>201</v>
      </c>
      <c r="C9781" s="23" t="s">
        <v>169</v>
      </c>
      <c r="D9781" s="23" t="s">
        <v>168</v>
      </c>
      <c r="E9781" s="24">
        <v>1534</v>
      </c>
      <c r="F9781" s="24">
        <v>1</v>
      </c>
      <c r="G9781" s="24">
        <v>0</v>
      </c>
      <c r="H9781" s="24">
        <v>145</v>
      </c>
      <c r="I9781" t="str">
        <f>IF(AND(D9781=受益地検索!$I$2,E9781=受益地検索!$E$2),A9781,"")</f>
        <v/>
      </c>
    </row>
    <row r="9782" spans="1:9" x14ac:dyDescent="0.15">
      <c r="A9782">
        <f t="shared" si="152"/>
        <v>9781</v>
      </c>
      <c r="B9782" s="23" t="s">
        <v>201</v>
      </c>
      <c r="C9782" s="23" t="s">
        <v>169</v>
      </c>
      <c r="D9782" s="23" t="s">
        <v>168</v>
      </c>
      <c r="E9782" s="24">
        <v>1536</v>
      </c>
      <c r="F9782" s="24">
        <v>1</v>
      </c>
      <c r="G9782" s="24">
        <v>0</v>
      </c>
      <c r="H9782" s="24">
        <v>975</v>
      </c>
      <c r="I9782" t="str">
        <f>IF(AND(D9782=受益地検索!$I$2,E9782=受益地検索!$E$2),A9782,"")</f>
        <v/>
      </c>
    </row>
    <row r="9783" spans="1:9" x14ac:dyDescent="0.15">
      <c r="A9783">
        <f t="shared" si="152"/>
        <v>9782</v>
      </c>
      <c r="B9783" s="23" t="s">
        <v>201</v>
      </c>
      <c r="C9783" s="23" t="s">
        <v>169</v>
      </c>
      <c r="D9783" s="23" t="s">
        <v>168</v>
      </c>
      <c r="E9783" s="24">
        <v>1536</v>
      </c>
      <c r="F9783" s="24">
        <v>4</v>
      </c>
      <c r="G9783" s="24">
        <v>0</v>
      </c>
      <c r="H9783" s="24">
        <v>50</v>
      </c>
      <c r="I9783" t="str">
        <f>IF(AND(D9783=受益地検索!$I$2,E9783=受益地検索!$E$2),A9783,"")</f>
        <v/>
      </c>
    </row>
    <row r="9784" spans="1:9" x14ac:dyDescent="0.15">
      <c r="A9784">
        <f t="shared" si="152"/>
        <v>9783</v>
      </c>
      <c r="B9784" s="23" t="s">
        <v>201</v>
      </c>
      <c r="C9784" s="23" t="s">
        <v>169</v>
      </c>
      <c r="D9784" s="23" t="s">
        <v>168</v>
      </c>
      <c r="E9784" s="24">
        <v>1536</v>
      </c>
      <c r="F9784" s="24">
        <v>4</v>
      </c>
      <c r="G9784" s="24">
        <v>1</v>
      </c>
      <c r="H9784" s="24">
        <v>237</v>
      </c>
      <c r="I9784" t="str">
        <f>IF(AND(D9784=受益地検索!$I$2,E9784=受益地検索!$E$2),A9784,"")</f>
        <v/>
      </c>
    </row>
    <row r="9785" spans="1:9" x14ac:dyDescent="0.15">
      <c r="A9785">
        <f t="shared" si="152"/>
        <v>9784</v>
      </c>
      <c r="B9785" s="23" t="s">
        <v>201</v>
      </c>
      <c r="C9785" s="23" t="s">
        <v>169</v>
      </c>
      <c r="D9785" s="23" t="s">
        <v>168</v>
      </c>
      <c r="E9785" s="24">
        <v>1549</v>
      </c>
      <c r="F9785" s="24">
        <v>3</v>
      </c>
      <c r="G9785" s="24">
        <v>0</v>
      </c>
      <c r="H9785" s="24">
        <v>1742</v>
      </c>
      <c r="I9785" t="str">
        <f>IF(AND(D9785=受益地検索!$I$2,E9785=受益地検索!$E$2),A9785,"")</f>
        <v/>
      </c>
    </row>
    <row r="9786" spans="1:9" x14ac:dyDescent="0.15">
      <c r="A9786">
        <f t="shared" si="152"/>
        <v>9785</v>
      </c>
      <c r="B9786" s="23" t="s">
        <v>201</v>
      </c>
      <c r="C9786" s="23" t="s">
        <v>169</v>
      </c>
      <c r="D9786" s="23" t="s">
        <v>168</v>
      </c>
      <c r="E9786" s="24">
        <v>1550</v>
      </c>
      <c r="F9786" s="24">
        <v>7</v>
      </c>
      <c r="G9786" s="24">
        <v>0</v>
      </c>
      <c r="H9786" s="24">
        <v>162</v>
      </c>
      <c r="I9786" t="str">
        <f>IF(AND(D9786=受益地検索!$I$2,E9786=受益地検索!$E$2),A9786,"")</f>
        <v/>
      </c>
    </row>
    <row r="9787" spans="1:9" x14ac:dyDescent="0.15">
      <c r="A9787">
        <f t="shared" si="152"/>
        <v>9786</v>
      </c>
      <c r="B9787" s="23" t="s">
        <v>201</v>
      </c>
      <c r="C9787" s="23" t="s">
        <v>169</v>
      </c>
      <c r="D9787" s="23" t="s">
        <v>168</v>
      </c>
      <c r="E9787" s="24">
        <v>1550</v>
      </c>
      <c r="F9787" s="24">
        <v>11</v>
      </c>
      <c r="G9787" s="24">
        <v>0</v>
      </c>
      <c r="H9787" s="24">
        <v>467</v>
      </c>
      <c r="I9787" t="str">
        <f>IF(AND(D9787=受益地検索!$I$2,E9787=受益地検索!$E$2),A9787,"")</f>
        <v/>
      </c>
    </row>
    <row r="9788" spans="1:9" x14ac:dyDescent="0.15">
      <c r="A9788">
        <f t="shared" si="152"/>
        <v>9787</v>
      </c>
      <c r="B9788" s="23" t="s">
        <v>201</v>
      </c>
      <c r="C9788" s="23" t="s">
        <v>169</v>
      </c>
      <c r="D9788" s="23" t="s">
        <v>168</v>
      </c>
      <c r="E9788" s="24">
        <v>1559</v>
      </c>
      <c r="F9788" s="24">
        <v>1</v>
      </c>
      <c r="G9788" s="24">
        <v>0</v>
      </c>
      <c r="H9788" s="24">
        <v>220</v>
      </c>
      <c r="I9788" t="str">
        <f>IF(AND(D9788=受益地検索!$I$2,E9788=受益地検索!$E$2),A9788,"")</f>
        <v/>
      </c>
    </row>
    <row r="9789" spans="1:9" x14ac:dyDescent="0.15">
      <c r="A9789">
        <f t="shared" si="152"/>
        <v>9788</v>
      </c>
      <c r="B9789" s="23" t="s">
        <v>201</v>
      </c>
      <c r="C9789" s="23" t="s">
        <v>169</v>
      </c>
      <c r="D9789" s="23" t="s">
        <v>168</v>
      </c>
      <c r="E9789" s="24">
        <v>1586</v>
      </c>
      <c r="F9789" s="24">
        <v>6</v>
      </c>
      <c r="G9789" s="24">
        <v>0</v>
      </c>
      <c r="H9789" s="24">
        <v>528</v>
      </c>
      <c r="I9789" t="str">
        <f>IF(AND(D9789=受益地検索!$I$2,E9789=受益地検索!$E$2),A9789,"")</f>
        <v/>
      </c>
    </row>
    <row r="9790" spans="1:9" x14ac:dyDescent="0.15">
      <c r="A9790">
        <f t="shared" si="152"/>
        <v>9789</v>
      </c>
      <c r="B9790" s="23" t="s">
        <v>201</v>
      </c>
      <c r="C9790" s="23" t="s">
        <v>169</v>
      </c>
      <c r="D9790" s="23" t="s">
        <v>168</v>
      </c>
      <c r="E9790" s="24">
        <v>1587</v>
      </c>
      <c r="F9790" s="24">
        <v>3</v>
      </c>
      <c r="G9790" s="24">
        <v>0</v>
      </c>
      <c r="H9790" s="24">
        <v>649</v>
      </c>
      <c r="I9790" t="str">
        <f>IF(AND(D9790=受益地検索!$I$2,E9790=受益地検索!$E$2),A9790,"")</f>
        <v/>
      </c>
    </row>
    <row r="9791" spans="1:9" x14ac:dyDescent="0.15">
      <c r="A9791">
        <f t="shared" si="152"/>
        <v>9790</v>
      </c>
      <c r="B9791" s="23" t="s">
        <v>201</v>
      </c>
      <c r="C9791" s="23" t="s">
        <v>169</v>
      </c>
      <c r="D9791" s="23" t="s">
        <v>168</v>
      </c>
      <c r="E9791" s="24">
        <v>1588</v>
      </c>
      <c r="F9791" s="24">
        <v>1</v>
      </c>
      <c r="G9791" s="24">
        <v>0</v>
      </c>
      <c r="H9791" s="24">
        <v>1179</v>
      </c>
      <c r="I9791" t="str">
        <f>IF(AND(D9791=受益地検索!$I$2,E9791=受益地検索!$E$2),A9791,"")</f>
        <v/>
      </c>
    </row>
    <row r="9792" spans="1:9" x14ac:dyDescent="0.15">
      <c r="A9792">
        <f t="shared" si="152"/>
        <v>9791</v>
      </c>
      <c r="B9792" s="23" t="s">
        <v>201</v>
      </c>
      <c r="C9792" s="23" t="s">
        <v>169</v>
      </c>
      <c r="D9792" s="23" t="s">
        <v>168</v>
      </c>
      <c r="E9792" s="24">
        <v>1589</v>
      </c>
      <c r="F9792" s="24">
        <v>1</v>
      </c>
      <c r="G9792" s="24">
        <v>0</v>
      </c>
      <c r="H9792" s="24">
        <v>1896</v>
      </c>
      <c r="I9792" t="str">
        <f>IF(AND(D9792=受益地検索!$I$2,E9792=受益地検索!$E$2),A9792,"")</f>
        <v/>
      </c>
    </row>
    <row r="9793" spans="1:9" x14ac:dyDescent="0.15">
      <c r="A9793">
        <f t="shared" si="152"/>
        <v>9792</v>
      </c>
      <c r="B9793" s="23" t="s">
        <v>201</v>
      </c>
      <c r="C9793" s="23" t="s">
        <v>169</v>
      </c>
      <c r="D9793" s="23" t="s">
        <v>168</v>
      </c>
      <c r="E9793" s="24">
        <v>1589</v>
      </c>
      <c r="F9793" s="24">
        <v>2</v>
      </c>
      <c r="G9793" s="24">
        <v>0</v>
      </c>
      <c r="H9793" s="24">
        <v>955</v>
      </c>
      <c r="I9793" t="str">
        <f>IF(AND(D9793=受益地検索!$I$2,E9793=受益地検索!$E$2),A9793,"")</f>
        <v/>
      </c>
    </row>
    <row r="9794" spans="1:9" x14ac:dyDescent="0.15">
      <c r="A9794">
        <f t="shared" si="152"/>
        <v>9793</v>
      </c>
      <c r="B9794" s="23" t="s">
        <v>201</v>
      </c>
      <c r="C9794" s="23" t="s">
        <v>169</v>
      </c>
      <c r="D9794" s="23" t="s">
        <v>168</v>
      </c>
      <c r="E9794" s="24">
        <v>1589</v>
      </c>
      <c r="F9794" s="24">
        <v>3</v>
      </c>
      <c r="G9794" s="24">
        <v>0</v>
      </c>
      <c r="H9794" s="24">
        <v>992</v>
      </c>
      <c r="I9794" t="str">
        <f>IF(AND(D9794=受益地検索!$I$2,E9794=受益地検索!$E$2),A9794,"")</f>
        <v/>
      </c>
    </row>
    <row r="9795" spans="1:9" x14ac:dyDescent="0.15">
      <c r="A9795">
        <f t="shared" si="152"/>
        <v>9794</v>
      </c>
      <c r="B9795" s="23" t="s">
        <v>201</v>
      </c>
      <c r="C9795" s="23" t="s">
        <v>169</v>
      </c>
      <c r="D9795" s="23" t="s">
        <v>168</v>
      </c>
      <c r="E9795" s="24">
        <v>1592</v>
      </c>
      <c r="F9795" s="24">
        <v>2</v>
      </c>
      <c r="G9795" s="24">
        <v>0</v>
      </c>
      <c r="H9795" s="24">
        <v>809</v>
      </c>
      <c r="I9795" t="str">
        <f>IF(AND(D9795=受益地検索!$I$2,E9795=受益地検索!$E$2),A9795,"")</f>
        <v/>
      </c>
    </row>
    <row r="9796" spans="1:9" x14ac:dyDescent="0.15">
      <c r="A9796">
        <f t="shared" ref="A9796:A9859" si="153">A9795+1</f>
        <v>9795</v>
      </c>
      <c r="B9796" s="23" t="s">
        <v>201</v>
      </c>
      <c r="C9796" s="23" t="s">
        <v>169</v>
      </c>
      <c r="D9796" s="23" t="s">
        <v>168</v>
      </c>
      <c r="E9796" s="24">
        <v>1594</v>
      </c>
      <c r="F9796" s="24">
        <v>1</v>
      </c>
      <c r="G9796" s="24">
        <v>0</v>
      </c>
      <c r="H9796" s="24">
        <v>362</v>
      </c>
      <c r="I9796" t="str">
        <f>IF(AND(D9796=受益地検索!$I$2,E9796=受益地検索!$E$2),A9796,"")</f>
        <v/>
      </c>
    </row>
    <row r="9797" spans="1:9" x14ac:dyDescent="0.15">
      <c r="A9797">
        <f t="shared" si="153"/>
        <v>9796</v>
      </c>
      <c r="B9797" s="23" t="s">
        <v>201</v>
      </c>
      <c r="C9797" s="23" t="s">
        <v>169</v>
      </c>
      <c r="D9797" s="23" t="s">
        <v>168</v>
      </c>
      <c r="E9797" s="24">
        <v>1596</v>
      </c>
      <c r="F9797" s="24">
        <v>0</v>
      </c>
      <c r="G9797" s="24">
        <v>0</v>
      </c>
      <c r="H9797" s="24">
        <v>799</v>
      </c>
      <c r="I9797" t="str">
        <f>IF(AND(D9797=受益地検索!$I$2,E9797=受益地検索!$E$2),A9797,"")</f>
        <v/>
      </c>
    </row>
    <row r="9798" spans="1:9" x14ac:dyDescent="0.15">
      <c r="A9798">
        <f t="shared" si="153"/>
        <v>9797</v>
      </c>
      <c r="B9798" s="23" t="s">
        <v>201</v>
      </c>
      <c r="C9798" s="23" t="s">
        <v>169</v>
      </c>
      <c r="D9798" s="23" t="s">
        <v>168</v>
      </c>
      <c r="E9798" s="24">
        <v>1597</v>
      </c>
      <c r="F9798" s="24">
        <v>0</v>
      </c>
      <c r="G9798" s="24">
        <v>0</v>
      </c>
      <c r="H9798" s="24">
        <v>1521</v>
      </c>
      <c r="I9798" t="str">
        <f>IF(AND(D9798=受益地検索!$I$2,E9798=受益地検索!$E$2),A9798,"")</f>
        <v/>
      </c>
    </row>
    <row r="9799" spans="1:9" x14ac:dyDescent="0.15">
      <c r="A9799">
        <f t="shared" si="153"/>
        <v>9798</v>
      </c>
      <c r="B9799" s="23" t="s">
        <v>201</v>
      </c>
      <c r="C9799" s="23" t="s">
        <v>169</v>
      </c>
      <c r="D9799" s="23" t="s">
        <v>168</v>
      </c>
      <c r="E9799" s="24">
        <v>1598</v>
      </c>
      <c r="F9799" s="24">
        <v>0</v>
      </c>
      <c r="G9799" s="24">
        <v>0</v>
      </c>
      <c r="H9799" s="24">
        <v>1098</v>
      </c>
      <c r="I9799" t="str">
        <f>IF(AND(D9799=受益地検索!$I$2,E9799=受益地検索!$E$2),A9799,"")</f>
        <v/>
      </c>
    </row>
    <row r="9800" spans="1:9" x14ac:dyDescent="0.15">
      <c r="A9800">
        <f t="shared" si="153"/>
        <v>9799</v>
      </c>
      <c r="B9800" s="23" t="s">
        <v>201</v>
      </c>
      <c r="C9800" s="23" t="s">
        <v>169</v>
      </c>
      <c r="D9800" s="23" t="s">
        <v>168</v>
      </c>
      <c r="E9800" s="24">
        <v>1599</v>
      </c>
      <c r="F9800" s="24">
        <v>1</v>
      </c>
      <c r="G9800" s="24">
        <v>0</v>
      </c>
      <c r="H9800" s="24">
        <v>1078</v>
      </c>
      <c r="I9800" t="str">
        <f>IF(AND(D9800=受益地検索!$I$2,E9800=受益地検索!$E$2),A9800,"")</f>
        <v/>
      </c>
    </row>
    <row r="9801" spans="1:9" x14ac:dyDescent="0.15">
      <c r="A9801">
        <f t="shared" si="153"/>
        <v>9800</v>
      </c>
      <c r="B9801" s="23" t="s">
        <v>201</v>
      </c>
      <c r="C9801" s="23" t="s">
        <v>169</v>
      </c>
      <c r="D9801" s="23" t="s">
        <v>168</v>
      </c>
      <c r="E9801" s="24">
        <v>1601</v>
      </c>
      <c r="F9801" s="24">
        <v>1</v>
      </c>
      <c r="G9801" s="24">
        <v>0</v>
      </c>
      <c r="H9801" s="24">
        <v>1840</v>
      </c>
      <c r="I9801" t="str">
        <f>IF(AND(D9801=受益地検索!$I$2,E9801=受益地検索!$E$2),A9801,"")</f>
        <v/>
      </c>
    </row>
    <row r="9802" spans="1:9" x14ac:dyDescent="0.15">
      <c r="A9802">
        <f t="shared" si="153"/>
        <v>9801</v>
      </c>
      <c r="B9802" s="23" t="s">
        <v>201</v>
      </c>
      <c r="C9802" s="23" t="s">
        <v>169</v>
      </c>
      <c r="D9802" s="23" t="s">
        <v>168</v>
      </c>
      <c r="E9802" s="24">
        <v>1602</v>
      </c>
      <c r="F9802" s="24">
        <v>1</v>
      </c>
      <c r="G9802" s="24">
        <v>0</v>
      </c>
      <c r="H9802" s="24">
        <v>984</v>
      </c>
      <c r="I9802" t="str">
        <f>IF(AND(D9802=受益地検索!$I$2,E9802=受益地検索!$E$2),A9802,"")</f>
        <v/>
      </c>
    </row>
    <row r="9803" spans="1:9" x14ac:dyDescent="0.15">
      <c r="A9803">
        <f t="shared" si="153"/>
        <v>9802</v>
      </c>
      <c r="B9803" s="23" t="s">
        <v>201</v>
      </c>
      <c r="C9803" s="23" t="s">
        <v>169</v>
      </c>
      <c r="D9803" s="23" t="s">
        <v>168</v>
      </c>
      <c r="E9803" s="24">
        <v>1603</v>
      </c>
      <c r="F9803" s="24">
        <v>0</v>
      </c>
      <c r="G9803" s="24">
        <v>0</v>
      </c>
      <c r="H9803" s="24">
        <v>1001</v>
      </c>
      <c r="I9803" t="str">
        <f>IF(AND(D9803=受益地検索!$I$2,E9803=受益地検索!$E$2),A9803,"")</f>
        <v/>
      </c>
    </row>
    <row r="9804" spans="1:9" x14ac:dyDescent="0.15">
      <c r="A9804">
        <f t="shared" si="153"/>
        <v>9803</v>
      </c>
      <c r="B9804" s="23" t="s">
        <v>201</v>
      </c>
      <c r="C9804" s="23" t="s">
        <v>169</v>
      </c>
      <c r="D9804" s="23" t="s">
        <v>168</v>
      </c>
      <c r="E9804" s="24">
        <v>1604</v>
      </c>
      <c r="F9804" s="24">
        <v>0</v>
      </c>
      <c r="G9804" s="24">
        <v>0</v>
      </c>
      <c r="H9804" s="24">
        <v>688</v>
      </c>
      <c r="I9804" t="str">
        <f>IF(AND(D9804=受益地検索!$I$2,E9804=受益地検索!$E$2),A9804,"")</f>
        <v/>
      </c>
    </row>
    <row r="9805" spans="1:9" x14ac:dyDescent="0.15">
      <c r="A9805">
        <f t="shared" si="153"/>
        <v>9804</v>
      </c>
      <c r="B9805" s="23" t="s">
        <v>201</v>
      </c>
      <c r="C9805" s="23" t="s">
        <v>169</v>
      </c>
      <c r="D9805" s="23" t="s">
        <v>168</v>
      </c>
      <c r="E9805" s="24">
        <v>1607</v>
      </c>
      <c r="F9805" s="24">
        <v>2</v>
      </c>
      <c r="G9805" s="24">
        <v>0</v>
      </c>
      <c r="H9805" s="24">
        <v>539</v>
      </c>
      <c r="I9805" t="str">
        <f>IF(AND(D9805=受益地検索!$I$2,E9805=受益地検索!$E$2),A9805,"")</f>
        <v/>
      </c>
    </row>
    <row r="9806" spans="1:9" x14ac:dyDescent="0.15">
      <c r="A9806">
        <f t="shared" si="153"/>
        <v>9805</v>
      </c>
      <c r="B9806" s="23" t="s">
        <v>201</v>
      </c>
      <c r="C9806" s="23" t="s">
        <v>169</v>
      </c>
      <c r="D9806" s="23" t="s">
        <v>168</v>
      </c>
      <c r="E9806" s="24">
        <v>1608</v>
      </c>
      <c r="F9806" s="24">
        <v>1</v>
      </c>
      <c r="G9806" s="24">
        <v>0</v>
      </c>
      <c r="H9806" s="24">
        <v>2167</v>
      </c>
      <c r="I9806" t="str">
        <f>IF(AND(D9806=受益地検索!$I$2,E9806=受益地検索!$E$2),A9806,"")</f>
        <v/>
      </c>
    </row>
    <row r="9807" spans="1:9" x14ac:dyDescent="0.15">
      <c r="A9807">
        <f t="shared" si="153"/>
        <v>9806</v>
      </c>
      <c r="B9807" s="23" t="s">
        <v>201</v>
      </c>
      <c r="C9807" s="23" t="s">
        <v>169</v>
      </c>
      <c r="D9807" s="23" t="s">
        <v>168</v>
      </c>
      <c r="E9807" s="24">
        <v>1609</v>
      </c>
      <c r="F9807" s="24">
        <v>0</v>
      </c>
      <c r="G9807" s="24">
        <v>0</v>
      </c>
      <c r="H9807" s="24">
        <v>2071</v>
      </c>
      <c r="I9807" t="str">
        <f>IF(AND(D9807=受益地検索!$I$2,E9807=受益地検索!$E$2),A9807,"")</f>
        <v/>
      </c>
    </row>
    <row r="9808" spans="1:9" x14ac:dyDescent="0.15">
      <c r="A9808">
        <f t="shared" si="153"/>
        <v>9807</v>
      </c>
      <c r="B9808" s="23" t="s">
        <v>201</v>
      </c>
      <c r="C9808" s="23" t="s">
        <v>169</v>
      </c>
      <c r="D9808" s="23" t="s">
        <v>168</v>
      </c>
      <c r="E9808" s="24">
        <v>1610</v>
      </c>
      <c r="F9808" s="24">
        <v>0</v>
      </c>
      <c r="G9808" s="24">
        <v>0</v>
      </c>
      <c r="H9808" s="24">
        <v>687</v>
      </c>
      <c r="I9808" t="str">
        <f>IF(AND(D9808=受益地検索!$I$2,E9808=受益地検索!$E$2),A9808,"")</f>
        <v/>
      </c>
    </row>
    <row r="9809" spans="1:9" x14ac:dyDescent="0.15">
      <c r="A9809">
        <f t="shared" si="153"/>
        <v>9808</v>
      </c>
      <c r="B9809" s="23" t="s">
        <v>201</v>
      </c>
      <c r="C9809" s="23" t="s">
        <v>169</v>
      </c>
      <c r="D9809" s="23" t="s">
        <v>168</v>
      </c>
      <c r="E9809" s="24">
        <v>1611</v>
      </c>
      <c r="F9809" s="24">
        <v>0</v>
      </c>
      <c r="G9809" s="24">
        <v>0</v>
      </c>
      <c r="H9809" s="24">
        <v>572</v>
      </c>
      <c r="I9809" t="str">
        <f>IF(AND(D9809=受益地検索!$I$2,E9809=受益地検索!$E$2),A9809,"")</f>
        <v/>
      </c>
    </row>
    <row r="9810" spans="1:9" x14ac:dyDescent="0.15">
      <c r="A9810">
        <f t="shared" si="153"/>
        <v>9809</v>
      </c>
      <c r="B9810" s="23" t="s">
        <v>201</v>
      </c>
      <c r="C9810" s="23" t="s">
        <v>169</v>
      </c>
      <c r="D9810" s="23" t="s">
        <v>168</v>
      </c>
      <c r="E9810" s="24">
        <v>1612</v>
      </c>
      <c r="F9810" s="24">
        <v>0</v>
      </c>
      <c r="G9810" s="24">
        <v>0</v>
      </c>
      <c r="H9810" s="24">
        <v>1302</v>
      </c>
      <c r="I9810" t="str">
        <f>IF(AND(D9810=受益地検索!$I$2,E9810=受益地検索!$E$2),A9810,"")</f>
        <v/>
      </c>
    </row>
    <row r="9811" spans="1:9" x14ac:dyDescent="0.15">
      <c r="A9811">
        <f t="shared" si="153"/>
        <v>9810</v>
      </c>
      <c r="B9811" s="23" t="s">
        <v>201</v>
      </c>
      <c r="C9811" s="23" t="s">
        <v>169</v>
      </c>
      <c r="D9811" s="23" t="s">
        <v>168</v>
      </c>
      <c r="E9811" s="24">
        <v>1613</v>
      </c>
      <c r="F9811" s="24">
        <v>0</v>
      </c>
      <c r="G9811" s="24">
        <v>0</v>
      </c>
      <c r="H9811" s="24">
        <v>1334</v>
      </c>
      <c r="I9811" t="str">
        <f>IF(AND(D9811=受益地検索!$I$2,E9811=受益地検索!$E$2),A9811,"")</f>
        <v/>
      </c>
    </row>
    <row r="9812" spans="1:9" x14ac:dyDescent="0.15">
      <c r="A9812">
        <f t="shared" si="153"/>
        <v>9811</v>
      </c>
      <c r="B9812" s="23" t="s">
        <v>201</v>
      </c>
      <c r="C9812" s="23" t="s">
        <v>169</v>
      </c>
      <c r="D9812" s="23" t="s">
        <v>168</v>
      </c>
      <c r="E9812" s="24">
        <v>1618</v>
      </c>
      <c r="F9812" s="24">
        <v>0</v>
      </c>
      <c r="G9812" s="24">
        <v>0</v>
      </c>
      <c r="H9812" s="24">
        <v>959</v>
      </c>
      <c r="I9812" t="str">
        <f>IF(AND(D9812=受益地検索!$I$2,E9812=受益地検索!$E$2),A9812,"")</f>
        <v/>
      </c>
    </row>
    <row r="9813" spans="1:9" x14ac:dyDescent="0.15">
      <c r="A9813">
        <f t="shared" si="153"/>
        <v>9812</v>
      </c>
      <c r="B9813" s="23" t="s">
        <v>201</v>
      </c>
      <c r="C9813" s="23" t="s">
        <v>169</v>
      </c>
      <c r="D9813" s="23" t="s">
        <v>168</v>
      </c>
      <c r="E9813" s="24">
        <v>1619</v>
      </c>
      <c r="F9813" s="24">
        <v>1</v>
      </c>
      <c r="G9813" s="24">
        <v>0</v>
      </c>
      <c r="H9813" s="24">
        <v>1610</v>
      </c>
      <c r="I9813" t="str">
        <f>IF(AND(D9813=受益地検索!$I$2,E9813=受益地検索!$E$2),A9813,"")</f>
        <v/>
      </c>
    </row>
    <row r="9814" spans="1:9" x14ac:dyDescent="0.15">
      <c r="A9814">
        <f t="shared" si="153"/>
        <v>9813</v>
      </c>
      <c r="B9814" s="23" t="s">
        <v>201</v>
      </c>
      <c r="C9814" s="23" t="s">
        <v>169</v>
      </c>
      <c r="D9814" s="23" t="s">
        <v>168</v>
      </c>
      <c r="E9814" s="24">
        <v>1621</v>
      </c>
      <c r="F9814" s="24">
        <v>1</v>
      </c>
      <c r="G9814" s="24">
        <v>0</v>
      </c>
      <c r="H9814" s="24">
        <v>2174</v>
      </c>
      <c r="I9814" t="str">
        <f>IF(AND(D9814=受益地検索!$I$2,E9814=受益地検索!$E$2),A9814,"")</f>
        <v/>
      </c>
    </row>
    <row r="9815" spans="1:9" x14ac:dyDescent="0.15">
      <c r="A9815">
        <f t="shared" si="153"/>
        <v>9814</v>
      </c>
      <c r="B9815" s="23" t="s">
        <v>201</v>
      </c>
      <c r="C9815" s="23" t="s">
        <v>169</v>
      </c>
      <c r="D9815" s="23" t="s">
        <v>168</v>
      </c>
      <c r="E9815" s="24">
        <v>1622</v>
      </c>
      <c r="F9815" s="24">
        <v>1</v>
      </c>
      <c r="G9815" s="24">
        <v>0</v>
      </c>
      <c r="H9815" s="24">
        <v>1277</v>
      </c>
      <c r="I9815" t="str">
        <f>IF(AND(D9815=受益地検索!$I$2,E9815=受益地検索!$E$2),A9815,"")</f>
        <v/>
      </c>
    </row>
    <row r="9816" spans="1:9" x14ac:dyDescent="0.15">
      <c r="A9816">
        <f t="shared" si="153"/>
        <v>9815</v>
      </c>
      <c r="B9816" s="23" t="s">
        <v>201</v>
      </c>
      <c r="C9816" s="23" t="s">
        <v>169</v>
      </c>
      <c r="D9816" s="23" t="s">
        <v>168</v>
      </c>
      <c r="E9816" s="24">
        <v>1623</v>
      </c>
      <c r="F9816" s="24">
        <v>1</v>
      </c>
      <c r="G9816" s="24">
        <v>0</v>
      </c>
      <c r="H9816" s="24">
        <v>873</v>
      </c>
      <c r="I9816" t="str">
        <f>IF(AND(D9816=受益地検索!$I$2,E9816=受益地検索!$E$2),A9816,"")</f>
        <v/>
      </c>
    </row>
    <row r="9817" spans="1:9" x14ac:dyDescent="0.15">
      <c r="A9817">
        <f t="shared" si="153"/>
        <v>9816</v>
      </c>
      <c r="B9817" s="23" t="s">
        <v>201</v>
      </c>
      <c r="C9817" s="23" t="s">
        <v>169</v>
      </c>
      <c r="D9817" s="23" t="s">
        <v>168</v>
      </c>
      <c r="E9817" s="24">
        <v>1637</v>
      </c>
      <c r="F9817" s="24">
        <v>1</v>
      </c>
      <c r="G9817" s="24">
        <v>0</v>
      </c>
      <c r="H9817" s="24">
        <v>271</v>
      </c>
      <c r="I9817" t="str">
        <f>IF(AND(D9817=受益地検索!$I$2,E9817=受益地検索!$E$2),A9817,"")</f>
        <v/>
      </c>
    </row>
    <row r="9818" spans="1:9" x14ac:dyDescent="0.15">
      <c r="A9818">
        <f t="shared" si="153"/>
        <v>9817</v>
      </c>
      <c r="B9818" s="23" t="s">
        <v>201</v>
      </c>
      <c r="C9818" s="23" t="s">
        <v>169</v>
      </c>
      <c r="D9818" s="23" t="s">
        <v>168</v>
      </c>
      <c r="E9818" s="24">
        <v>1638</v>
      </c>
      <c r="F9818" s="24">
        <v>0</v>
      </c>
      <c r="G9818" s="24">
        <v>0</v>
      </c>
      <c r="H9818" s="24">
        <v>599</v>
      </c>
      <c r="I9818" t="str">
        <f>IF(AND(D9818=受益地検索!$I$2,E9818=受益地検索!$E$2),A9818,"")</f>
        <v/>
      </c>
    </row>
    <row r="9819" spans="1:9" x14ac:dyDescent="0.15">
      <c r="A9819">
        <f t="shared" si="153"/>
        <v>9818</v>
      </c>
      <c r="B9819" s="23" t="s">
        <v>201</v>
      </c>
      <c r="C9819" s="23" t="s">
        <v>169</v>
      </c>
      <c r="D9819" s="23" t="s">
        <v>168</v>
      </c>
      <c r="E9819" s="24">
        <v>1639</v>
      </c>
      <c r="F9819" s="24">
        <v>0</v>
      </c>
      <c r="G9819" s="24">
        <v>0</v>
      </c>
      <c r="H9819" s="24">
        <v>1196</v>
      </c>
      <c r="I9819" t="str">
        <f>IF(AND(D9819=受益地検索!$I$2,E9819=受益地検索!$E$2),A9819,"")</f>
        <v/>
      </c>
    </row>
    <row r="9820" spans="1:9" x14ac:dyDescent="0.15">
      <c r="A9820">
        <f t="shared" si="153"/>
        <v>9819</v>
      </c>
      <c r="B9820" s="23" t="s">
        <v>201</v>
      </c>
      <c r="C9820" s="23" t="s">
        <v>169</v>
      </c>
      <c r="D9820" s="23" t="s">
        <v>168</v>
      </c>
      <c r="E9820" s="24">
        <v>1640</v>
      </c>
      <c r="F9820" s="24">
        <v>1</v>
      </c>
      <c r="G9820" s="24">
        <v>0</v>
      </c>
      <c r="H9820" s="24">
        <v>718</v>
      </c>
      <c r="I9820" t="str">
        <f>IF(AND(D9820=受益地検索!$I$2,E9820=受益地検索!$E$2),A9820,"")</f>
        <v/>
      </c>
    </row>
    <row r="9821" spans="1:9" x14ac:dyDescent="0.15">
      <c r="A9821">
        <f t="shared" si="153"/>
        <v>9820</v>
      </c>
      <c r="B9821" s="23" t="s">
        <v>201</v>
      </c>
      <c r="C9821" s="23" t="s">
        <v>169</v>
      </c>
      <c r="D9821" s="23" t="s">
        <v>168</v>
      </c>
      <c r="E9821" s="24">
        <v>1642</v>
      </c>
      <c r="F9821" s="24">
        <v>1</v>
      </c>
      <c r="G9821" s="24">
        <v>0</v>
      </c>
      <c r="H9821" s="24">
        <v>2793</v>
      </c>
      <c r="I9821" t="str">
        <f>IF(AND(D9821=受益地検索!$I$2,E9821=受益地検索!$E$2),A9821,"")</f>
        <v/>
      </c>
    </row>
    <row r="9822" spans="1:9" x14ac:dyDescent="0.15">
      <c r="A9822">
        <f t="shared" si="153"/>
        <v>9821</v>
      </c>
      <c r="B9822" s="23" t="s">
        <v>201</v>
      </c>
      <c r="C9822" s="23" t="s">
        <v>169</v>
      </c>
      <c r="D9822" s="23" t="s">
        <v>168</v>
      </c>
      <c r="E9822" s="24">
        <v>1643</v>
      </c>
      <c r="F9822" s="24">
        <v>1</v>
      </c>
      <c r="G9822" s="24">
        <v>0</v>
      </c>
      <c r="H9822" s="24">
        <v>1318</v>
      </c>
      <c r="I9822" t="str">
        <f>IF(AND(D9822=受益地検索!$I$2,E9822=受益地検索!$E$2),A9822,"")</f>
        <v/>
      </c>
    </row>
    <row r="9823" spans="1:9" x14ac:dyDescent="0.15">
      <c r="A9823">
        <f t="shared" si="153"/>
        <v>9822</v>
      </c>
      <c r="B9823" s="23" t="s">
        <v>201</v>
      </c>
      <c r="C9823" s="23" t="s">
        <v>169</v>
      </c>
      <c r="D9823" s="23" t="s">
        <v>168</v>
      </c>
      <c r="E9823" s="24">
        <v>1643</v>
      </c>
      <c r="F9823" s="24">
        <v>2</v>
      </c>
      <c r="G9823" s="24">
        <v>0</v>
      </c>
      <c r="H9823" s="24">
        <v>1351</v>
      </c>
      <c r="I9823" t="str">
        <f>IF(AND(D9823=受益地検索!$I$2,E9823=受益地検索!$E$2),A9823,"")</f>
        <v/>
      </c>
    </row>
    <row r="9824" spans="1:9" x14ac:dyDescent="0.15">
      <c r="A9824">
        <f t="shared" si="153"/>
        <v>9823</v>
      </c>
      <c r="B9824" s="23" t="s">
        <v>201</v>
      </c>
      <c r="C9824" s="23" t="s">
        <v>169</v>
      </c>
      <c r="D9824" s="23" t="s">
        <v>168</v>
      </c>
      <c r="E9824" s="24">
        <v>1644</v>
      </c>
      <c r="F9824" s="24">
        <v>1</v>
      </c>
      <c r="G9824" s="24">
        <v>0</v>
      </c>
      <c r="H9824" s="24">
        <v>1801</v>
      </c>
      <c r="I9824" t="str">
        <f>IF(AND(D9824=受益地検索!$I$2,E9824=受益地検索!$E$2),A9824,"")</f>
        <v/>
      </c>
    </row>
    <row r="9825" spans="1:9" x14ac:dyDescent="0.15">
      <c r="A9825">
        <f t="shared" si="153"/>
        <v>9824</v>
      </c>
      <c r="B9825" s="23" t="s">
        <v>201</v>
      </c>
      <c r="C9825" s="23" t="s">
        <v>169</v>
      </c>
      <c r="D9825" s="23" t="s">
        <v>168</v>
      </c>
      <c r="E9825" s="24">
        <v>1645</v>
      </c>
      <c r="F9825" s="24">
        <v>1</v>
      </c>
      <c r="G9825" s="24">
        <v>0</v>
      </c>
      <c r="H9825" s="24">
        <v>2114</v>
      </c>
      <c r="I9825" t="str">
        <f>IF(AND(D9825=受益地検索!$I$2,E9825=受益地検索!$E$2),A9825,"")</f>
        <v/>
      </c>
    </row>
    <row r="9826" spans="1:9" x14ac:dyDescent="0.15">
      <c r="A9826">
        <f t="shared" si="153"/>
        <v>9825</v>
      </c>
      <c r="B9826" s="23" t="s">
        <v>201</v>
      </c>
      <c r="C9826" s="23" t="s">
        <v>169</v>
      </c>
      <c r="D9826" s="23" t="s">
        <v>168</v>
      </c>
      <c r="E9826" s="24">
        <v>1646</v>
      </c>
      <c r="F9826" s="24">
        <v>1</v>
      </c>
      <c r="G9826" s="24">
        <v>0</v>
      </c>
      <c r="H9826" s="24">
        <v>1382</v>
      </c>
      <c r="I9826" t="str">
        <f>IF(AND(D9826=受益地検索!$I$2,E9826=受益地検索!$E$2),A9826,"")</f>
        <v/>
      </c>
    </row>
    <row r="9827" spans="1:9" x14ac:dyDescent="0.15">
      <c r="A9827">
        <f t="shared" si="153"/>
        <v>9826</v>
      </c>
      <c r="B9827" s="23" t="s">
        <v>201</v>
      </c>
      <c r="C9827" s="23" t="s">
        <v>169</v>
      </c>
      <c r="D9827" s="23" t="s">
        <v>168</v>
      </c>
      <c r="E9827" s="24">
        <v>1647</v>
      </c>
      <c r="F9827" s="24">
        <v>0</v>
      </c>
      <c r="G9827" s="24">
        <v>0</v>
      </c>
      <c r="H9827" s="24">
        <v>508</v>
      </c>
      <c r="I9827" t="str">
        <f>IF(AND(D9827=受益地検索!$I$2,E9827=受益地検索!$E$2),A9827,"")</f>
        <v/>
      </c>
    </row>
    <row r="9828" spans="1:9" x14ac:dyDescent="0.15">
      <c r="A9828">
        <f t="shared" si="153"/>
        <v>9827</v>
      </c>
      <c r="B9828" s="23" t="s">
        <v>201</v>
      </c>
      <c r="C9828" s="23" t="s">
        <v>169</v>
      </c>
      <c r="D9828" s="23" t="s">
        <v>168</v>
      </c>
      <c r="E9828" s="24">
        <v>1649</v>
      </c>
      <c r="F9828" s="24">
        <v>1</v>
      </c>
      <c r="G9828" s="24">
        <v>0</v>
      </c>
      <c r="H9828" s="24">
        <v>3683</v>
      </c>
      <c r="I9828" t="str">
        <f>IF(AND(D9828=受益地検索!$I$2,E9828=受益地検索!$E$2),A9828,"")</f>
        <v/>
      </c>
    </row>
    <row r="9829" spans="1:9" x14ac:dyDescent="0.15">
      <c r="A9829">
        <f t="shared" si="153"/>
        <v>9828</v>
      </c>
      <c r="B9829" s="23" t="s">
        <v>201</v>
      </c>
      <c r="C9829" s="23" t="s">
        <v>169</v>
      </c>
      <c r="D9829" s="23" t="s">
        <v>168</v>
      </c>
      <c r="E9829" s="24">
        <v>1650</v>
      </c>
      <c r="F9829" s="24">
        <v>4</v>
      </c>
      <c r="G9829" s="24">
        <v>0</v>
      </c>
      <c r="H9829" s="24">
        <v>1448</v>
      </c>
      <c r="I9829" t="str">
        <f>IF(AND(D9829=受益地検索!$I$2,E9829=受益地検索!$E$2),A9829,"")</f>
        <v/>
      </c>
    </row>
    <row r="9830" spans="1:9" x14ac:dyDescent="0.15">
      <c r="A9830">
        <f t="shared" si="153"/>
        <v>9829</v>
      </c>
      <c r="B9830" s="23" t="s">
        <v>201</v>
      </c>
      <c r="C9830" s="23" t="s">
        <v>169</v>
      </c>
      <c r="D9830" s="23" t="s">
        <v>168</v>
      </c>
      <c r="E9830" s="24">
        <v>1651</v>
      </c>
      <c r="F9830" s="24">
        <v>1</v>
      </c>
      <c r="G9830" s="24">
        <v>0</v>
      </c>
      <c r="H9830" s="24">
        <v>2394</v>
      </c>
      <c r="I9830" t="str">
        <f>IF(AND(D9830=受益地検索!$I$2,E9830=受益地検索!$E$2),A9830,"")</f>
        <v/>
      </c>
    </row>
    <row r="9831" spans="1:9" x14ac:dyDescent="0.15">
      <c r="A9831">
        <f t="shared" si="153"/>
        <v>9830</v>
      </c>
      <c r="B9831" s="23" t="s">
        <v>201</v>
      </c>
      <c r="C9831" s="23" t="s">
        <v>169</v>
      </c>
      <c r="D9831" s="23" t="s">
        <v>168</v>
      </c>
      <c r="E9831" s="24">
        <v>1654</v>
      </c>
      <c r="F9831" s="24">
        <v>2</v>
      </c>
      <c r="G9831" s="24">
        <v>0</v>
      </c>
      <c r="H9831" s="24">
        <v>724</v>
      </c>
      <c r="I9831" t="str">
        <f>IF(AND(D9831=受益地検索!$I$2,E9831=受益地検索!$E$2),A9831,"")</f>
        <v/>
      </c>
    </row>
    <row r="9832" spans="1:9" x14ac:dyDescent="0.15">
      <c r="A9832">
        <f t="shared" si="153"/>
        <v>9831</v>
      </c>
      <c r="B9832" s="23" t="s">
        <v>201</v>
      </c>
      <c r="C9832" s="23" t="s">
        <v>169</v>
      </c>
      <c r="D9832" s="23" t="s">
        <v>168</v>
      </c>
      <c r="E9832" s="24">
        <v>1655</v>
      </c>
      <c r="F9832" s="24">
        <v>0</v>
      </c>
      <c r="G9832" s="24">
        <v>0</v>
      </c>
      <c r="H9832" s="24">
        <v>965</v>
      </c>
      <c r="I9832" t="str">
        <f>IF(AND(D9832=受益地検索!$I$2,E9832=受益地検索!$E$2),A9832,"")</f>
        <v/>
      </c>
    </row>
    <row r="9833" spans="1:9" x14ac:dyDescent="0.15">
      <c r="A9833">
        <f t="shared" si="153"/>
        <v>9832</v>
      </c>
      <c r="B9833" s="23" t="s">
        <v>201</v>
      </c>
      <c r="C9833" s="23" t="s">
        <v>169</v>
      </c>
      <c r="D9833" s="23" t="s">
        <v>168</v>
      </c>
      <c r="E9833" s="24">
        <v>1656</v>
      </c>
      <c r="F9833" s="24">
        <v>0</v>
      </c>
      <c r="G9833" s="24">
        <v>0</v>
      </c>
      <c r="H9833" s="24">
        <v>1047</v>
      </c>
      <c r="I9833" t="str">
        <f>IF(AND(D9833=受益地検索!$I$2,E9833=受益地検索!$E$2),A9833,"")</f>
        <v/>
      </c>
    </row>
    <row r="9834" spans="1:9" x14ac:dyDescent="0.15">
      <c r="A9834">
        <f t="shared" si="153"/>
        <v>9833</v>
      </c>
      <c r="B9834" s="23" t="s">
        <v>201</v>
      </c>
      <c r="C9834" s="23" t="s">
        <v>169</v>
      </c>
      <c r="D9834" s="23" t="s">
        <v>168</v>
      </c>
      <c r="E9834" s="24">
        <v>1657</v>
      </c>
      <c r="F9834" s="24">
        <v>0</v>
      </c>
      <c r="G9834" s="24">
        <v>0</v>
      </c>
      <c r="H9834" s="24">
        <v>1246</v>
      </c>
      <c r="I9834" t="str">
        <f>IF(AND(D9834=受益地検索!$I$2,E9834=受益地検索!$E$2),A9834,"")</f>
        <v/>
      </c>
    </row>
    <row r="9835" spans="1:9" x14ac:dyDescent="0.15">
      <c r="A9835">
        <f t="shared" si="153"/>
        <v>9834</v>
      </c>
      <c r="B9835" s="23" t="s">
        <v>201</v>
      </c>
      <c r="C9835" s="23" t="s">
        <v>169</v>
      </c>
      <c r="D9835" s="23" t="s">
        <v>168</v>
      </c>
      <c r="E9835" s="24">
        <v>1658</v>
      </c>
      <c r="F9835" s="24">
        <v>1</v>
      </c>
      <c r="G9835" s="24">
        <v>0</v>
      </c>
      <c r="H9835" s="24">
        <v>1418</v>
      </c>
      <c r="I9835" t="str">
        <f>IF(AND(D9835=受益地検索!$I$2,E9835=受益地検索!$E$2),A9835,"")</f>
        <v/>
      </c>
    </row>
    <row r="9836" spans="1:9" x14ac:dyDescent="0.15">
      <c r="A9836">
        <f t="shared" si="153"/>
        <v>9835</v>
      </c>
      <c r="B9836" s="23" t="s">
        <v>201</v>
      </c>
      <c r="C9836" s="23" t="s">
        <v>169</v>
      </c>
      <c r="D9836" s="23" t="s">
        <v>168</v>
      </c>
      <c r="E9836" s="24">
        <v>1662</v>
      </c>
      <c r="F9836" s="24">
        <v>1</v>
      </c>
      <c r="G9836" s="24">
        <v>0</v>
      </c>
      <c r="H9836" s="24">
        <v>486</v>
      </c>
      <c r="I9836" t="str">
        <f>IF(AND(D9836=受益地検索!$I$2,E9836=受益地検索!$E$2),A9836,"")</f>
        <v/>
      </c>
    </row>
    <row r="9837" spans="1:9" x14ac:dyDescent="0.15">
      <c r="A9837">
        <f t="shared" si="153"/>
        <v>9836</v>
      </c>
      <c r="B9837" s="23" t="s">
        <v>201</v>
      </c>
      <c r="C9837" s="23" t="s">
        <v>169</v>
      </c>
      <c r="D9837" s="23" t="s">
        <v>168</v>
      </c>
      <c r="E9837" s="24">
        <v>1663</v>
      </c>
      <c r="F9837" s="24">
        <v>0</v>
      </c>
      <c r="G9837" s="24">
        <v>0</v>
      </c>
      <c r="H9837" s="24">
        <v>800</v>
      </c>
      <c r="I9837" t="str">
        <f>IF(AND(D9837=受益地検索!$I$2,E9837=受益地検索!$E$2),A9837,"")</f>
        <v/>
      </c>
    </row>
    <row r="9838" spans="1:9" x14ac:dyDescent="0.15">
      <c r="A9838">
        <f t="shared" si="153"/>
        <v>9837</v>
      </c>
      <c r="B9838" s="23" t="s">
        <v>201</v>
      </c>
      <c r="C9838" s="23" t="s">
        <v>169</v>
      </c>
      <c r="D9838" s="23" t="s">
        <v>168</v>
      </c>
      <c r="E9838" s="24">
        <v>1664</v>
      </c>
      <c r="F9838" s="24">
        <v>1</v>
      </c>
      <c r="G9838" s="24">
        <v>0</v>
      </c>
      <c r="H9838" s="24">
        <v>670</v>
      </c>
      <c r="I9838" t="str">
        <f>IF(AND(D9838=受益地検索!$I$2,E9838=受益地検索!$E$2),A9838,"")</f>
        <v/>
      </c>
    </row>
    <row r="9839" spans="1:9" x14ac:dyDescent="0.15">
      <c r="A9839">
        <f t="shared" si="153"/>
        <v>9838</v>
      </c>
      <c r="B9839" s="23" t="s">
        <v>201</v>
      </c>
      <c r="C9839" s="23" t="s">
        <v>169</v>
      </c>
      <c r="D9839" s="23" t="s">
        <v>168</v>
      </c>
      <c r="E9839" s="24">
        <v>1666</v>
      </c>
      <c r="F9839" s="24">
        <v>5</v>
      </c>
      <c r="G9839" s="24">
        <v>2</v>
      </c>
      <c r="H9839" s="24">
        <v>148</v>
      </c>
      <c r="I9839" t="str">
        <f>IF(AND(D9839=受益地検索!$I$2,E9839=受益地検索!$E$2),A9839,"")</f>
        <v/>
      </c>
    </row>
    <row r="9840" spans="1:9" x14ac:dyDescent="0.15">
      <c r="A9840">
        <f t="shared" si="153"/>
        <v>9839</v>
      </c>
      <c r="B9840" s="23" t="s">
        <v>201</v>
      </c>
      <c r="C9840" s="23" t="s">
        <v>169</v>
      </c>
      <c r="D9840" s="23" t="s">
        <v>168</v>
      </c>
      <c r="E9840" s="24">
        <v>1666</v>
      </c>
      <c r="F9840" s="24">
        <v>5</v>
      </c>
      <c r="G9840" s="24">
        <v>1</v>
      </c>
      <c r="H9840" s="24">
        <v>860</v>
      </c>
      <c r="I9840" t="str">
        <f>IF(AND(D9840=受益地検索!$I$2,E9840=受益地検索!$E$2),A9840,"")</f>
        <v/>
      </c>
    </row>
    <row r="9841" spans="1:9" x14ac:dyDescent="0.15">
      <c r="A9841">
        <f t="shared" si="153"/>
        <v>9840</v>
      </c>
      <c r="B9841" s="23" t="s">
        <v>201</v>
      </c>
      <c r="C9841" s="23" t="s">
        <v>169</v>
      </c>
      <c r="D9841" s="23" t="s">
        <v>168</v>
      </c>
      <c r="E9841" s="24">
        <v>1667</v>
      </c>
      <c r="F9841" s="24">
        <v>5</v>
      </c>
      <c r="G9841" s="24">
        <v>0</v>
      </c>
      <c r="H9841" s="24">
        <v>742</v>
      </c>
      <c r="I9841" t="str">
        <f>IF(AND(D9841=受益地検索!$I$2,E9841=受益地検索!$E$2),A9841,"")</f>
        <v/>
      </c>
    </row>
    <row r="9842" spans="1:9" x14ac:dyDescent="0.15">
      <c r="A9842">
        <f t="shared" si="153"/>
        <v>9841</v>
      </c>
      <c r="B9842" s="23" t="s">
        <v>201</v>
      </c>
      <c r="C9842" s="23" t="s">
        <v>169</v>
      </c>
      <c r="D9842" s="23" t="s">
        <v>168</v>
      </c>
      <c r="E9842" s="24">
        <v>1668</v>
      </c>
      <c r="F9842" s="24">
        <v>2</v>
      </c>
      <c r="G9842" s="24">
        <v>0</v>
      </c>
      <c r="H9842" s="24">
        <v>991</v>
      </c>
      <c r="I9842" t="str">
        <f>IF(AND(D9842=受益地検索!$I$2,E9842=受益地検索!$E$2),A9842,"")</f>
        <v/>
      </c>
    </row>
    <row r="9843" spans="1:9" x14ac:dyDescent="0.15">
      <c r="A9843">
        <f t="shared" si="153"/>
        <v>9842</v>
      </c>
      <c r="B9843" s="23" t="s">
        <v>201</v>
      </c>
      <c r="C9843" s="23" t="s">
        <v>169</v>
      </c>
      <c r="D9843" s="23" t="s">
        <v>168</v>
      </c>
      <c r="E9843" s="24">
        <v>1669</v>
      </c>
      <c r="F9843" s="24">
        <v>2</v>
      </c>
      <c r="G9843" s="24">
        <v>0</v>
      </c>
      <c r="H9843" s="24">
        <v>390</v>
      </c>
      <c r="I9843" t="str">
        <f>IF(AND(D9843=受益地検索!$I$2,E9843=受益地検索!$E$2),A9843,"")</f>
        <v/>
      </c>
    </row>
    <row r="9844" spans="1:9" x14ac:dyDescent="0.15">
      <c r="A9844">
        <f t="shared" si="153"/>
        <v>9843</v>
      </c>
      <c r="B9844" s="23" t="s">
        <v>201</v>
      </c>
      <c r="C9844" s="23" t="s">
        <v>169</v>
      </c>
      <c r="D9844" s="23" t="s">
        <v>168</v>
      </c>
      <c r="E9844" s="24">
        <v>1669</v>
      </c>
      <c r="F9844" s="24">
        <v>3</v>
      </c>
      <c r="G9844" s="24">
        <v>0</v>
      </c>
      <c r="H9844" s="24">
        <v>675</v>
      </c>
      <c r="I9844" t="str">
        <f>IF(AND(D9844=受益地検索!$I$2,E9844=受益地検索!$E$2),A9844,"")</f>
        <v/>
      </c>
    </row>
    <row r="9845" spans="1:9" x14ac:dyDescent="0.15">
      <c r="A9845">
        <f t="shared" si="153"/>
        <v>9844</v>
      </c>
      <c r="B9845" s="23" t="s">
        <v>201</v>
      </c>
      <c r="C9845" s="23" t="s">
        <v>169</v>
      </c>
      <c r="D9845" s="23" t="s">
        <v>168</v>
      </c>
      <c r="E9845" s="24">
        <v>1669</v>
      </c>
      <c r="F9845" s="24">
        <v>5</v>
      </c>
      <c r="G9845" s="24">
        <v>0</v>
      </c>
      <c r="H9845" s="24">
        <v>552</v>
      </c>
      <c r="I9845" t="str">
        <f>IF(AND(D9845=受益地検索!$I$2,E9845=受益地検索!$E$2),A9845,"")</f>
        <v/>
      </c>
    </row>
    <row r="9846" spans="1:9" x14ac:dyDescent="0.15">
      <c r="A9846">
        <f t="shared" si="153"/>
        <v>9845</v>
      </c>
      <c r="B9846" s="23" t="s">
        <v>201</v>
      </c>
      <c r="C9846" s="23" t="s">
        <v>169</v>
      </c>
      <c r="D9846" s="23" t="s">
        <v>168</v>
      </c>
      <c r="E9846" s="24">
        <v>1672</v>
      </c>
      <c r="F9846" s="24">
        <v>3</v>
      </c>
      <c r="G9846" s="24">
        <v>0</v>
      </c>
      <c r="H9846" s="24">
        <v>691</v>
      </c>
      <c r="I9846" t="str">
        <f>IF(AND(D9846=受益地検索!$I$2,E9846=受益地検索!$E$2),A9846,"")</f>
        <v/>
      </c>
    </row>
    <row r="9847" spans="1:9" x14ac:dyDescent="0.15">
      <c r="A9847">
        <f t="shared" si="153"/>
        <v>9846</v>
      </c>
      <c r="B9847" s="23" t="s">
        <v>201</v>
      </c>
      <c r="C9847" s="23" t="s">
        <v>169</v>
      </c>
      <c r="D9847" s="23" t="s">
        <v>168</v>
      </c>
      <c r="E9847" s="24">
        <v>1673</v>
      </c>
      <c r="F9847" s="24">
        <v>0</v>
      </c>
      <c r="G9847" s="24">
        <v>0</v>
      </c>
      <c r="H9847" s="24">
        <v>673</v>
      </c>
      <c r="I9847" t="str">
        <f>IF(AND(D9847=受益地検索!$I$2,E9847=受益地検索!$E$2),A9847,"")</f>
        <v/>
      </c>
    </row>
    <row r="9848" spans="1:9" x14ac:dyDescent="0.15">
      <c r="A9848">
        <f t="shared" si="153"/>
        <v>9847</v>
      </c>
      <c r="B9848" s="23" t="s">
        <v>201</v>
      </c>
      <c r="C9848" s="23" t="s">
        <v>169</v>
      </c>
      <c r="D9848" s="23" t="s">
        <v>168</v>
      </c>
      <c r="E9848" s="24">
        <v>1674</v>
      </c>
      <c r="F9848" s="24">
        <v>2</v>
      </c>
      <c r="G9848" s="24">
        <v>0</v>
      </c>
      <c r="H9848" s="24">
        <v>422</v>
      </c>
      <c r="I9848" t="str">
        <f>IF(AND(D9848=受益地検索!$I$2,E9848=受益地検索!$E$2),A9848,"")</f>
        <v/>
      </c>
    </row>
    <row r="9849" spans="1:9" x14ac:dyDescent="0.15">
      <c r="A9849">
        <f t="shared" si="153"/>
        <v>9848</v>
      </c>
      <c r="B9849" s="23" t="s">
        <v>201</v>
      </c>
      <c r="C9849" s="23" t="s">
        <v>169</v>
      </c>
      <c r="D9849" s="23" t="s">
        <v>168</v>
      </c>
      <c r="E9849" s="24">
        <v>1675</v>
      </c>
      <c r="F9849" s="24">
        <v>1</v>
      </c>
      <c r="G9849" s="24">
        <v>0</v>
      </c>
      <c r="H9849" s="24">
        <v>1484</v>
      </c>
      <c r="I9849" t="str">
        <f>IF(AND(D9849=受益地検索!$I$2,E9849=受益地検索!$E$2),A9849,"")</f>
        <v/>
      </c>
    </row>
    <row r="9850" spans="1:9" x14ac:dyDescent="0.15">
      <c r="A9850">
        <f t="shared" si="153"/>
        <v>9849</v>
      </c>
      <c r="B9850" s="23" t="s">
        <v>201</v>
      </c>
      <c r="C9850" s="23" t="s">
        <v>169</v>
      </c>
      <c r="D9850" s="23" t="s">
        <v>168</v>
      </c>
      <c r="E9850" s="24">
        <v>1682</v>
      </c>
      <c r="F9850" s="24">
        <v>2</v>
      </c>
      <c r="G9850" s="24">
        <v>0</v>
      </c>
      <c r="H9850" s="24">
        <v>487</v>
      </c>
      <c r="I9850" t="str">
        <f>IF(AND(D9850=受益地検索!$I$2,E9850=受益地検索!$E$2),A9850,"")</f>
        <v/>
      </c>
    </row>
    <row r="9851" spans="1:9" x14ac:dyDescent="0.15">
      <c r="A9851">
        <f t="shared" si="153"/>
        <v>9850</v>
      </c>
      <c r="B9851" s="23" t="s">
        <v>201</v>
      </c>
      <c r="C9851" s="23" t="s">
        <v>169</v>
      </c>
      <c r="D9851" s="23" t="s">
        <v>168</v>
      </c>
      <c r="E9851" s="24">
        <v>1684</v>
      </c>
      <c r="F9851" s="24">
        <v>1</v>
      </c>
      <c r="G9851" s="24">
        <v>0</v>
      </c>
      <c r="H9851" s="24">
        <v>316</v>
      </c>
      <c r="I9851" t="str">
        <f>IF(AND(D9851=受益地検索!$I$2,E9851=受益地検索!$E$2),A9851,"")</f>
        <v/>
      </c>
    </row>
    <row r="9852" spans="1:9" x14ac:dyDescent="0.15">
      <c r="A9852">
        <f t="shared" si="153"/>
        <v>9851</v>
      </c>
      <c r="B9852" s="23" t="s">
        <v>201</v>
      </c>
      <c r="C9852" s="23" t="s">
        <v>169</v>
      </c>
      <c r="D9852" s="23" t="s">
        <v>168</v>
      </c>
      <c r="E9852" s="24">
        <v>1685</v>
      </c>
      <c r="F9852" s="24">
        <v>3</v>
      </c>
      <c r="G9852" s="24">
        <v>0</v>
      </c>
      <c r="H9852" s="24">
        <v>778</v>
      </c>
      <c r="I9852" t="str">
        <f>IF(AND(D9852=受益地検索!$I$2,E9852=受益地検索!$E$2),A9852,"")</f>
        <v/>
      </c>
    </row>
    <row r="9853" spans="1:9" x14ac:dyDescent="0.15">
      <c r="A9853">
        <f t="shared" si="153"/>
        <v>9852</v>
      </c>
      <c r="B9853" s="23" t="s">
        <v>201</v>
      </c>
      <c r="C9853" s="23" t="s">
        <v>169</v>
      </c>
      <c r="D9853" s="23" t="s">
        <v>168</v>
      </c>
      <c r="E9853" s="24">
        <v>1686</v>
      </c>
      <c r="F9853" s="24">
        <v>0</v>
      </c>
      <c r="G9853" s="24">
        <v>0</v>
      </c>
      <c r="H9853" s="24">
        <v>826</v>
      </c>
      <c r="I9853" t="str">
        <f>IF(AND(D9853=受益地検索!$I$2,E9853=受益地検索!$E$2),A9853,"")</f>
        <v/>
      </c>
    </row>
    <row r="9854" spans="1:9" x14ac:dyDescent="0.15">
      <c r="A9854">
        <f t="shared" si="153"/>
        <v>9853</v>
      </c>
      <c r="B9854" s="23" t="s">
        <v>201</v>
      </c>
      <c r="C9854" s="23" t="s">
        <v>169</v>
      </c>
      <c r="D9854" s="23" t="s">
        <v>168</v>
      </c>
      <c r="E9854" s="24">
        <v>1689</v>
      </c>
      <c r="F9854" s="24">
        <v>1</v>
      </c>
      <c r="G9854" s="24">
        <v>0</v>
      </c>
      <c r="H9854" s="24">
        <v>1272</v>
      </c>
      <c r="I9854" t="str">
        <f>IF(AND(D9854=受益地検索!$I$2,E9854=受益地検索!$E$2),A9854,"")</f>
        <v/>
      </c>
    </row>
    <row r="9855" spans="1:9" x14ac:dyDescent="0.15">
      <c r="A9855">
        <f t="shared" si="153"/>
        <v>9854</v>
      </c>
      <c r="B9855" s="23" t="s">
        <v>201</v>
      </c>
      <c r="C9855" s="23" t="s">
        <v>169</v>
      </c>
      <c r="D9855" s="23" t="s">
        <v>168</v>
      </c>
      <c r="E9855" s="24">
        <v>1689</v>
      </c>
      <c r="F9855" s="24">
        <v>2</v>
      </c>
      <c r="G9855" s="24">
        <v>0</v>
      </c>
      <c r="H9855" s="24">
        <v>124</v>
      </c>
      <c r="I9855" t="str">
        <f>IF(AND(D9855=受益地検索!$I$2,E9855=受益地検索!$E$2),A9855,"")</f>
        <v/>
      </c>
    </row>
    <row r="9856" spans="1:9" x14ac:dyDescent="0.15">
      <c r="A9856">
        <f t="shared" si="153"/>
        <v>9855</v>
      </c>
      <c r="B9856" s="23" t="s">
        <v>201</v>
      </c>
      <c r="C9856" s="23" t="s">
        <v>169</v>
      </c>
      <c r="D9856" s="23" t="s">
        <v>168</v>
      </c>
      <c r="E9856" s="24">
        <v>1689</v>
      </c>
      <c r="F9856" s="24">
        <v>3</v>
      </c>
      <c r="G9856" s="24">
        <v>0</v>
      </c>
      <c r="H9856" s="24">
        <v>1158</v>
      </c>
      <c r="I9856" t="str">
        <f>IF(AND(D9856=受益地検索!$I$2,E9856=受益地検索!$E$2),A9856,"")</f>
        <v/>
      </c>
    </row>
    <row r="9857" spans="1:9" x14ac:dyDescent="0.15">
      <c r="A9857">
        <f t="shared" si="153"/>
        <v>9856</v>
      </c>
      <c r="B9857" s="23" t="s">
        <v>201</v>
      </c>
      <c r="C9857" s="23" t="s">
        <v>169</v>
      </c>
      <c r="D9857" s="23" t="s">
        <v>168</v>
      </c>
      <c r="E9857" s="24">
        <v>1690</v>
      </c>
      <c r="F9857" s="24">
        <v>0</v>
      </c>
      <c r="G9857" s="24">
        <v>0</v>
      </c>
      <c r="H9857" s="24">
        <v>694</v>
      </c>
      <c r="I9857" t="str">
        <f>IF(AND(D9857=受益地検索!$I$2,E9857=受益地検索!$E$2),A9857,"")</f>
        <v/>
      </c>
    </row>
    <row r="9858" spans="1:9" x14ac:dyDescent="0.15">
      <c r="A9858">
        <f t="shared" si="153"/>
        <v>9857</v>
      </c>
      <c r="B9858" s="23" t="s">
        <v>201</v>
      </c>
      <c r="C9858" s="23" t="s">
        <v>169</v>
      </c>
      <c r="D9858" s="23" t="s">
        <v>168</v>
      </c>
      <c r="E9858" s="24">
        <v>1690</v>
      </c>
      <c r="F9858" s="24">
        <v>1</v>
      </c>
      <c r="G9858" s="24">
        <v>0</v>
      </c>
      <c r="H9858" s="24">
        <v>671</v>
      </c>
      <c r="I9858" t="str">
        <f>IF(AND(D9858=受益地検索!$I$2,E9858=受益地検索!$E$2),A9858,"")</f>
        <v/>
      </c>
    </row>
    <row r="9859" spans="1:9" x14ac:dyDescent="0.15">
      <c r="A9859">
        <f t="shared" si="153"/>
        <v>9858</v>
      </c>
      <c r="B9859" s="23" t="s">
        <v>201</v>
      </c>
      <c r="C9859" s="23" t="s">
        <v>169</v>
      </c>
      <c r="D9859" s="23" t="s">
        <v>168</v>
      </c>
      <c r="E9859" s="24">
        <v>1695</v>
      </c>
      <c r="F9859" s="24">
        <v>0</v>
      </c>
      <c r="G9859" s="24">
        <v>0</v>
      </c>
      <c r="H9859" s="24">
        <v>1079</v>
      </c>
      <c r="I9859" t="str">
        <f>IF(AND(D9859=受益地検索!$I$2,E9859=受益地検索!$E$2),A9859,"")</f>
        <v/>
      </c>
    </row>
    <row r="9860" spans="1:9" x14ac:dyDescent="0.15">
      <c r="A9860">
        <f t="shared" ref="A9860:A9923" si="154">A9859+1</f>
        <v>9859</v>
      </c>
      <c r="B9860" s="23" t="s">
        <v>201</v>
      </c>
      <c r="C9860" s="23" t="s">
        <v>169</v>
      </c>
      <c r="D9860" s="23" t="s">
        <v>168</v>
      </c>
      <c r="E9860" s="24">
        <v>1701</v>
      </c>
      <c r="F9860" s="24">
        <v>0</v>
      </c>
      <c r="G9860" s="24">
        <v>0</v>
      </c>
      <c r="H9860" s="24">
        <v>636</v>
      </c>
      <c r="I9860" t="str">
        <f>IF(AND(D9860=受益地検索!$I$2,E9860=受益地検索!$E$2),A9860,"")</f>
        <v/>
      </c>
    </row>
    <row r="9861" spans="1:9" x14ac:dyDescent="0.15">
      <c r="A9861">
        <f t="shared" si="154"/>
        <v>9860</v>
      </c>
      <c r="B9861" s="23" t="s">
        <v>201</v>
      </c>
      <c r="C9861" s="23" t="s">
        <v>169</v>
      </c>
      <c r="D9861" s="23" t="s">
        <v>168</v>
      </c>
      <c r="E9861" s="24">
        <v>1706</v>
      </c>
      <c r="F9861" s="24">
        <v>0</v>
      </c>
      <c r="G9861" s="24">
        <v>0</v>
      </c>
      <c r="H9861" s="24">
        <v>884</v>
      </c>
      <c r="I9861" t="str">
        <f>IF(AND(D9861=受益地検索!$I$2,E9861=受益地検索!$E$2),A9861,"")</f>
        <v/>
      </c>
    </row>
    <row r="9862" spans="1:9" x14ac:dyDescent="0.15">
      <c r="A9862">
        <f t="shared" si="154"/>
        <v>9861</v>
      </c>
      <c r="B9862" s="23" t="s">
        <v>201</v>
      </c>
      <c r="C9862" s="23" t="s">
        <v>169</v>
      </c>
      <c r="D9862" s="23" t="s">
        <v>168</v>
      </c>
      <c r="E9862" s="24">
        <v>1706</v>
      </c>
      <c r="F9862" s="24">
        <v>0</v>
      </c>
      <c r="G9862" s="24">
        <v>1</v>
      </c>
      <c r="H9862" s="24">
        <v>300</v>
      </c>
      <c r="I9862" t="str">
        <f>IF(AND(D9862=受益地検索!$I$2,E9862=受益地検索!$E$2),A9862,"")</f>
        <v/>
      </c>
    </row>
    <row r="9863" spans="1:9" x14ac:dyDescent="0.15">
      <c r="A9863">
        <f t="shared" si="154"/>
        <v>9862</v>
      </c>
      <c r="B9863" s="23" t="s">
        <v>201</v>
      </c>
      <c r="C9863" s="23" t="s">
        <v>169</v>
      </c>
      <c r="D9863" s="23" t="s">
        <v>168</v>
      </c>
      <c r="E9863" s="24">
        <v>1707</v>
      </c>
      <c r="F9863" s="24">
        <v>0</v>
      </c>
      <c r="G9863" s="24">
        <v>2</v>
      </c>
      <c r="H9863" s="24">
        <v>452</v>
      </c>
      <c r="I9863" t="str">
        <f>IF(AND(D9863=受益地検索!$I$2,E9863=受益地検索!$E$2),A9863,"")</f>
        <v/>
      </c>
    </row>
    <row r="9864" spans="1:9" x14ac:dyDescent="0.15">
      <c r="A9864">
        <f t="shared" si="154"/>
        <v>9863</v>
      </c>
      <c r="B9864" s="23" t="s">
        <v>201</v>
      </c>
      <c r="C9864" s="23" t="s">
        <v>169</v>
      </c>
      <c r="D9864" s="23" t="s">
        <v>168</v>
      </c>
      <c r="E9864" s="24">
        <v>1707</v>
      </c>
      <c r="F9864" s="24">
        <v>0</v>
      </c>
      <c r="G9864" s="24">
        <v>1</v>
      </c>
      <c r="H9864" s="24">
        <v>452</v>
      </c>
      <c r="I9864" t="str">
        <f>IF(AND(D9864=受益地検索!$I$2,E9864=受益地検索!$E$2),A9864,"")</f>
        <v/>
      </c>
    </row>
    <row r="9865" spans="1:9" x14ac:dyDescent="0.15">
      <c r="A9865">
        <f t="shared" si="154"/>
        <v>9864</v>
      </c>
      <c r="B9865" s="23" t="s">
        <v>201</v>
      </c>
      <c r="C9865" s="23" t="s">
        <v>169</v>
      </c>
      <c r="D9865" s="23" t="s">
        <v>168</v>
      </c>
      <c r="E9865" s="24">
        <v>1708</v>
      </c>
      <c r="F9865" s="24">
        <v>1</v>
      </c>
      <c r="G9865" s="24">
        <v>0</v>
      </c>
      <c r="H9865" s="24">
        <v>288</v>
      </c>
      <c r="I9865" t="str">
        <f>IF(AND(D9865=受益地検索!$I$2,E9865=受益地検索!$E$2),A9865,"")</f>
        <v/>
      </c>
    </row>
    <row r="9866" spans="1:9" x14ac:dyDescent="0.15">
      <c r="A9866">
        <f t="shared" si="154"/>
        <v>9865</v>
      </c>
      <c r="B9866" s="23" t="s">
        <v>201</v>
      </c>
      <c r="C9866" s="23" t="s">
        <v>169</v>
      </c>
      <c r="D9866" s="23" t="s">
        <v>168</v>
      </c>
      <c r="E9866" s="24">
        <v>1709</v>
      </c>
      <c r="F9866" s="24">
        <v>0</v>
      </c>
      <c r="G9866" s="24">
        <v>0</v>
      </c>
      <c r="H9866" s="24">
        <v>1969</v>
      </c>
      <c r="I9866" t="str">
        <f>IF(AND(D9866=受益地検索!$I$2,E9866=受益地検索!$E$2),A9866,"")</f>
        <v/>
      </c>
    </row>
    <row r="9867" spans="1:9" x14ac:dyDescent="0.15">
      <c r="A9867">
        <f t="shared" si="154"/>
        <v>9866</v>
      </c>
      <c r="B9867" s="23" t="s">
        <v>201</v>
      </c>
      <c r="C9867" s="23" t="s">
        <v>169</v>
      </c>
      <c r="D9867" s="23" t="s">
        <v>168</v>
      </c>
      <c r="E9867" s="24">
        <v>1710</v>
      </c>
      <c r="F9867" s="24">
        <v>0</v>
      </c>
      <c r="G9867" s="24">
        <v>0</v>
      </c>
      <c r="H9867" s="24">
        <v>490</v>
      </c>
      <c r="I9867" t="str">
        <f>IF(AND(D9867=受益地検索!$I$2,E9867=受益地検索!$E$2),A9867,"")</f>
        <v/>
      </c>
    </row>
    <row r="9868" spans="1:9" x14ac:dyDescent="0.15">
      <c r="A9868">
        <f t="shared" si="154"/>
        <v>9867</v>
      </c>
      <c r="B9868" s="23" t="s">
        <v>201</v>
      </c>
      <c r="C9868" s="23" t="s">
        <v>169</v>
      </c>
      <c r="D9868" s="23" t="s">
        <v>168</v>
      </c>
      <c r="E9868" s="24">
        <v>1711</v>
      </c>
      <c r="F9868" s="24">
        <v>0</v>
      </c>
      <c r="G9868" s="24">
        <v>0</v>
      </c>
      <c r="H9868" s="24">
        <v>866</v>
      </c>
      <c r="I9868" t="str">
        <f>IF(AND(D9868=受益地検索!$I$2,E9868=受益地検索!$E$2),A9868,"")</f>
        <v/>
      </c>
    </row>
    <row r="9869" spans="1:9" x14ac:dyDescent="0.15">
      <c r="A9869">
        <f t="shared" si="154"/>
        <v>9868</v>
      </c>
      <c r="B9869" s="23" t="s">
        <v>201</v>
      </c>
      <c r="C9869" s="23" t="s">
        <v>169</v>
      </c>
      <c r="D9869" s="23" t="s">
        <v>168</v>
      </c>
      <c r="E9869" s="24">
        <v>1712</v>
      </c>
      <c r="F9869" s="24">
        <v>0</v>
      </c>
      <c r="G9869" s="24">
        <v>0</v>
      </c>
      <c r="H9869" s="24">
        <v>781</v>
      </c>
      <c r="I9869" t="str">
        <f>IF(AND(D9869=受益地検索!$I$2,E9869=受益地検索!$E$2),A9869,"")</f>
        <v/>
      </c>
    </row>
    <row r="9870" spans="1:9" x14ac:dyDescent="0.15">
      <c r="A9870">
        <f t="shared" si="154"/>
        <v>9869</v>
      </c>
      <c r="B9870" s="23" t="s">
        <v>201</v>
      </c>
      <c r="C9870" s="23" t="s">
        <v>169</v>
      </c>
      <c r="D9870" s="23" t="s">
        <v>168</v>
      </c>
      <c r="E9870" s="24">
        <v>1744</v>
      </c>
      <c r="F9870" s="24">
        <v>0</v>
      </c>
      <c r="G9870" s="24">
        <v>0</v>
      </c>
      <c r="H9870" s="24">
        <v>141</v>
      </c>
      <c r="I9870" t="str">
        <f>IF(AND(D9870=受益地検索!$I$2,E9870=受益地検索!$E$2),A9870,"")</f>
        <v/>
      </c>
    </row>
    <row r="9871" spans="1:9" x14ac:dyDescent="0.15">
      <c r="A9871">
        <f t="shared" si="154"/>
        <v>9870</v>
      </c>
      <c r="B9871" s="23" t="s">
        <v>201</v>
      </c>
      <c r="C9871" s="23" t="s">
        <v>169</v>
      </c>
      <c r="D9871" s="23" t="s">
        <v>168</v>
      </c>
      <c r="E9871" s="24">
        <v>1745</v>
      </c>
      <c r="F9871" s="24">
        <v>1</v>
      </c>
      <c r="G9871" s="24">
        <v>0</v>
      </c>
      <c r="H9871" s="24">
        <v>928</v>
      </c>
      <c r="I9871" t="str">
        <f>IF(AND(D9871=受益地検索!$I$2,E9871=受益地検索!$E$2),A9871,"")</f>
        <v/>
      </c>
    </row>
    <row r="9872" spans="1:9" x14ac:dyDescent="0.15">
      <c r="A9872">
        <f t="shared" si="154"/>
        <v>9871</v>
      </c>
      <c r="B9872" s="23" t="s">
        <v>201</v>
      </c>
      <c r="C9872" s="23" t="s">
        <v>169</v>
      </c>
      <c r="D9872" s="23" t="s">
        <v>168</v>
      </c>
      <c r="E9872" s="24">
        <v>1745</v>
      </c>
      <c r="F9872" s="24">
        <v>4</v>
      </c>
      <c r="G9872" s="24">
        <v>0</v>
      </c>
      <c r="H9872" s="24">
        <v>612</v>
      </c>
      <c r="I9872" t="str">
        <f>IF(AND(D9872=受益地検索!$I$2,E9872=受益地検索!$E$2),A9872,"")</f>
        <v/>
      </c>
    </row>
    <row r="9873" spans="1:9" x14ac:dyDescent="0.15">
      <c r="A9873">
        <f t="shared" si="154"/>
        <v>9872</v>
      </c>
      <c r="B9873" s="23" t="s">
        <v>201</v>
      </c>
      <c r="C9873" s="23" t="s">
        <v>169</v>
      </c>
      <c r="D9873" s="23" t="s">
        <v>168</v>
      </c>
      <c r="E9873" s="24">
        <v>1745</v>
      </c>
      <c r="F9873" s="24">
        <v>5</v>
      </c>
      <c r="G9873" s="24">
        <v>0</v>
      </c>
      <c r="H9873" s="24">
        <v>816</v>
      </c>
      <c r="I9873" t="str">
        <f>IF(AND(D9873=受益地検索!$I$2,E9873=受益地検索!$E$2),A9873,"")</f>
        <v/>
      </c>
    </row>
    <row r="9874" spans="1:9" x14ac:dyDescent="0.15">
      <c r="A9874">
        <f t="shared" si="154"/>
        <v>9873</v>
      </c>
      <c r="B9874" s="23" t="s">
        <v>201</v>
      </c>
      <c r="C9874" s="23" t="s">
        <v>169</v>
      </c>
      <c r="D9874" s="23" t="s">
        <v>168</v>
      </c>
      <c r="E9874" s="24">
        <v>1748</v>
      </c>
      <c r="F9874" s="24">
        <v>0</v>
      </c>
      <c r="G9874" s="24">
        <v>0</v>
      </c>
      <c r="H9874" s="24">
        <v>1170</v>
      </c>
      <c r="I9874" t="str">
        <f>IF(AND(D9874=受益地検索!$I$2,E9874=受益地検索!$E$2),A9874,"")</f>
        <v/>
      </c>
    </row>
    <row r="9875" spans="1:9" x14ac:dyDescent="0.15">
      <c r="A9875">
        <f t="shared" si="154"/>
        <v>9874</v>
      </c>
      <c r="B9875" s="23" t="s">
        <v>201</v>
      </c>
      <c r="C9875" s="23" t="s">
        <v>169</v>
      </c>
      <c r="D9875" s="23" t="s">
        <v>168</v>
      </c>
      <c r="E9875" s="24">
        <v>1749</v>
      </c>
      <c r="F9875" s="24">
        <v>1</v>
      </c>
      <c r="G9875" s="24">
        <v>0</v>
      </c>
      <c r="H9875" s="24">
        <v>604</v>
      </c>
      <c r="I9875" t="str">
        <f>IF(AND(D9875=受益地検索!$I$2,E9875=受益地検索!$E$2),A9875,"")</f>
        <v/>
      </c>
    </row>
    <row r="9876" spans="1:9" x14ac:dyDescent="0.15">
      <c r="A9876">
        <f t="shared" si="154"/>
        <v>9875</v>
      </c>
      <c r="B9876" s="23" t="s">
        <v>201</v>
      </c>
      <c r="C9876" s="23" t="s">
        <v>169</v>
      </c>
      <c r="D9876" s="23" t="s">
        <v>168</v>
      </c>
      <c r="E9876" s="24">
        <v>1749</v>
      </c>
      <c r="F9876" s="24">
        <v>2</v>
      </c>
      <c r="G9876" s="24">
        <v>0</v>
      </c>
      <c r="H9876" s="24">
        <v>250</v>
      </c>
      <c r="I9876" t="str">
        <f>IF(AND(D9876=受益地検索!$I$2,E9876=受益地検索!$E$2),A9876,"")</f>
        <v/>
      </c>
    </row>
    <row r="9877" spans="1:9" x14ac:dyDescent="0.15">
      <c r="A9877">
        <f t="shared" si="154"/>
        <v>9876</v>
      </c>
      <c r="B9877" s="23" t="s">
        <v>201</v>
      </c>
      <c r="C9877" s="23" t="s">
        <v>169</v>
      </c>
      <c r="D9877" s="23" t="s">
        <v>168</v>
      </c>
      <c r="E9877" s="24">
        <v>1749</v>
      </c>
      <c r="F9877" s="24">
        <v>3</v>
      </c>
      <c r="G9877" s="24">
        <v>0</v>
      </c>
      <c r="H9877" s="24">
        <v>171</v>
      </c>
      <c r="I9877" t="str">
        <f>IF(AND(D9877=受益地検索!$I$2,E9877=受益地検索!$E$2),A9877,"")</f>
        <v/>
      </c>
    </row>
    <row r="9878" spans="1:9" x14ac:dyDescent="0.15">
      <c r="A9878">
        <f t="shared" si="154"/>
        <v>9877</v>
      </c>
      <c r="B9878" s="23" t="s">
        <v>201</v>
      </c>
      <c r="C9878" s="23" t="s">
        <v>169</v>
      </c>
      <c r="D9878" s="23" t="s">
        <v>168</v>
      </c>
      <c r="E9878" s="24">
        <v>1750</v>
      </c>
      <c r="F9878" s="24">
        <v>0</v>
      </c>
      <c r="G9878" s="24">
        <v>0</v>
      </c>
      <c r="H9878" s="24">
        <v>1987</v>
      </c>
      <c r="I9878" t="str">
        <f>IF(AND(D9878=受益地検索!$I$2,E9878=受益地検索!$E$2),A9878,"")</f>
        <v/>
      </c>
    </row>
    <row r="9879" spans="1:9" x14ac:dyDescent="0.15">
      <c r="A9879">
        <f t="shared" si="154"/>
        <v>9878</v>
      </c>
      <c r="B9879" s="23" t="s">
        <v>201</v>
      </c>
      <c r="C9879" s="23" t="s">
        <v>169</v>
      </c>
      <c r="D9879" s="23" t="s">
        <v>168</v>
      </c>
      <c r="E9879" s="24">
        <v>1751</v>
      </c>
      <c r="F9879" s="24">
        <v>0</v>
      </c>
      <c r="G9879" s="24">
        <v>0</v>
      </c>
      <c r="H9879" s="24">
        <v>1363</v>
      </c>
      <c r="I9879" t="str">
        <f>IF(AND(D9879=受益地検索!$I$2,E9879=受益地検索!$E$2),A9879,"")</f>
        <v/>
      </c>
    </row>
    <row r="9880" spans="1:9" x14ac:dyDescent="0.15">
      <c r="A9880">
        <f t="shared" si="154"/>
        <v>9879</v>
      </c>
      <c r="B9880" s="23" t="s">
        <v>201</v>
      </c>
      <c r="C9880" s="23" t="s">
        <v>169</v>
      </c>
      <c r="D9880" s="23" t="s">
        <v>168</v>
      </c>
      <c r="E9880" s="24">
        <v>1752</v>
      </c>
      <c r="F9880" s="24">
        <v>0</v>
      </c>
      <c r="G9880" s="24">
        <v>0</v>
      </c>
      <c r="H9880" s="24">
        <v>1219</v>
      </c>
      <c r="I9880" t="str">
        <f>IF(AND(D9880=受益地検索!$I$2,E9880=受益地検索!$E$2),A9880,"")</f>
        <v/>
      </c>
    </row>
    <row r="9881" spans="1:9" x14ac:dyDescent="0.15">
      <c r="A9881">
        <f t="shared" si="154"/>
        <v>9880</v>
      </c>
      <c r="B9881" s="23" t="s">
        <v>201</v>
      </c>
      <c r="C9881" s="23" t="s">
        <v>169</v>
      </c>
      <c r="D9881" s="23" t="s">
        <v>168</v>
      </c>
      <c r="E9881" s="24">
        <v>1753</v>
      </c>
      <c r="F9881" s="24">
        <v>1</v>
      </c>
      <c r="G9881" s="24">
        <v>0</v>
      </c>
      <c r="H9881" s="24">
        <v>1050</v>
      </c>
      <c r="I9881" t="str">
        <f>IF(AND(D9881=受益地検索!$I$2,E9881=受益地検索!$E$2),A9881,"")</f>
        <v/>
      </c>
    </row>
    <row r="9882" spans="1:9" x14ac:dyDescent="0.15">
      <c r="A9882">
        <f t="shared" si="154"/>
        <v>9881</v>
      </c>
      <c r="B9882" s="23" t="s">
        <v>201</v>
      </c>
      <c r="C9882" s="23" t="s">
        <v>169</v>
      </c>
      <c r="D9882" s="23" t="s">
        <v>168</v>
      </c>
      <c r="E9882" s="24">
        <v>1762</v>
      </c>
      <c r="F9882" s="24">
        <v>1</v>
      </c>
      <c r="G9882" s="24">
        <v>0</v>
      </c>
      <c r="H9882" s="24">
        <v>422</v>
      </c>
      <c r="I9882" t="str">
        <f>IF(AND(D9882=受益地検索!$I$2,E9882=受益地検索!$E$2),A9882,"")</f>
        <v/>
      </c>
    </row>
    <row r="9883" spans="1:9" x14ac:dyDescent="0.15">
      <c r="A9883">
        <f t="shared" si="154"/>
        <v>9882</v>
      </c>
      <c r="B9883" s="23" t="s">
        <v>201</v>
      </c>
      <c r="C9883" s="23" t="s">
        <v>169</v>
      </c>
      <c r="D9883" s="23" t="s">
        <v>168</v>
      </c>
      <c r="E9883" s="24">
        <v>1766</v>
      </c>
      <c r="F9883" s="24">
        <v>1</v>
      </c>
      <c r="G9883" s="24">
        <v>0</v>
      </c>
      <c r="H9883" s="24">
        <v>1557</v>
      </c>
      <c r="I9883" t="str">
        <f>IF(AND(D9883=受益地検索!$I$2,E9883=受益地検索!$E$2),A9883,"")</f>
        <v/>
      </c>
    </row>
    <row r="9884" spans="1:9" x14ac:dyDescent="0.15">
      <c r="A9884">
        <f t="shared" si="154"/>
        <v>9883</v>
      </c>
      <c r="B9884" s="23" t="s">
        <v>201</v>
      </c>
      <c r="C9884" s="23" t="s">
        <v>169</v>
      </c>
      <c r="D9884" s="23" t="s">
        <v>168</v>
      </c>
      <c r="E9884" s="24">
        <v>1767</v>
      </c>
      <c r="F9884" s="24">
        <v>1</v>
      </c>
      <c r="G9884" s="24">
        <v>0</v>
      </c>
      <c r="H9884" s="24">
        <v>1852</v>
      </c>
      <c r="I9884" t="str">
        <f>IF(AND(D9884=受益地検索!$I$2,E9884=受益地検索!$E$2),A9884,"")</f>
        <v/>
      </c>
    </row>
    <row r="9885" spans="1:9" x14ac:dyDescent="0.15">
      <c r="A9885">
        <f t="shared" si="154"/>
        <v>9884</v>
      </c>
      <c r="B9885" s="23" t="s">
        <v>201</v>
      </c>
      <c r="C9885" s="23" t="s">
        <v>169</v>
      </c>
      <c r="D9885" s="23" t="s">
        <v>168</v>
      </c>
      <c r="E9885" s="24">
        <v>1770</v>
      </c>
      <c r="F9885" s="24">
        <v>1</v>
      </c>
      <c r="G9885" s="24">
        <v>0</v>
      </c>
      <c r="H9885" s="24">
        <v>2147</v>
      </c>
      <c r="I9885" t="str">
        <f>IF(AND(D9885=受益地検索!$I$2,E9885=受益地検索!$E$2),A9885,"")</f>
        <v/>
      </c>
    </row>
    <row r="9886" spans="1:9" x14ac:dyDescent="0.15">
      <c r="A9886">
        <f t="shared" si="154"/>
        <v>9885</v>
      </c>
      <c r="B9886" s="23" t="s">
        <v>201</v>
      </c>
      <c r="C9886" s="23" t="s">
        <v>169</v>
      </c>
      <c r="D9886" s="23" t="s">
        <v>168</v>
      </c>
      <c r="E9886" s="24">
        <v>1771</v>
      </c>
      <c r="F9886" s="24">
        <v>1</v>
      </c>
      <c r="G9886" s="24">
        <v>0</v>
      </c>
      <c r="H9886" s="24">
        <v>1834</v>
      </c>
      <c r="I9886" t="str">
        <f>IF(AND(D9886=受益地検索!$I$2,E9886=受益地検索!$E$2),A9886,"")</f>
        <v/>
      </c>
    </row>
    <row r="9887" spans="1:9" x14ac:dyDescent="0.15">
      <c r="A9887">
        <f t="shared" si="154"/>
        <v>9886</v>
      </c>
      <c r="B9887" s="23" t="s">
        <v>201</v>
      </c>
      <c r="C9887" s="23" t="s">
        <v>169</v>
      </c>
      <c r="D9887" s="23" t="s">
        <v>168</v>
      </c>
      <c r="E9887" s="24">
        <v>1771</v>
      </c>
      <c r="F9887" s="24">
        <v>2</v>
      </c>
      <c r="G9887" s="24">
        <v>0</v>
      </c>
      <c r="H9887" s="24">
        <v>878</v>
      </c>
      <c r="I9887" t="str">
        <f>IF(AND(D9887=受益地検索!$I$2,E9887=受益地検索!$E$2),A9887,"")</f>
        <v/>
      </c>
    </row>
    <row r="9888" spans="1:9" x14ac:dyDescent="0.15">
      <c r="A9888">
        <f t="shared" si="154"/>
        <v>9887</v>
      </c>
      <c r="B9888" s="23" t="s">
        <v>201</v>
      </c>
      <c r="C9888" s="23" t="s">
        <v>169</v>
      </c>
      <c r="D9888" s="23" t="s">
        <v>168</v>
      </c>
      <c r="E9888" s="24">
        <v>1771</v>
      </c>
      <c r="F9888" s="24">
        <v>3</v>
      </c>
      <c r="G9888" s="24">
        <v>0</v>
      </c>
      <c r="H9888" s="24">
        <v>91</v>
      </c>
      <c r="I9888" t="str">
        <f>IF(AND(D9888=受益地検索!$I$2,E9888=受益地検索!$E$2),A9888,"")</f>
        <v/>
      </c>
    </row>
    <row r="9889" spans="1:9" x14ac:dyDescent="0.15">
      <c r="A9889">
        <f t="shared" si="154"/>
        <v>9888</v>
      </c>
      <c r="B9889" s="23" t="s">
        <v>201</v>
      </c>
      <c r="C9889" s="23" t="s">
        <v>169</v>
      </c>
      <c r="D9889" s="23" t="s">
        <v>168</v>
      </c>
      <c r="E9889" s="24">
        <v>1771</v>
      </c>
      <c r="F9889" s="24">
        <v>4</v>
      </c>
      <c r="G9889" s="24">
        <v>0</v>
      </c>
      <c r="H9889" s="24">
        <v>91</v>
      </c>
      <c r="I9889" t="str">
        <f>IF(AND(D9889=受益地検索!$I$2,E9889=受益地検索!$E$2),A9889,"")</f>
        <v/>
      </c>
    </row>
    <row r="9890" spans="1:9" x14ac:dyDescent="0.15">
      <c r="A9890">
        <f t="shared" si="154"/>
        <v>9889</v>
      </c>
      <c r="B9890" s="23" t="s">
        <v>201</v>
      </c>
      <c r="C9890" s="23" t="s">
        <v>169</v>
      </c>
      <c r="D9890" s="23" t="s">
        <v>168</v>
      </c>
      <c r="E9890" s="24">
        <v>1771</v>
      </c>
      <c r="F9890" s="24">
        <v>5</v>
      </c>
      <c r="G9890" s="24">
        <v>0</v>
      </c>
      <c r="H9890" s="24">
        <v>1000</v>
      </c>
      <c r="I9890" t="str">
        <f>IF(AND(D9890=受益地検索!$I$2,E9890=受益地検索!$E$2),A9890,"")</f>
        <v/>
      </c>
    </row>
    <row r="9891" spans="1:9" x14ac:dyDescent="0.15">
      <c r="A9891">
        <f t="shared" si="154"/>
        <v>9890</v>
      </c>
      <c r="B9891" s="23" t="s">
        <v>201</v>
      </c>
      <c r="C9891" s="23" t="s">
        <v>169</v>
      </c>
      <c r="D9891" s="23" t="s">
        <v>168</v>
      </c>
      <c r="E9891" s="24">
        <v>1772</v>
      </c>
      <c r="F9891" s="24">
        <v>1</v>
      </c>
      <c r="G9891" s="24">
        <v>0</v>
      </c>
      <c r="H9891" s="24">
        <v>2230</v>
      </c>
      <c r="I9891" t="str">
        <f>IF(AND(D9891=受益地検索!$I$2,E9891=受益地検索!$E$2),A9891,"")</f>
        <v/>
      </c>
    </row>
    <row r="9892" spans="1:9" x14ac:dyDescent="0.15">
      <c r="A9892">
        <f t="shared" si="154"/>
        <v>9891</v>
      </c>
      <c r="B9892" s="23" t="s">
        <v>201</v>
      </c>
      <c r="C9892" s="23" t="s">
        <v>169</v>
      </c>
      <c r="D9892" s="23" t="s">
        <v>168</v>
      </c>
      <c r="E9892" s="24">
        <v>1773</v>
      </c>
      <c r="F9892" s="24">
        <v>1</v>
      </c>
      <c r="G9892" s="24">
        <v>0</v>
      </c>
      <c r="H9892" s="24">
        <v>1222</v>
      </c>
      <c r="I9892" t="str">
        <f>IF(AND(D9892=受益地検索!$I$2,E9892=受益地検索!$E$2),A9892,"")</f>
        <v/>
      </c>
    </row>
    <row r="9893" spans="1:9" x14ac:dyDescent="0.15">
      <c r="A9893">
        <f t="shared" si="154"/>
        <v>9892</v>
      </c>
      <c r="B9893" s="23" t="s">
        <v>201</v>
      </c>
      <c r="C9893" s="23" t="s">
        <v>169</v>
      </c>
      <c r="D9893" s="23" t="s">
        <v>168</v>
      </c>
      <c r="E9893" s="24">
        <v>1774</v>
      </c>
      <c r="F9893" s="24">
        <v>1</v>
      </c>
      <c r="G9893" s="24">
        <v>0</v>
      </c>
      <c r="H9893" s="24">
        <v>1752</v>
      </c>
      <c r="I9893" t="str">
        <f>IF(AND(D9893=受益地検索!$I$2,E9893=受益地検索!$E$2),A9893,"")</f>
        <v/>
      </c>
    </row>
    <row r="9894" spans="1:9" x14ac:dyDescent="0.15">
      <c r="A9894">
        <f t="shared" si="154"/>
        <v>9893</v>
      </c>
      <c r="B9894" s="23" t="s">
        <v>201</v>
      </c>
      <c r="C9894" s="23" t="s">
        <v>169</v>
      </c>
      <c r="D9894" s="23" t="s">
        <v>168</v>
      </c>
      <c r="E9894" s="24">
        <v>1775</v>
      </c>
      <c r="F9894" s="24">
        <v>1</v>
      </c>
      <c r="G9894" s="24">
        <v>0</v>
      </c>
      <c r="H9894" s="24">
        <v>2913</v>
      </c>
      <c r="I9894" t="str">
        <f>IF(AND(D9894=受益地検索!$I$2,E9894=受益地検索!$E$2),A9894,"")</f>
        <v/>
      </c>
    </row>
    <row r="9895" spans="1:9" x14ac:dyDescent="0.15">
      <c r="A9895">
        <f t="shared" si="154"/>
        <v>9894</v>
      </c>
      <c r="B9895" s="23" t="s">
        <v>201</v>
      </c>
      <c r="C9895" s="23" t="s">
        <v>169</v>
      </c>
      <c r="D9895" s="23" t="s">
        <v>168</v>
      </c>
      <c r="E9895" s="24">
        <v>1781</v>
      </c>
      <c r="F9895" s="24">
        <v>1</v>
      </c>
      <c r="G9895" s="24">
        <v>0</v>
      </c>
      <c r="H9895" s="24">
        <v>1262</v>
      </c>
      <c r="I9895" t="str">
        <f>IF(AND(D9895=受益地検索!$I$2,E9895=受益地検索!$E$2),A9895,"")</f>
        <v/>
      </c>
    </row>
    <row r="9896" spans="1:9" x14ac:dyDescent="0.15">
      <c r="A9896">
        <f t="shared" si="154"/>
        <v>9895</v>
      </c>
      <c r="B9896" s="23" t="s">
        <v>201</v>
      </c>
      <c r="C9896" s="23" t="s">
        <v>169</v>
      </c>
      <c r="D9896" s="23" t="s">
        <v>168</v>
      </c>
      <c r="E9896" s="24">
        <v>1782</v>
      </c>
      <c r="F9896" s="24">
        <v>1</v>
      </c>
      <c r="G9896" s="24">
        <v>0</v>
      </c>
      <c r="H9896" s="24">
        <v>1907</v>
      </c>
      <c r="I9896" t="str">
        <f>IF(AND(D9896=受益地検索!$I$2,E9896=受益地検索!$E$2),A9896,"")</f>
        <v/>
      </c>
    </row>
    <row r="9897" spans="1:9" x14ac:dyDescent="0.15">
      <c r="A9897">
        <f t="shared" si="154"/>
        <v>9896</v>
      </c>
      <c r="B9897" s="23" t="s">
        <v>201</v>
      </c>
      <c r="C9897" s="23" t="s">
        <v>169</v>
      </c>
      <c r="D9897" s="23" t="s">
        <v>168</v>
      </c>
      <c r="E9897" s="24">
        <v>1783</v>
      </c>
      <c r="F9897" s="24">
        <v>1</v>
      </c>
      <c r="G9897" s="24">
        <v>0</v>
      </c>
      <c r="H9897" s="24">
        <v>2730</v>
      </c>
      <c r="I9897" t="str">
        <f>IF(AND(D9897=受益地検索!$I$2,E9897=受益地検索!$E$2),A9897,"")</f>
        <v/>
      </c>
    </row>
    <row r="9898" spans="1:9" x14ac:dyDescent="0.15">
      <c r="A9898">
        <f t="shared" si="154"/>
        <v>9897</v>
      </c>
      <c r="B9898" s="23" t="s">
        <v>201</v>
      </c>
      <c r="C9898" s="23" t="s">
        <v>169</v>
      </c>
      <c r="D9898" s="23" t="s">
        <v>168</v>
      </c>
      <c r="E9898" s="24">
        <v>1786</v>
      </c>
      <c r="F9898" s="24">
        <v>1</v>
      </c>
      <c r="G9898" s="24">
        <v>0</v>
      </c>
      <c r="H9898" s="24">
        <v>1031</v>
      </c>
      <c r="I9898" t="str">
        <f>IF(AND(D9898=受益地検索!$I$2,E9898=受益地検索!$E$2),A9898,"")</f>
        <v/>
      </c>
    </row>
    <row r="9899" spans="1:9" x14ac:dyDescent="0.15">
      <c r="A9899">
        <f t="shared" si="154"/>
        <v>9898</v>
      </c>
      <c r="B9899" s="23" t="s">
        <v>201</v>
      </c>
      <c r="C9899" s="23" t="s">
        <v>169</v>
      </c>
      <c r="D9899" s="23" t="s">
        <v>168</v>
      </c>
      <c r="E9899" s="24">
        <v>1787</v>
      </c>
      <c r="F9899" s="24">
        <v>1</v>
      </c>
      <c r="G9899" s="24">
        <v>0</v>
      </c>
      <c r="H9899" s="24">
        <v>1872</v>
      </c>
      <c r="I9899" t="str">
        <f>IF(AND(D9899=受益地検索!$I$2,E9899=受益地検索!$E$2),A9899,"")</f>
        <v/>
      </c>
    </row>
    <row r="9900" spans="1:9" x14ac:dyDescent="0.15">
      <c r="A9900">
        <f t="shared" si="154"/>
        <v>9899</v>
      </c>
      <c r="B9900" s="23" t="s">
        <v>201</v>
      </c>
      <c r="C9900" s="23" t="s">
        <v>169</v>
      </c>
      <c r="D9900" s="23" t="s">
        <v>168</v>
      </c>
      <c r="E9900" s="24">
        <v>1788</v>
      </c>
      <c r="F9900" s="24">
        <v>1</v>
      </c>
      <c r="G9900" s="24">
        <v>0</v>
      </c>
      <c r="H9900" s="24">
        <v>1803</v>
      </c>
      <c r="I9900" t="str">
        <f>IF(AND(D9900=受益地検索!$I$2,E9900=受益地検索!$E$2),A9900,"")</f>
        <v/>
      </c>
    </row>
    <row r="9901" spans="1:9" x14ac:dyDescent="0.15">
      <c r="A9901">
        <f t="shared" si="154"/>
        <v>9900</v>
      </c>
      <c r="B9901" s="23" t="s">
        <v>201</v>
      </c>
      <c r="C9901" s="23" t="s">
        <v>169</v>
      </c>
      <c r="D9901" s="23" t="s">
        <v>168</v>
      </c>
      <c r="E9901" s="24">
        <v>1789</v>
      </c>
      <c r="F9901" s="24">
        <v>1</v>
      </c>
      <c r="G9901" s="24">
        <v>0</v>
      </c>
      <c r="H9901" s="24">
        <v>1033</v>
      </c>
      <c r="I9901" t="str">
        <f>IF(AND(D9901=受益地検索!$I$2,E9901=受益地検索!$E$2),A9901,"")</f>
        <v/>
      </c>
    </row>
    <row r="9902" spans="1:9" x14ac:dyDescent="0.15">
      <c r="A9902">
        <f t="shared" si="154"/>
        <v>9901</v>
      </c>
      <c r="B9902" s="23" t="s">
        <v>201</v>
      </c>
      <c r="C9902" s="23" t="s">
        <v>169</v>
      </c>
      <c r="D9902" s="23" t="s">
        <v>168</v>
      </c>
      <c r="E9902" s="24">
        <v>1790</v>
      </c>
      <c r="F9902" s="24">
        <v>1</v>
      </c>
      <c r="G9902" s="24">
        <v>0</v>
      </c>
      <c r="H9902" s="24">
        <v>1434</v>
      </c>
      <c r="I9902" t="str">
        <f>IF(AND(D9902=受益地検索!$I$2,E9902=受益地検索!$E$2),A9902,"")</f>
        <v/>
      </c>
    </row>
    <row r="9903" spans="1:9" x14ac:dyDescent="0.15">
      <c r="A9903">
        <f t="shared" si="154"/>
        <v>9902</v>
      </c>
      <c r="B9903" s="23" t="s">
        <v>201</v>
      </c>
      <c r="C9903" s="23" t="s">
        <v>169</v>
      </c>
      <c r="D9903" s="23" t="s">
        <v>168</v>
      </c>
      <c r="E9903" s="24">
        <v>1791</v>
      </c>
      <c r="F9903" s="24">
        <v>3</v>
      </c>
      <c r="G9903" s="24">
        <v>0</v>
      </c>
      <c r="H9903" s="24">
        <v>222.11</v>
      </c>
      <c r="I9903" t="str">
        <f>IF(AND(D9903=受益地検索!$I$2,E9903=受益地検索!$E$2),A9903,"")</f>
        <v/>
      </c>
    </row>
    <row r="9904" spans="1:9" x14ac:dyDescent="0.15">
      <c r="A9904">
        <f t="shared" si="154"/>
        <v>9903</v>
      </c>
      <c r="B9904" s="23" t="s">
        <v>201</v>
      </c>
      <c r="C9904" s="23" t="s">
        <v>169</v>
      </c>
      <c r="D9904" s="23" t="s">
        <v>168</v>
      </c>
      <c r="E9904" s="24">
        <v>1792</v>
      </c>
      <c r="F9904" s="24">
        <v>1</v>
      </c>
      <c r="G9904" s="24">
        <v>0</v>
      </c>
      <c r="H9904" s="24">
        <v>486</v>
      </c>
      <c r="I9904" t="str">
        <f>IF(AND(D9904=受益地検索!$I$2,E9904=受益地検索!$E$2),A9904,"")</f>
        <v/>
      </c>
    </row>
    <row r="9905" spans="1:9" x14ac:dyDescent="0.15">
      <c r="A9905">
        <f t="shared" si="154"/>
        <v>9904</v>
      </c>
      <c r="B9905" s="23" t="s">
        <v>201</v>
      </c>
      <c r="C9905" s="23" t="s">
        <v>169</v>
      </c>
      <c r="D9905" s="23" t="s">
        <v>168</v>
      </c>
      <c r="E9905" s="24">
        <v>1830</v>
      </c>
      <c r="F9905" s="24">
        <v>3</v>
      </c>
      <c r="G9905" s="24">
        <v>0</v>
      </c>
      <c r="H9905" s="24">
        <v>734</v>
      </c>
      <c r="I9905" t="str">
        <f>IF(AND(D9905=受益地検索!$I$2,E9905=受益地検索!$E$2),A9905,"")</f>
        <v/>
      </c>
    </row>
    <row r="9906" spans="1:9" x14ac:dyDescent="0.15">
      <c r="A9906">
        <f t="shared" si="154"/>
        <v>9905</v>
      </c>
      <c r="B9906" s="23" t="s">
        <v>201</v>
      </c>
      <c r="C9906" s="23" t="s">
        <v>169</v>
      </c>
      <c r="D9906" s="23" t="s">
        <v>168</v>
      </c>
      <c r="E9906" s="24">
        <v>1834</v>
      </c>
      <c r="F9906" s="24">
        <v>2</v>
      </c>
      <c r="G9906" s="24">
        <v>0</v>
      </c>
      <c r="H9906" s="24">
        <v>84</v>
      </c>
      <c r="I9906" t="str">
        <f>IF(AND(D9906=受益地検索!$I$2,E9906=受益地検索!$E$2),A9906,"")</f>
        <v/>
      </c>
    </row>
    <row r="9907" spans="1:9" x14ac:dyDescent="0.15">
      <c r="A9907">
        <f t="shared" si="154"/>
        <v>9906</v>
      </c>
      <c r="B9907" s="23" t="s">
        <v>201</v>
      </c>
      <c r="C9907" s="23" t="s">
        <v>171</v>
      </c>
      <c r="D9907" s="23" t="s">
        <v>170</v>
      </c>
      <c r="E9907" s="24">
        <v>34</v>
      </c>
      <c r="F9907" s="24">
        <v>1</v>
      </c>
      <c r="G9907" s="24">
        <v>0</v>
      </c>
      <c r="H9907" s="24">
        <v>349</v>
      </c>
      <c r="I9907" t="str">
        <f>IF(AND(D9907=受益地検索!$I$2,E9907=受益地検索!$E$2),A9907,"")</f>
        <v/>
      </c>
    </row>
    <row r="9908" spans="1:9" x14ac:dyDescent="0.15">
      <c r="A9908">
        <f t="shared" si="154"/>
        <v>9907</v>
      </c>
      <c r="B9908" s="23" t="s">
        <v>201</v>
      </c>
      <c r="C9908" s="23" t="s">
        <v>171</v>
      </c>
      <c r="D9908" s="23" t="s">
        <v>170</v>
      </c>
      <c r="E9908" s="24">
        <v>36</v>
      </c>
      <c r="F9908" s="24">
        <v>2</v>
      </c>
      <c r="G9908" s="24">
        <v>0</v>
      </c>
      <c r="H9908" s="24">
        <v>153</v>
      </c>
      <c r="I9908" t="str">
        <f>IF(AND(D9908=受益地検索!$I$2,E9908=受益地検索!$E$2),A9908,"")</f>
        <v/>
      </c>
    </row>
    <row r="9909" spans="1:9" x14ac:dyDescent="0.15">
      <c r="A9909">
        <f t="shared" si="154"/>
        <v>9908</v>
      </c>
      <c r="B9909" s="23" t="s">
        <v>201</v>
      </c>
      <c r="C9909" s="23" t="s">
        <v>171</v>
      </c>
      <c r="D9909" s="23" t="s">
        <v>170</v>
      </c>
      <c r="E9909" s="24">
        <v>37</v>
      </c>
      <c r="F9909" s="24">
        <v>0</v>
      </c>
      <c r="G9909" s="24">
        <v>0</v>
      </c>
      <c r="H9909" s="24">
        <v>460</v>
      </c>
      <c r="I9909" t="str">
        <f>IF(AND(D9909=受益地検索!$I$2,E9909=受益地検索!$E$2),A9909,"")</f>
        <v/>
      </c>
    </row>
    <row r="9910" spans="1:9" x14ac:dyDescent="0.15">
      <c r="A9910">
        <f t="shared" si="154"/>
        <v>9909</v>
      </c>
      <c r="B9910" s="23" t="s">
        <v>201</v>
      </c>
      <c r="C9910" s="23" t="s">
        <v>171</v>
      </c>
      <c r="D9910" s="23" t="s">
        <v>170</v>
      </c>
      <c r="E9910" s="24">
        <v>42</v>
      </c>
      <c r="F9910" s="24">
        <v>3</v>
      </c>
      <c r="G9910" s="24">
        <v>0</v>
      </c>
      <c r="H9910" s="24">
        <v>381</v>
      </c>
      <c r="I9910" t="str">
        <f>IF(AND(D9910=受益地検索!$I$2,E9910=受益地検索!$E$2),A9910,"")</f>
        <v/>
      </c>
    </row>
    <row r="9911" spans="1:9" x14ac:dyDescent="0.15">
      <c r="A9911">
        <f t="shared" si="154"/>
        <v>9910</v>
      </c>
      <c r="B9911" s="23" t="s">
        <v>201</v>
      </c>
      <c r="C9911" s="23" t="s">
        <v>171</v>
      </c>
      <c r="D9911" s="23" t="s">
        <v>170</v>
      </c>
      <c r="E9911" s="24">
        <v>54</v>
      </c>
      <c r="F9911" s="24">
        <v>1</v>
      </c>
      <c r="G9911" s="24">
        <v>0</v>
      </c>
      <c r="H9911" s="24">
        <v>521</v>
      </c>
      <c r="I9911" t="str">
        <f>IF(AND(D9911=受益地検索!$I$2,E9911=受益地検索!$E$2),A9911,"")</f>
        <v/>
      </c>
    </row>
    <row r="9912" spans="1:9" x14ac:dyDescent="0.15">
      <c r="A9912">
        <f t="shared" si="154"/>
        <v>9911</v>
      </c>
      <c r="B9912" s="23" t="s">
        <v>201</v>
      </c>
      <c r="C9912" s="23" t="s">
        <v>171</v>
      </c>
      <c r="D9912" s="23" t="s">
        <v>170</v>
      </c>
      <c r="E9912" s="24">
        <v>98</v>
      </c>
      <c r="F9912" s="24">
        <v>1</v>
      </c>
      <c r="G9912" s="24">
        <v>0</v>
      </c>
      <c r="H9912" s="24">
        <v>226</v>
      </c>
      <c r="I9912" t="str">
        <f>IF(AND(D9912=受益地検索!$I$2,E9912=受益地検索!$E$2),A9912,"")</f>
        <v/>
      </c>
    </row>
    <row r="9913" spans="1:9" x14ac:dyDescent="0.15">
      <c r="A9913">
        <f t="shared" si="154"/>
        <v>9912</v>
      </c>
      <c r="B9913" s="23" t="s">
        <v>201</v>
      </c>
      <c r="C9913" s="23" t="s">
        <v>171</v>
      </c>
      <c r="D9913" s="23" t="s">
        <v>170</v>
      </c>
      <c r="E9913" s="24">
        <v>135</v>
      </c>
      <c r="F9913" s="24">
        <v>0</v>
      </c>
      <c r="G9913" s="24">
        <v>0</v>
      </c>
      <c r="H9913" s="24">
        <v>303</v>
      </c>
      <c r="I9913" t="str">
        <f>IF(AND(D9913=受益地検索!$I$2,E9913=受益地検索!$E$2),A9913,"")</f>
        <v/>
      </c>
    </row>
    <row r="9914" spans="1:9" x14ac:dyDescent="0.15">
      <c r="A9914">
        <f t="shared" si="154"/>
        <v>9913</v>
      </c>
      <c r="B9914" s="23" t="s">
        <v>201</v>
      </c>
      <c r="C9914" s="23" t="s">
        <v>171</v>
      </c>
      <c r="D9914" s="23" t="s">
        <v>170</v>
      </c>
      <c r="E9914" s="24">
        <v>147</v>
      </c>
      <c r="F9914" s="24">
        <v>3</v>
      </c>
      <c r="G9914" s="24">
        <v>0</v>
      </c>
      <c r="H9914" s="24">
        <v>201</v>
      </c>
      <c r="I9914" t="str">
        <f>IF(AND(D9914=受益地検索!$I$2,E9914=受益地検索!$E$2),A9914,"")</f>
        <v/>
      </c>
    </row>
    <row r="9915" spans="1:9" x14ac:dyDescent="0.15">
      <c r="A9915">
        <f t="shared" si="154"/>
        <v>9914</v>
      </c>
      <c r="B9915" s="23" t="s">
        <v>201</v>
      </c>
      <c r="C9915" s="23" t="s">
        <v>171</v>
      </c>
      <c r="D9915" s="23" t="s">
        <v>170</v>
      </c>
      <c r="E9915" s="24">
        <v>147</v>
      </c>
      <c r="F9915" s="24">
        <v>7</v>
      </c>
      <c r="G9915" s="24">
        <v>0</v>
      </c>
      <c r="H9915" s="24">
        <v>231</v>
      </c>
      <c r="I9915" t="str">
        <f>IF(AND(D9915=受益地検索!$I$2,E9915=受益地検索!$E$2),A9915,"")</f>
        <v/>
      </c>
    </row>
    <row r="9916" spans="1:9" x14ac:dyDescent="0.15">
      <c r="A9916">
        <f t="shared" si="154"/>
        <v>9915</v>
      </c>
      <c r="B9916" s="23" t="s">
        <v>201</v>
      </c>
      <c r="C9916" s="23" t="s">
        <v>171</v>
      </c>
      <c r="D9916" s="23" t="s">
        <v>170</v>
      </c>
      <c r="E9916" s="24">
        <v>157</v>
      </c>
      <c r="F9916" s="24">
        <v>6</v>
      </c>
      <c r="G9916" s="24">
        <v>0</v>
      </c>
      <c r="H9916" s="24">
        <v>373</v>
      </c>
      <c r="I9916" t="str">
        <f>IF(AND(D9916=受益地検索!$I$2,E9916=受益地検索!$E$2),A9916,"")</f>
        <v/>
      </c>
    </row>
    <row r="9917" spans="1:9" x14ac:dyDescent="0.15">
      <c r="A9917">
        <f t="shared" si="154"/>
        <v>9916</v>
      </c>
      <c r="B9917" s="23" t="s">
        <v>201</v>
      </c>
      <c r="C9917" s="23" t="s">
        <v>171</v>
      </c>
      <c r="D9917" s="23" t="s">
        <v>170</v>
      </c>
      <c r="E9917" s="24">
        <v>162</v>
      </c>
      <c r="F9917" s="24">
        <v>1</v>
      </c>
      <c r="G9917" s="24">
        <v>0</v>
      </c>
      <c r="H9917" s="24">
        <v>385</v>
      </c>
      <c r="I9917" t="str">
        <f>IF(AND(D9917=受益地検索!$I$2,E9917=受益地検索!$E$2),A9917,"")</f>
        <v/>
      </c>
    </row>
    <row r="9918" spans="1:9" x14ac:dyDescent="0.15">
      <c r="A9918">
        <f t="shared" si="154"/>
        <v>9917</v>
      </c>
      <c r="B9918" s="23" t="s">
        <v>201</v>
      </c>
      <c r="C9918" s="23" t="s">
        <v>171</v>
      </c>
      <c r="D9918" s="23" t="s">
        <v>170</v>
      </c>
      <c r="E9918" s="24">
        <v>163</v>
      </c>
      <c r="F9918" s="24">
        <v>12</v>
      </c>
      <c r="G9918" s="24">
        <v>0</v>
      </c>
      <c r="H9918" s="24">
        <v>617</v>
      </c>
      <c r="I9918" t="str">
        <f>IF(AND(D9918=受益地検索!$I$2,E9918=受益地検索!$E$2),A9918,"")</f>
        <v/>
      </c>
    </row>
    <row r="9919" spans="1:9" x14ac:dyDescent="0.15">
      <c r="A9919">
        <f t="shared" si="154"/>
        <v>9918</v>
      </c>
      <c r="B9919" s="23" t="s">
        <v>201</v>
      </c>
      <c r="C9919" s="23" t="s">
        <v>171</v>
      </c>
      <c r="D9919" s="23" t="s">
        <v>170</v>
      </c>
      <c r="E9919" s="24">
        <v>166</v>
      </c>
      <c r="F9919" s="24">
        <v>2</v>
      </c>
      <c r="G9919" s="24">
        <v>0</v>
      </c>
      <c r="H9919" s="24">
        <v>698</v>
      </c>
      <c r="I9919" t="str">
        <f>IF(AND(D9919=受益地検索!$I$2,E9919=受益地検索!$E$2),A9919,"")</f>
        <v/>
      </c>
    </row>
    <row r="9920" spans="1:9" x14ac:dyDescent="0.15">
      <c r="A9920">
        <f t="shared" si="154"/>
        <v>9919</v>
      </c>
      <c r="B9920" s="23" t="s">
        <v>201</v>
      </c>
      <c r="C9920" s="23" t="s">
        <v>171</v>
      </c>
      <c r="D9920" s="23" t="s">
        <v>170</v>
      </c>
      <c r="E9920" s="24">
        <v>166</v>
      </c>
      <c r="F9920" s="24">
        <v>7</v>
      </c>
      <c r="G9920" s="24">
        <v>0</v>
      </c>
      <c r="H9920" s="24">
        <v>351</v>
      </c>
      <c r="I9920" t="str">
        <f>IF(AND(D9920=受益地検索!$I$2,E9920=受益地検索!$E$2),A9920,"")</f>
        <v/>
      </c>
    </row>
    <row r="9921" spans="1:9" x14ac:dyDescent="0.15">
      <c r="A9921">
        <f t="shared" si="154"/>
        <v>9920</v>
      </c>
      <c r="B9921" s="23" t="s">
        <v>201</v>
      </c>
      <c r="C9921" s="23" t="s">
        <v>171</v>
      </c>
      <c r="D9921" s="23" t="s">
        <v>170</v>
      </c>
      <c r="E9921" s="24">
        <v>166</v>
      </c>
      <c r="F9921" s="24">
        <v>8</v>
      </c>
      <c r="G9921" s="24">
        <v>0</v>
      </c>
      <c r="H9921" s="24">
        <v>1023</v>
      </c>
      <c r="I9921" t="str">
        <f>IF(AND(D9921=受益地検索!$I$2,E9921=受益地検索!$E$2),A9921,"")</f>
        <v/>
      </c>
    </row>
    <row r="9922" spans="1:9" x14ac:dyDescent="0.15">
      <c r="A9922">
        <f t="shared" si="154"/>
        <v>9921</v>
      </c>
      <c r="B9922" s="23" t="s">
        <v>201</v>
      </c>
      <c r="C9922" s="23" t="s">
        <v>171</v>
      </c>
      <c r="D9922" s="23" t="s">
        <v>170</v>
      </c>
      <c r="E9922" s="24">
        <v>166</v>
      </c>
      <c r="F9922" s="24">
        <v>11</v>
      </c>
      <c r="G9922" s="24">
        <v>0</v>
      </c>
      <c r="H9922" s="24">
        <v>608</v>
      </c>
      <c r="I9922" t="str">
        <f>IF(AND(D9922=受益地検索!$I$2,E9922=受益地検索!$E$2),A9922,"")</f>
        <v/>
      </c>
    </row>
    <row r="9923" spans="1:9" x14ac:dyDescent="0.15">
      <c r="A9923">
        <f t="shared" si="154"/>
        <v>9922</v>
      </c>
      <c r="B9923" s="23" t="s">
        <v>201</v>
      </c>
      <c r="C9923" s="23" t="s">
        <v>171</v>
      </c>
      <c r="D9923" s="23" t="s">
        <v>170</v>
      </c>
      <c r="E9923" s="24">
        <v>167</v>
      </c>
      <c r="F9923" s="24">
        <v>7</v>
      </c>
      <c r="G9923" s="24">
        <v>0</v>
      </c>
      <c r="H9923" s="24">
        <v>624</v>
      </c>
      <c r="I9923" t="str">
        <f>IF(AND(D9923=受益地検索!$I$2,E9923=受益地検索!$E$2),A9923,"")</f>
        <v/>
      </c>
    </row>
    <row r="9924" spans="1:9" x14ac:dyDescent="0.15">
      <c r="A9924">
        <f t="shared" ref="A9924:A9987" si="155">A9923+1</f>
        <v>9923</v>
      </c>
      <c r="B9924" s="23" t="s">
        <v>201</v>
      </c>
      <c r="C9924" s="23" t="s">
        <v>171</v>
      </c>
      <c r="D9924" s="23" t="s">
        <v>170</v>
      </c>
      <c r="E9924" s="24">
        <v>169</v>
      </c>
      <c r="F9924" s="24">
        <v>8</v>
      </c>
      <c r="G9924" s="24">
        <v>0</v>
      </c>
      <c r="H9924" s="24">
        <v>550</v>
      </c>
      <c r="I9924" t="str">
        <f>IF(AND(D9924=受益地検索!$I$2,E9924=受益地検索!$E$2),A9924,"")</f>
        <v/>
      </c>
    </row>
    <row r="9925" spans="1:9" x14ac:dyDescent="0.15">
      <c r="A9925">
        <f t="shared" si="155"/>
        <v>9924</v>
      </c>
      <c r="B9925" s="23" t="s">
        <v>201</v>
      </c>
      <c r="C9925" s="23" t="s">
        <v>171</v>
      </c>
      <c r="D9925" s="23" t="s">
        <v>170</v>
      </c>
      <c r="E9925" s="24">
        <v>199</v>
      </c>
      <c r="F9925" s="24">
        <v>1</v>
      </c>
      <c r="G9925" s="24">
        <v>0</v>
      </c>
      <c r="H9925" s="24">
        <v>216</v>
      </c>
      <c r="I9925" t="str">
        <f>IF(AND(D9925=受益地検索!$I$2,E9925=受益地検索!$E$2),A9925,"")</f>
        <v/>
      </c>
    </row>
    <row r="9926" spans="1:9" x14ac:dyDescent="0.15">
      <c r="A9926">
        <f t="shared" si="155"/>
        <v>9925</v>
      </c>
      <c r="B9926" s="23" t="s">
        <v>201</v>
      </c>
      <c r="C9926" s="23" t="s">
        <v>171</v>
      </c>
      <c r="D9926" s="23" t="s">
        <v>170</v>
      </c>
      <c r="E9926" s="24">
        <v>212</v>
      </c>
      <c r="F9926" s="24">
        <v>1</v>
      </c>
      <c r="G9926" s="24">
        <v>0</v>
      </c>
      <c r="H9926" s="24">
        <v>3261</v>
      </c>
      <c r="I9926" t="str">
        <f>IF(AND(D9926=受益地検索!$I$2,E9926=受益地検索!$E$2),A9926,"")</f>
        <v/>
      </c>
    </row>
    <row r="9927" spans="1:9" x14ac:dyDescent="0.15">
      <c r="A9927">
        <f t="shared" si="155"/>
        <v>9926</v>
      </c>
      <c r="B9927" s="23" t="s">
        <v>201</v>
      </c>
      <c r="C9927" s="23" t="s">
        <v>171</v>
      </c>
      <c r="D9927" s="23" t="s">
        <v>170</v>
      </c>
      <c r="E9927" s="24">
        <v>213</v>
      </c>
      <c r="F9927" s="24">
        <v>1</v>
      </c>
      <c r="G9927" s="24">
        <v>0</v>
      </c>
      <c r="H9927" s="24">
        <v>870</v>
      </c>
      <c r="I9927" t="str">
        <f>IF(AND(D9927=受益地検索!$I$2,E9927=受益地検索!$E$2),A9927,"")</f>
        <v/>
      </c>
    </row>
    <row r="9928" spans="1:9" x14ac:dyDescent="0.15">
      <c r="A9928">
        <f t="shared" si="155"/>
        <v>9927</v>
      </c>
      <c r="B9928" s="23" t="s">
        <v>201</v>
      </c>
      <c r="C9928" s="23" t="s">
        <v>171</v>
      </c>
      <c r="D9928" s="23" t="s">
        <v>170</v>
      </c>
      <c r="E9928" s="24">
        <v>215</v>
      </c>
      <c r="F9928" s="24">
        <v>1</v>
      </c>
      <c r="G9928" s="24">
        <v>0</v>
      </c>
      <c r="H9928" s="24">
        <v>1163</v>
      </c>
      <c r="I9928" t="str">
        <f>IF(AND(D9928=受益地検索!$I$2,E9928=受益地検索!$E$2),A9928,"")</f>
        <v/>
      </c>
    </row>
    <row r="9929" spans="1:9" x14ac:dyDescent="0.15">
      <c r="A9929">
        <f t="shared" si="155"/>
        <v>9928</v>
      </c>
      <c r="B9929" s="23" t="s">
        <v>201</v>
      </c>
      <c r="C9929" s="23" t="s">
        <v>171</v>
      </c>
      <c r="D9929" s="23" t="s">
        <v>170</v>
      </c>
      <c r="E9929" s="24">
        <v>320</v>
      </c>
      <c r="F9929" s="24">
        <v>1</v>
      </c>
      <c r="G9929" s="24">
        <v>0</v>
      </c>
      <c r="H9929" s="24">
        <v>169</v>
      </c>
      <c r="I9929" t="str">
        <f>IF(AND(D9929=受益地検索!$I$2,E9929=受益地検索!$E$2),A9929,"")</f>
        <v/>
      </c>
    </row>
    <row r="9930" spans="1:9" x14ac:dyDescent="0.15">
      <c r="A9930">
        <f t="shared" si="155"/>
        <v>9929</v>
      </c>
      <c r="B9930" s="23" t="s">
        <v>201</v>
      </c>
      <c r="C9930" s="23" t="s">
        <v>171</v>
      </c>
      <c r="D9930" s="23" t="s">
        <v>170</v>
      </c>
      <c r="E9930" s="24">
        <v>334</v>
      </c>
      <c r="F9930" s="24">
        <v>0</v>
      </c>
      <c r="G9930" s="24">
        <v>0</v>
      </c>
      <c r="H9930" s="24">
        <v>629</v>
      </c>
      <c r="I9930" t="str">
        <f>IF(AND(D9930=受益地検索!$I$2,E9930=受益地検索!$E$2),A9930,"")</f>
        <v/>
      </c>
    </row>
    <row r="9931" spans="1:9" x14ac:dyDescent="0.15">
      <c r="A9931">
        <f t="shared" si="155"/>
        <v>9930</v>
      </c>
      <c r="B9931" s="23" t="s">
        <v>201</v>
      </c>
      <c r="C9931" s="23" t="s">
        <v>173</v>
      </c>
      <c r="D9931" s="23" t="s">
        <v>172</v>
      </c>
      <c r="E9931" s="24">
        <v>1</v>
      </c>
      <c r="F9931" s="24">
        <v>1</v>
      </c>
      <c r="G9931" s="24">
        <v>0</v>
      </c>
      <c r="H9931" s="24">
        <v>573</v>
      </c>
      <c r="I9931" t="str">
        <f>IF(AND(D9931=受益地検索!$I$2,E9931=受益地検索!$E$2),A9931,"")</f>
        <v/>
      </c>
    </row>
    <row r="9932" spans="1:9" x14ac:dyDescent="0.15">
      <c r="A9932">
        <f t="shared" si="155"/>
        <v>9931</v>
      </c>
      <c r="B9932" s="23" t="s">
        <v>201</v>
      </c>
      <c r="C9932" s="23" t="s">
        <v>173</v>
      </c>
      <c r="D9932" s="23" t="s">
        <v>172</v>
      </c>
      <c r="E9932" s="24">
        <v>1</v>
      </c>
      <c r="F9932" s="24">
        <v>4</v>
      </c>
      <c r="G9932" s="24">
        <v>0</v>
      </c>
      <c r="H9932" s="24">
        <v>862</v>
      </c>
      <c r="I9932" t="str">
        <f>IF(AND(D9932=受益地検索!$I$2,E9932=受益地検索!$E$2),A9932,"")</f>
        <v/>
      </c>
    </row>
    <row r="9933" spans="1:9" x14ac:dyDescent="0.15">
      <c r="A9933">
        <f t="shared" si="155"/>
        <v>9932</v>
      </c>
      <c r="B9933" s="23" t="s">
        <v>201</v>
      </c>
      <c r="C9933" s="23" t="s">
        <v>173</v>
      </c>
      <c r="D9933" s="23" t="s">
        <v>172</v>
      </c>
      <c r="E9933" s="24">
        <v>2</v>
      </c>
      <c r="F9933" s="24">
        <v>1</v>
      </c>
      <c r="G9933" s="24">
        <v>0</v>
      </c>
      <c r="H9933" s="24">
        <v>474</v>
      </c>
      <c r="I9933" t="str">
        <f>IF(AND(D9933=受益地検索!$I$2,E9933=受益地検索!$E$2),A9933,"")</f>
        <v/>
      </c>
    </row>
    <row r="9934" spans="1:9" x14ac:dyDescent="0.15">
      <c r="A9934">
        <f t="shared" si="155"/>
        <v>9933</v>
      </c>
      <c r="B9934" s="23" t="s">
        <v>201</v>
      </c>
      <c r="C9934" s="23" t="s">
        <v>173</v>
      </c>
      <c r="D9934" s="23" t="s">
        <v>172</v>
      </c>
      <c r="E9934" s="24">
        <v>2</v>
      </c>
      <c r="F9934" s="24">
        <v>2</v>
      </c>
      <c r="G9934" s="24">
        <v>0</v>
      </c>
      <c r="H9934" s="24">
        <v>453</v>
      </c>
      <c r="I9934" t="str">
        <f>IF(AND(D9934=受益地検索!$I$2,E9934=受益地検索!$E$2),A9934,"")</f>
        <v/>
      </c>
    </row>
    <row r="9935" spans="1:9" x14ac:dyDescent="0.15">
      <c r="A9935">
        <f t="shared" si="155"/>
        <v>9934</v>
      </c>
      <c r="B9935" s="23" t="s">
        <v>201</v>
      </c>
      <c r="C9935" s="23" t="s">
        <v>173</v>
      </c>
      <c r="D9935" s="23" t="s">
        <v>172</v>
      </c>
      <c r="E9935" s="24">
        <v>2</v>
      </c>
      <c r="F9935" s="24">
        <v>3</v>
      </c>
      <c r="G9935" s="24">
        <v>0</v>
      </c>
      <c r="H9935" s="24">
        <v>712</v>
      </c>
      <c r="I9935" t="str">
        <f>IF(AND(D9935=受益地検索!$I$2,E9935=受益地検索!$E$2),A9935,"")</f>
        <v/>
      </c>
    </row>
    <row r="9936" spans="1:9" x14ac:dyDescent="0.15">
      <c r="A9936">
        <f t="shared" si="155"/>
        <v>9935</v>
      </c>
      <c r="B9936" s="23" t="s">
        <v>201</v>
      </c>
      <c r="C9936" s="23" t="s">
        <v>173</v>
      </c>
      <c r="D9936" s="23" t="s">
        <v>172</v>
      </c>
      <c r="E9936" s="24">
        <v>5</v>
      </c>
      <c r="F9936" s="24">
        <v>3</v>
      </c>
      <c r="G9936" s="24">
        <v>0</v>
      </c>
      <c r="H9936" s="24">
        <v>310</v>
      </c>
      <c r="I9936" t="str">
        <f>IF(AND(D9936=受益地検索!$I$2,E9936=受益地検索!$E$2),A9936,"")</f>
        <v/>
      </c>
    </row>
    <row r="9937" spans="1:9" x14ac:dyDescent="0.15">
      <c r="A9937">
        <f t="shared" si="155"/>
        <v>9936</v>
      </c>
      <c r="B9937" s="23" t="s">
        <v>201</v>
      </c>
      <c r="C9937" s="23" t="s">
        <v>173</v>
      </c>
      <c r="D9937" s="23" t="s">
        <v>172</v>
      </c>
      <c r="E9937" s="24">
        <v>7</v>
      </c>
      <c r="F9937" s="24">
        <v>1</v>
      </c>
      <c r="G9937" s="24">
        <v>0</v>
      </c>
      <c r="H9937" s="24">
        <v>683</v>
      </c>
      <c r="I9937" t="str">
        <f>IF(AND(D9937=受益地検索!$I$2,E9937=受益地検索!$E$2),A9937,"")</f>
        <v/>
      </c>
    </row>
    <row r="9938" spans="1:9" x14ac:dyDescent="0.15">
      <c r="A9938">
        <f t="shared" si="155"/>
        <v>9937</v>
      </c>
      <c r="B9938" s="23" t="s">
        <v>201</v>
      </c>
      <c r="C9938" s="23" t="s">
        <v>173</v>
      </c>
      <c r="D9938" s="23" t="s">
        <v>172</v>
      </c>
      <c r="E9938" s="24">
        <v>12</v>
      </c>
      <c r="F9938" s="24">
        <v>1</v>
      </c>
      <c r="G9938" s="24">
        <v>0</v>
      </c>
      <c r="H9938" s="24">
        <v>960</v>
      </c>
      <c r="I9938" t="str">
        <f>IF(AND(D9938=受益地検索!$I$2,E9938=受益地検索!$E$2),A9938,"")</f>
        <v/>
      </c>
    </row>
    <row r="9939" spans="1:9" x14ac:dyDescent="0.15">
      <c r="A9939">
        <f t="shared" si="155"/>
        <v>9938</v>
      </c>
      <c r="B9939" s="23" t="s">
        <v>201</v>
      </c>
      <c r="C9939" s="23" t="s">
        <v>173</v>
      </c>
      <c r="D9939" s="23" t="s">
        <v>172</v>
      </c>
      <c r="E9939" s="24">
        <v>13</v>
      </c>
      <c r="F9939" s="24">
        <v>0</v>
      </c>
      <c r="G9939" s="24">
        <v>0</v>
      </c>
      <c r="H9939" s="24">
        <v>519</v>
      </c>
      <c r="I9939" t="str">
        <f>IF(AND(D9939=受益地検索!$I$2,E9939=受益地検索!$E$2),A9939,"")</f>
        <v/>
      </c>
    </row>
    <row r="9940" spans="1:9" x14ac:dyDescent="0.15">
      <c r="A9940">
        <f t="shared" si="155"/>
        <v>9939</v>
      </c>
      <c r="B9940" s="23" t="s">
        <v>201</v>
      </c>
      <c r="C9940" s="23" t="s">
        <v>173</v>
      </c>
      <c r="D9940" s="23" t="s">
        <v>172</v>
      </c>
      <c r="E9940" s="24">
        <v>14</v>
      </c>
      <c r="F9940" s="24">
        <v>1</v>
      </c>
      <c r="G9940" s="24">
        <v>0</v>
      </c>
      <c r="H9940" s="24">
        <v>1031</v>
      </c>
      <c r="I9940" t="str">
        <f>IF(AND(D9940=受益地検索!$I$2,E9940=受益地検索!$E$2),A9940,"")</f>
        <v/>
      </c>
    </row>
    <row r="9941" spans="1:9" x14ac:dyDescent="0.15">
      <c r="A9941">
        <f t="shared" si="155"/>
        <v>9940</v>
      </c>
      <c r="B9941" s="23" t="s">
        <v>201</v>
      </c>
      <c r="C9941" s="23" t="s">
        <v>173</v>
      </c>
      <c r="D9941" s="23" t="s">
        <v>172</v>
      </c>
      <c r="E9941" s="24">
        <v>15</v>
      </c>
      <c r="F9941" s="24">
        <v>1</v>
      </c>
      <c r="G9941" s="24">
        <v>0</v>
      </c>
      <c r="H9941" s="24">
        <v>911</v>
      </c>
      <c r="I9941" t="str">
        <f>IF(AND(D9941=受益地検索!$I$2,E9941=受益地検索!$E$2),A9941,"")</f>
        <v/>
      </c>
    </row>
    <row r="9942" spans="1:9" x14ac:dyDescent="0.15">
      <c r="A9942">
        <f t="shared" si="155"/>
        <v>9941</v>
      </c>
      <c r="B9942" s="23" t="s">
        <v>201</v>
      </c>
      <c r="C9942" s="23" t="s">
        <v>173</v>
      </c>
      <c r="D9942" s="23" t="s">
        <v>172</v>
      </c>
      <c r="E9942" s="24">
        <v>44</v>
      </c>
      <c r="F9942" s="24">
        <v>1</v>
      </c>
      <c r="G9942" s="24">
        <v>0</v>
      </c>
      <c r="H9942" s="24">
        <v>566</v>
      </c>
      <c r="I9942" t="str">
        <f>IF(AND(D9942=受益地検索!$I$2,E9942=受益地検索!$E$2),A9942,"")</f>
        <v/>
      </c>
    </row>
    <row r="9943" spans="1:9" x14ac:dyDescent="0.15">
      <c r="A9943">
        <f t="shared" si="155"/>
        <v>9942</v>
      </c>
      <c r="B9943" s="23" t="s">
        <v>201</v>
      </c>
      <c r="C9943" s="23" t="s">
        <v>173</v>
      </c>
      <c r="D9943" s="23" t="s">
        <v>172</v>
      </c>
      <c r="E9943" s="24">
        <v>48</v>
      </c>
      <c r="F9943" s="24">
        <v>1</v>
      </c>
      <c r="G9943" s="24">
        <v>0</v>
      </c>
      <c r="H9943" s="24">
        <v>1168</v>
      </c>
      <c r="I9943" t="str">
        <f>IF(AND(D9943=受益地検索!$I$2,E9943=受益地検索!$E$2),A9943,"")</f>
        <v/>
      </c>
    </row>
    <row r="9944" spans="1:9" x14ac:dyDescent="0.15">
      <c r="A9944">
        <f t="shared" si="155"/>
        <v>9943</v>
      </c>
      <c r="B9944" s="23" t="s">
        <v>201</v>
      </c>
      <c r="C9944" s="23" t="s">
        <v>173</v>
      </c>
      <c r="D9944" s="23" t="s">
        <v>172</v>
      </c>
      <c r="E9944" s="24">
        <v>49</v>
      </c>
      <c r="F9944" s="24">
        <v>2</v>
      </c>
      <c r="G9944" s="24">
        <v>0</v>
      </c>
      <c r="H9944" s="24">
        <v>1210</v>
      </c>
      <c r="I9944" t="str">
        <f>IF(AND(D9944=受益地検索!$I$2,E9944=受益地検索!$E$2),A9944,"")</f>
        <v/>
      </c>
    </row>
    <row r="9945" spans="1:9" x14ac:dyDescent="0.15">
      <c r="A9945">
        <f t="shared" si="155"/>
        <v>9944</v>
      </c>
      <c r="B9945" s="23" t="s">
        <v>201</v>
      </c>
      <c r="C9945" s="23" t="s">
        <v>173</v>
      </c>
      <c r="D9945" s="23" t="s">
        <v>172</v>
      </c>
      <c r="E9945" s="24">
        <v>50</v>
      </c>
      <c r="F9945" s="24">
        <v>1</v>
      </c>
      <c r="G9945" s="24">
        <v>0</v>
      </c>
      <c r="H9945" s="24">
        <v>475</v>
      </c>
      <c r="I9945" t="str">
        <f>IF(AND(D9945=受益地検索!$I$2,E9945=受益地検索!$E$2),A9945,"")</f>
        <v/>
      </c>
    </row>
    <row r="9946" spans="1:9" x14ac:dyDescent="0.15">
      <c r="A9946">
        <f t="shared" si="155"/>
        <v>9945</v>
      </c>
      <c r="B9946" s="23" t="s">
        <v>201</v>
      </c>
      <c r="C9946" s="23" t="s">
        <v>173</v>
      </c>
      <c r="D9946" s="23" t="s">
        <v>172</v>
      </c>
      <c r="E9946" s="24">
        <v>51</v>
      </c>
      <c r="F9946" s="24">
        <v>1</v>
      </c>
      <c r="G9946" s="24">
        <v>0</v>
      </c>
      <c r="H9946" s="24">
        <v>466</v>
      </c>
      <c r="I9946" t="str">
        <f>IF(AND(D9946=受益地検索!$I$2,E9946=受益地検索!$E$2),A9946,"")</f>
        <v/>
      </c>
    </row>
    <row r="9947" spans="1:9" x14ac:dyDescent="0.15">
      <c r="A9947">
        <f t="shared" si="155"/>
        <v>9946</v>
      </c>
      <c r="B9947" s="23" t="s">
        <v>201</v>
      </c>
      <c r="C9947" s="23" t="s">
        <v>173</v>
      </c>
      <c r="D9947" s="23" t="s">
        <v>172</v>
      </c>
      <c r="E9947" s="24">
        <v>52</v>
      </c>
      <c r="F9947" s="24">
        <v>1</v>
      </c>
      <c r="G9947" s="24">
        <v>0</v>
      </c>
      <c r="H9947" s="24">
        <v>1248</v>
      </c>
      <c r="I9947" t="str">
        <f>IF(AND(D9947=受益地検索!$I$2,E9947=受益地検索!$E$2),A9947,"")</f>
        <v/>
      </c>
    </row>
    <row r="9948" spans="1:9" x14ac:dyDescent="0.15">
      <c r="A9948">
        <f t="shared" si="155"/>
        <v>9947</v>
      </c>
      <c r="B9948" s="23" t="s">
        <v>201</v>
      </c>
      <c r="C9948" s="23" t="s">
        <v>173</v>
      </c>
      <c r="D9948" s="23" t="s">
        <v>172</v>
      </c>
      <c r="E9948" s="24">
        <v>53</v>
      </c>
      <c r="F9948" s="24">
        <v>1</v>
      </c>
      <c r="G9948" s="24">
        <v>0</v>
      </c>
      <c r="H9948" s="24">
        <v>1513</v>
      </c>
      <c r="I9948" t="str">
        <f>IF(AND(D9948=受益地検索!$I$2,E9948=受益地検索!$E$2),A9948,"")</f>
        <v/>
      </c>
    </row>
    <row r="9949" spans="1:9" x14ac:dyDescent="0.15">
      <c r="A9949">
        <f t="shared" si="155"/>
        <v>9948</v>
      </c>
      <c r="B9949" s="23" t="s">
        <v>201</v>
      </c>
      <c r="C9949" s="23" t="s">
        <v>173</v>
      </c>
      <c r="D9949" s="23" t="s">
        <v>172</v>
      </c>
      <c r="E9949" s="24">
        <v>57</v>
      </c>
      <c r="F9949" s="24">
        <v>1</v>
      </c>
      <c r="G9949" s="24">
        <v>0</v>
      </c>
      <c r="H9949" s="24">
        <v>1183</v>
      </c>
      <c r="I9949" t="str">
        <f>IF(AND(D9949=受益地検索!$I$2,E9949=受益地検索!$E$2),A9949,"")</f>
        <v/>
      </c>
    </row>
    <row r="9950" spans="1:9" x14ac:dyDescent="0.15">
      <c r="A9950">
        <f t="shared" si="155"/>
        <v>9949</v>
      </c>
      <c r="B9950" s="23" t="s">
        <v>201</v>
      </c>
      <c r="C9950" s="23" t="s">
        <v>173</v>
      </c>
      <c r="D9950" s="23" t="s">
        <v>172</v>
      </c>
      <c r="E9950" s="24">
        <v>58</v>
      </c>
      <c r="F9950" s="24">
        <v>1</v>
      </c>
      <c r="G9950" s="24">
        <v>0</v>
      </c>
      <c r="H9950" s="24">
        <v>874</v>
      </c>
      <c r="I9950" t="str">
        <f>IF(AND(D9950=受益地検索!$I$2,E9950=受益地検索!$E$2),A9950,"")</f>
        <v/>
      </c>
    </row>
    <row r="9951" spans="1:9" x14ac:dyDescent="0.15">
      <c r="A9951">
        <f t="shared" si="155"/>
        <v>9950</v>
      </c>
      <c r="B9951" s="23" t="s">
        <v>201</v>
      </c>
      <c r="C9951" s="23" t="s">
        <v>173</v>
      </c>
      <c r="D9951" s="23" t="s">
        <v>172</v>
      </c>
      <c r="E9951" s="24">
        <v>59</v>
      </c>
      <c r="F9951" s="24">
        <v>1</v>
      </c>
      <c r="G9951" s="24">
        <v>0</v>
      </c>
      <c r="H9951" s="24">
        <v>2326</v>
      </c>
      <c r="I9951" t="str">
        <f>IF(AND(D9951=受益地検索!$I$2,E9951=受益地検索!$E$2),A9951,"")</f>
        <v/>
      </c>
    </row>
    <row r="9952" spans="1:9" x14ac:dyDescent="0.15">
      <c r="A9952">
        <f t="shared" si="155"/>
        <v>9951</v>
      </c>
      <c r="B9952" s="23" t="s">
        <v>201</v>
      </c>
      <c r="C9952" s="23" t="s">
        <v>173</v>
      </c>
      <c r="D9952" s="23" t="s">
        <v>172</v>
      </c>
      <c r="E9952" s="24">
        <v>60</v>
      </c>
      <c r="F9952" s="24">
        <v>0</v>
      </c>
      <c r="G9952" s="24">
        <v>0</v>
      </c>
      <c r="H9952" s="24">
        <v>1039</v>
      </c>
      <c r="I9952" t="str">
        <f>IF(AND(D9952=受益地検索!$I$2,E9952=受益地検索!$E$2),A9952,"")</f>
        <v/>
      </c>
    </row>
    <row r="9953" spans="1:9" x14ac:dyDescent="0.15">
      <c r="A9953">
        <f t="shared" si="155"/>
        <v>9952</v>
      </c>
      <c r="B9953" s="23" t="s">
        <v>201</v>
      </c>
      <c r="C9953" s="23" t="s">
        <v>173</v>
      </c>
      <c r="D9953" s="23" t="s">
        <v>172</v>
      </c>
      <c r="E9953" s="24">
        <v>61</v>
      </c>
      <c r="F9953" s="24">
        <v>0</v>
      </c>
      <c r="G9953" s="24">
        <v>0</v>
      </c>
      <c r="H9953" s="24">
        <v>1401</v>
      </c>
      <c r="I9953" t="str">
        <f>IF(AND(D9953=受益地検索!$I$2,E9953=受益地検索!$E$2),A9953,"")</f>
        <v/>
      </c>
    </row>
    <row r="9954" spans="1:9" x14ac:dyDescent="0.15">
      <c r="A9954">
        <f t="shared" si="155"/>
        <v>9953</v>
      </c>
      <c r="B9954" s="23" t="s">
        <v>201</v>
      </c>
      <c r="C9954" s="23" t="s">
        <v>173</v>
      </c>
      <c r="D9954" s="23" t="s">
        <v>172</v>
      </c>
      <c r="E9954" s="24">
        <v>62</v>
      </c>
      <c r="F9954" s="24">
        <v>1</v>
      </c>
      <c r="G9954" s="24">
        <v>0</v>
      </c>
      <c r="H9954" s="24">
        <v>1133</v>
      </c>
      <c r="I9954" t="str">
        <f>IF(AND(D9954=受益地検索!$I$2,E9954=受益地検索!$E$2),A9954,"")</f>
        <v/>
      </c>
    </row>
    <row r="9955" spans="1:9" x14ac:dyDescent="0.15">
      <c r="A9955">
        <f t="shared" si="155"/>
        <v>9954</v>
      </c>
      <c r="B9955" s="23" t="s">
        <v>201</v>
      </c>
      <c r="C9955" s="23" t="s">
        <v>173</v>
      </c>
      <c r="D9955" s="23" t="s">
        <v>172</v>
      </c>
      <c r="E9955" s="24">
        <v>63</v>
      </c>
      <c r="F9955" s="24">
        <v>1</v>
      </c>
      <c r="G9955" s="24">
        <v>0</v>
      </c>
      <c r="H9955" s="24">
        <v>1348</v>
      </c>
      <c r="I9955" t="str">
        <f>IF(AND(D9955=受益地検索!$I$2,E9955=受益地検索!$E$2),A9955,"")</f>
        <v/>
      </c>
    </row>
    <row r="9956" spans="1:9" x14ac:dyDescent="0.15">
      <c r="A9956">
        <f t="shared" si="155"/>
        <v>9955</v>
      </c>
      <c r="B9956" s="23" t="s">
        <v>201</v>
      </c>
      <c r="C9956" s="23" t="s">
        <v>173</v>
      </c>
      <c r="D9956" s="23" t="s">
        <v>172</v>
      </c>
      <c r="E9956" s="24">
        <v>64</v>
      </c>
      <c r="F9956" s="24">
        <v>1</v>
      </c>
      <c r="G9956" s="24">
        <v>0</v>
      </c>
      <c r="H9956" s="24">
        <v>1358</v>
      </c>
      <c r="I9956" t="str">
        <f>IF(AND(D9956=受益地検索!$I$2,E9956=受益地検索!$E$2),A9956,"")</f>
        <v/>
      </c>
    </row>
    <row r="9957" spans="1:9" x14ac:dyDescent="0.15">
      <c r="A9957">
        <f t="shared" si="155"/>
        <v>9956</v>
      </c>
      <c r="B9957" s="23" t="s">
        <v>201</v>
      </c>
      <c r="C9957" s="23" t="s">
        <v>173</v>
      </c>
      <c r="D9957" s="23" t="s">
        <v>172</v>
      </c>
      <c r="E9957" s="24">
        <v>66</v>
      </c>
      <c r="F9957" s="24">
        <v>2</v>
      </c>
      <c r="G9957" s="24">
        <v>0</v>
      </c>
      <c r="H9957" s="24">
        <v>2311</v>
      </c>
      <c r="I9957" t="str">
        <f>IF(AND(D9957=受益地検索!$I$2,E9957=受益地検索!$E$2),A9957,"")</f>
        <v/>
      </c>
    </row>
    <row r="9958" spans="1:9" x14ac:dyDescent="0.15">
      <c r="A9958">
        <f t="shared" si="155"/>
        <v>9957</v>
      </c>
      <c r="B9958" s="23" t="s">
        <v>201</v>
      </c>
      <c r="C9958" s="23" t="s">
        <v>173</v>
      </c>
      <c r="D9958" s="23" t="s">
        <v>172</v>
      </c>
      <c r="E9958" s="24">
        <v>66</v>
      </c>
      <c r="F9958" s="24">
        <v>3</v>
      </c>
      <c r="G9958" s="24">
        <v>0</v>
      </c>
      <c r="H9958" s="24">
        <v>1979</v>
      </c>
      <c r="I9958" t="str">
        <f>IF(AND(D9958=受益地検索!$I$2,E9958=受益地検索!$E$2),A9958,"")</f>
        <v/>
      </c>
    </row>
    <row r="9959" spans="1:9" x14ac:dyDescent="0.15">
      <c r="A9959">
        <f t="shared" si="155"/>
        <v>9958</v>
      </c>
      <c r="B9959" s="23" t="s">
        <v>201</v>
      </c>
      <c r="C9959" s="23" t="s">
        <v>173</v>
      </c>
      <c r="D9959" s="23" t="s">
        <v>172</v>
      </c>
      <c r="E9959" s="24">
        <v>67</v>
      </c>
      <c r="F9959" s="24">
        <v>1</v>
      </c>
      <c r="G9959" s="24">
        <v>0</v>
      </c>
      <c r="H9959" s="24">
        <v>3364</v>
      </c>
      <c r="I9959" t="str">
        <f>IF(AND(D9959=受益地検索!$I$2,E9959=受益地検索!$E$2),A9959,"")</f>
        <v/>
      </c>
    </row>
    <row r="9960" spans="1:9" x14ac:dyDescent="0.15">
      <c r="A9960">
        <f t="shared" si="155"/>
        <v>9959</v>
      </c>
      <c r="B9960" s="23" t="s">
        <v>201</v>
      </c>
      <c r="C9960" s="23" t="s">
        <v>173</v>
      </c>
      <c r="D9960" s="23" t="s">
        <v>172</v>
      </c>
      <c r="E9960" s="24">
        <v>67</v>
      </c>
      <c r="F9960" s="24">
        <v>2</v>
      </c>
      <c r="G9960" s="24">
        <v>0</v>
      </c>
      <c r="H9960" s="24">
        <v>555</v>
      </c>
      <c r="I9960" t="str">
        <f>IF(AND(D9960=受益地検索!$I$2,E9960=受益地検索!$E$2),A9960,"")</f>
        <v/>
      </c>
    </row>
    <row r="9961" spans="1:9" x14ac:dyDescent="0.15">
      <c r="A9961">
        <f t="shared" si="155"/>
        <v>9960</v>
      </c>
      <c r="B9961" s="23" t="s">
        <v>201</v>
      </c>
      <c r="C9961" s="23" t="s">
        <v>173</v>
      </c>
      <c r="D9961" s="23" t="s">
        <v>172</v>
      </c>
      <c r="E9961" s="24">
        <v>68</v>
      </c>
      <c r="F9961" s="24">
        <v>0</v>
      </c>
      <c r="G9961" s="24">
        <v>0</v>
      </c>
      <c r="H9961" s="24">
        <v>983</v>
      </c>
      <c r="I9961" t="str">
        <f>IF(AND(D9961=受益地検索!$I$2,E9961=受益地検索!$E$2),A9961,"")</f>
        <v/>
      </c>
    </row>
    <row r="9962" spans="1:9" x14ac:dyDescent="0.15">
      <c r="A9962">
        <f t="shared" si="155"/>
        <v>9961</v>
      </c>
      <c r="B9962" s="23" t="s">
        <v>201</v>
      </c>
      <c r="C9962" s="23" t="s">
        <v>173</v>
      </c>
      <c r="D9962" s="23" t="s">
        <v>172</v>
      </c>
      <c r="E9962" s="24">
        <v>69</v>
      </c>
      <c r="F9962" s="24">
        <v>1</v>
      </c>
      <c r="G9962" s="24">
        <v>0</v>
      </c>
      <c r="H9962" s="24">
        <v>1167</v>
      </c>
      <c r="I9962" t="str">
        <f>IF(AND(D9962=受益地検索!$I$2,E9962=受益地検索!$E$2),A9962,"")</f>
        <v/>
      </c>
    </row>
    <row r="9963" spans="1:9" x14ac:dyDescent="0.15">
      <c r="A9963">
        <f t="shared" si="155"/>
        <v>9962</v>
      </c>
      <c r="B9963" s="23" t="s">
        <v>201</v>
      </c>
      <c r="C9963" s="23" t="s">
        <v>173</v>
      </c>
      <c r="D9963" s="23" t="s">
        <v>172</v>
      </c>
      <c r="E9963" s="24">
        <v>72</v>
      </c>
      <c r="F9963" s="24">
        <v>1</v>
      </c>
      <c r="G9963" s="24">
        <v>0</v>
      </c>
      <c r="H9963" s="24">
        <v>2360</v>
      </c>
      <c r="I9963" t="str">
        <f>IF(AND(D9963=受益地検索!$I$2,E9963=受益地検索!$E$2),A9963,"")</f>
        <v/>
      </c>
    </row>
    <row r="9964" spans="1:9" x14ac:dyDescent="0.15">
      <c r="A9964">
        <f t="shared" si="155"/>
        <v>9963</v>
      </c>
      <c r="B9964" s="23" t="s">
        <v>201</v>
      </c>
      <c r="C9964" s="23" t="s">
        <v>173</v>
      </c>
      <c r="D9964" s="23" t="s">
        <v>172</v>
      </c>
      <c r="E9964" s="24">
        <v>73</v>
      </c>
      <c r="F9964" s="24">
        <v>1</v>
      </c>
      <c r="G9964" s="24">
        <v>0</v>
      </c>
      <c r="H9964" s="24">
        <v>3699</v>
      </c>
      <c r="I9964" t="str">
        <f>IF(AND(D9964=受益地検索!$I$2,E9964=受益地検索!$E$2),A9964,"")</f>
        <v/>
      </c>
    </row>
    <row r="9965" spans="1:9" x14ac:dyDescent="0.15">
      <c r="A9965">
        <f t="shared" si="155"/>
        <v>9964</v>
      </c>
      <c r="B9965" s="23" t="s">
        <v>201</v>
      </c>
      <c r="C9965" s="23" t="s">
        <v>173</v>
      </c>
      <c r="D9965" s="23" t="s">
        <v>172</v>
      </c>
      <c r="E9965" s="24">
        <v>75</v>
      </c>
      <c r="F9965" s="24">
        <v>1</v>
      </c>
      <c r="G9965" s="24">
        <v>0</v>
      </c>
      <c r="H9965" s="24">
        <v>1246</v>
      </c>
      <c r="I9965" t="str">
        <f>IF(AND(D9965=受益地検索!$I$2,E9965=受益地検索!$E$2),A9965,"")</f>
        <v/>
      </c>
    </row>
    <row r="9966" spans="1:9" x14ac:dyDescent="0.15">
      <c r="A9966">
        <f t="shared" si="155"/>
        <v>9965</v>
      </c>
      <c r="B9966" s="23" t="s">
        <v>201</v>
      </c>
      <c r="C9966" s="23" t="s">
        <v>173</v>
      </c>
      <c r="D9966" s="23" t="s">
        <v>172</v>
      </c>
      <c r="E9966" s="24">
        <v>76</v>
      </c>
      <c r="F9966" s="24">
        <v>1</v>
      </c>
      <c r="G9966" s="24">
        <v>0</v>
      </c>
      <c r="H9966" s="24">
        <v>538</v>
      </c>
      <c r="I9966" t="str">
        <f>IF(AND(D9966=受益地検索!$I$2,E9966=受益地検索!$E$2),A9966,"")</f>
        <v/>
      </c>
    </row>
    <row r="9967" spans="1:9" x14ac:dyDescent="0.15">
      <c r="A9967">
        <f t="shared" si="155"/>
        <v>9966</v>
      </c>
      <c r="B9967" s="23" t="s">
        <v>201</v>
      </c>
      <c r="C9967" s="23" t="s">
        <v>173</v>
      </c>
      <c r="D9967" s="23" t="s">
        <v>172</v>
      </c>
      <c r="E9967" s="24">
        <v>76</v>
      </c>
      <c r="F9967" s="24">
        <v>2</v>
      </c>
      <c r="G9967" s="24">
        <v>0</v>
      </c>
      <c r="H9967" s="24">
        <v>779</v>
      </c>
      <c r="I9967" t="str">
        <f>IF(AND(D9967=受益地検索!$I$2,E9967=受益地検索!$E$2),A9967,"")</f>
        <v/>
      </c>
    </row>
    <row r="9968" spans="1:9" x14ac:dyDescent="0.15">
      <c r="A9968">
        <f t="shared" si="155"/>
        <v>9967</v>
      </c>
      <c r="B9968" s="23" t="s">
        <v>201</v>
      </c>
      <c r="C9968" s="23" t="s">
        <v>173</v>
      </c>
      <c r="D9968" s="23" t="s">
        <v>172</v>
      </c>
      <c r="E9968" s="24">
        <v>77</v>
      </c>
      <c r="F9968" s="24">
        <v>1</v>
      </c>
      <c r="G9968" s="24">
        <v>0</v>
      </c>
      <c r="H9968" s="24">
        <v>1702</v>
      </c>
      <c r="I9968" t="str">
        <f>IF(AND(D9968=受益地検索!$I$2,E9968=受益地検索!$E$2),A9968,"")</f>
        <v/>
      </c>
    </row>
    <row r="9969" spans="1:9" x14ac:dyDescent="0.15">
      <c r="A9969">
        <f t="shared" si="155"/>
        <v>9968</v>
      </c>
      <c r="B9969" s="23" t="s">
        <v>201</v>
      </c>
      <c r="C9969" s="23" t="s">
        <v>173</v>
      </c>
      <c r="D9969" s="23" t="s">
        <v>172</v>
      </c>
      <c r="E9969" s="24">
        <v>78</v>
      </c>
      <c r="F9969" s="24">
        <v>1</v>
      </c>
      <c r="G9969" s="24">
        <v>0</v>
      </c>
      <c r="H9969" s="24">
        <v>1215</v>
      </c>
      <c r="I9969" t="str">
        <f>IF(AND(D9969=受益地検索!$I$2,E9969=受益地検索!$E$2),A9969,"")</f>
        <v/>
      </c>
    </row>
    <row r="9970" spans="1:9" x14ac:dyDescent="0.15">
      <c r="A9970">
        <f t="shared" si="155"/>
        <v>9969</v>
      </c>
      <c r="B9970" s="23" t="s">
        <v>201</v>
      </c>
      <c r="C9970" s="23" t="s">
        <v>173</v>
      </c>
      <c r="D9970" s="23" t="s">
        <v>172</v>
      </c>
      <c r="E9970" s="24">
        <v>80</v>
      </c>
      <c r="F9970" s="24">
        <v>1</v>
      </c>
      <c r="G9970" s="24">
        <v>0</v>
      </c>
      <c r="H9970" s="24">
        <v>2361</v>
      </c>
      <c r="I9970" t="str">
        <f>IF(AND(D9970=受益地検索!$I$2,E9970=受益地検索!$E$2),A9970,"")</f>
        <v/>
      </c>
    </row>
    <row r="9971" spans="1:9" x14ac:dyDescent="0.15">
      <c r="A9971">
        <f t="shared" si="155"/>
        <v>9970</v>
      </c>
      <c r="B9971" s="23" t="s">
        <v>201</v>
      </c>
      <c r="C9971" s="23" t="s">
        <v>173</v>
      </c>
      <c r="D9971" s="23" t="s">
        <v>172</v>
      </c>
      <c r="E9971" s="24">
        <v>81</v>
      </c>
      <c r="F9971" s="24">
        <v>1</v>
      </c>
      <c r="G9971" s="24">
        <v>0</v>
      </c>
      <c r="H9971" s="24">
        <v>598</v>
      </c>
      <c r="I9971" t="str">
        <f>IF(AND(D9971=受益地検索!$I$2,E9971=受益地検索!$E$2),A9971,"")</f>
        <v/>
      </c>
    </row>
    <row r="9972" spans="1:9" x14ac:dyDescent="0.15">
      <c r="A9972">
        <f t="shared" si="155"/>
        <v>9971</v>
      </c>
      <c r="B9972" s="23" t="s">
        <v>201</v>
      </c>
      <c r="C9972" s="23" t="s">
        <v>173</v>
      </c>
      <c r="D9972" s="23" t="s">
        <v>172</v>
      </c>
      <c r="E9972" s="24">
        <v>81</v>
      </c>
      <c r="F9972" s="24">
        <v>2</v>
      </c>
      <c r="G9972" s="24">
        <v>0</v>
      </c>
      <c r="H9972" s="24">
        <v>604</v>
      </c>
      <c r="I9972" t="str">
        <f>IF(AND(D9972=受益地検索!$I$2,E9972=受益地検索!$E$2),A9972,"")</f>
        <v/>
      </c>
    </row>
    <row r="9973" spans="1:9" x14ac:dyDescent="0.15">
      <c r="A9973">
        <f t="shared" si="155"/>
        <v>9972</v>
      </c>
      <c r="B9973" s="23" t="s">
        <v>201</v>
      </c>
      <c r="C9973" s="23" t="s">
        <v>173</v>
      </c>
      <c r="D9973" s="23" t="s">
        <v>172</v>
      </c>
      <c r="E9973" s="24">
        <v>82</v>
      </c>
      <c r="F9973" s="24">
        <v>1</v>
      </c>
      <c r="G9973" s="24">
        <v>0</v>
      </c>
      <c r="H9973" s="24">
        <v>585</v>
      </c>
      <c r="I9973" t="str">
        <f>IF(AND(D9973=受益地検索!$I$2,E9973=受益地検索!$E$2),A9973,"")</f>
        <v/>
      </c>
    </row>
    <row r="9974" spans="1:9" x14ac:dyDescent="0.15">
      <c r="A9974">
        <f t="shared" si="155"/>
        <v>9973</v>
      </c>
      <c r="B9974" s="23" t="s">
        <v>201</v>
      </c>
      <c r="C9974" s="23" t="s">
        <v>173</v>
      </c>
      <c r="D9974" s="23" t="s">
        <v>172</v>
      </c>
      <c r="E9974" s="24">
        <v>82</v>
      </c>
      <c r="F9974" s="24">
        <v>2</v>
      </c>
      <c r="G9974" s="24">
        <v>0</v>
      </c>
      <c r="H9974" s="24">
        <v>627</v>
      </c>
      <c r="I9974" t="str">
        <f>IF(AND(D9974=受益地検索!$I$2,E9974=受益地検索!$E$2),A9974,"")</f>
        <v/>
      </c>
    </row>
    <row r="9975" spans="1:9" x14ac:dyDescent="0.15">
      <c r="A9975">
        <f t="shared" si="155"/>
        <v>9974</v>
      </c>
      <c r="B9975" s="23" t="s">
        <v>201</v>
      </c>
      <c r="C9975" s="23" t="s">
        <v>173</v>
      </c>
      <c r="D9975" s="23" t="s">
        <v>172</v>
      </c>
      <c r="E9975" s="24">
        <v>83</v>
      </c>
      <c r="F9975" s="24">
        <v>1</v>
      </c>
      <c r="G9975" s="24">
        <v>0</v>
      </c>
      <c r="H9975" s="24">
        <v>1293</v>
      </c>
      <c r="I9975" t="str">
        <f>IF(AND(D9975=受益地検索!$I$2,E9975=受益地検索!$E$2),A9975,"")</f>
        <v/>
      </c>
    </row>
    <row r="9976" spans="1:9" x14ac:dyDescent="0.15">
      <c r="A9976">
        <f t="shared" si="155"/>
        <v>9975</v>
      </c>
      <c r="B9976" s="23" t="s">
        <v>201</v>
      </c>
      <c r="C9976" s="23" t="s">
        <v>173</v>
      </c>
      <c r="D9976" s="23" t="s">
        <v>172</v>
      </c>
      <c r="E9976" s="24">
        <v>84</v>
      </c>
      <c r="F9976" s="24">
        <v>1</v>
      </c>
      <c r="G9976" s="24">
        <v>0</v>
      </c>
      <c r="H9976" s="24">
        <v>2276</v>
      </c>
      <c r="I9976" t="str">
        <f>IF(AND(D9976=受益地検索!$I$2,E9976=受益地検索!$E$2),A9976,"")</f>
        <v/>
      </c>
    </row>
    <row r="9977" spans="1:9" x14ac:dyDescent="0.15">
      <c r="A9977">
        <f t="shared" si="155"/>
        <v>9976</v>
      </c>
      <c r="B9977" s="23" t="s">
        <v>201</v>
      </c>
      <c r="C9977" s="23" t="s">
        <v>173</v>
      </c>
      <c r="D9977" s="23" t="s">
        <v>172</v>
      </c>
      <c r="E9977" s="24">
        <v>85</v>
      </c>
      <c r="F9977" s="24">
        <v>1</v>
      </c>
      <c r="G9977" s="24">
        <v>0</v>
      </c>
      <c r="H9977" s="24">
        <v>669</v>
      </c>
      <c r="I9977" t="str">
        <f>IF(AND(D9977=受益地検索!$I$2,E9977=受益地検索!$E$2),A9977,"")</f>
        <v/>
      </c>
    </row>
    <row r="9978" spans="1:9" x14ac:dyDescent="0.15">
      <c r="A9978">
        <f t="shared" si="155"/>
        <v>9977</v>
      </c>
      <c r="B9978" s="23" t="s">
        <v>201</v>
      </c>
      <c r="C9978" s="23" t="s">
        <v>173</v>
      </c>
      <c r="D9978" s="23" t="s">
        <v>172</v>
      </c>
      <c r="E9978" s="24">
        <v>86</v>
      </c>
      <c r="F9978" s="24">
        <v>0</v>
      </c>
      <c r="G9978" s="24">
        <v>0</v>
      </c>
      <c r="H9978" s="24">
        <v>691</v>
      </c>
      <c r="I9978" t="str">
        <f>IF(AND(D9978=受益地検索!$I$2,E9978=受益地検索!$E$2),A9978,"")</f>
        <v/>
      </c>
    </row>
    <row r="9979" spans="1:9" x14ac:dyDescent="0.15">
      <c r="A9979">
        <f t="shared" si="155"/>
        <v>9978</v>
      </c>
      <c r="B9979" s="23" t="s">
        <v>201</v>
      </c>
      <c r="C9979" s="23" t="s">
        <v>173</v>
      </c>
      <c r="D9979" s="23" t="s">
        <v>172</v>
      </c>
      <c r="E9979" s="24">
        <v>87</v>
      </c>
      <c r="F9979" s="24">
        <v>0</v>
      </c>
      <c r="G9979" s="24">
        <v>0</v>
      </c>
      <c r="H9979" s="24">
        <v>116</v>
      </c>
      <c r="I9979" t="str">
        <f>IF(AND(D9979=受益地検索!$I$2,E9979=受益地検索!$E$2),A9979,"")</f>
        <v/>
      </c>
    </row>
    <row r="9980" spans="1:9" x14ac:dyDescent="0.15">
      <c r="A9980">
        <f t="shared" si="155"/>
        <v>9979</v>
      </c>
      <c r="B9980" s="23" t="s">
        <v>201</v>
      </c>
      <c r="C9980" s="23" t="s">
        <v>173</v>
      </c>
      <c r="D9980" s="23" t="s">
        <v>172</v>
      </c>
      <c r="E9980" s="24">
        <v>88</v>
      </c>
      <c r="F9980" s="24">
        <v>1</v>
      </c>
      <c r="G9980" s="24">
        <v>0</v>
      </c>
      <c r="H9980" s="24">
        <v>360</v>
      </c>
      <c r="I9980" t="str">
        <f>IF(AND(D9980=受益地検索!$I$2,E9980=受益地検索!$E$2),A9980,"")</f>
        <v/>
      </c>
    </row>
    <row r="9981" spans="1:9" x14ac:dyDescent="0.15">
      <c r="A9981">
        <f t="shared" si="155"/>
        <v>9980</v>
      </c>
      <c r="B9981" s="23" t="s">
        <v>201</v>
      </c>
      <c r="C9981" s="23" t="s">
        <v>173</v>
      </c>
      <c r="D9981" s="23" t="s">
        <v>172</v>
      </c>
      <c r="E9981" s="24">
        <v>89</v>
      </c>
      <c r="F9981" s="24">
        <v>1</v>
      </c>
      <c r="G9981" s="24">
        <v>0</v>
      </c>
      <c r="H9981" s="24">
        <v>1150</v>
      </c>
      <c r="I9981" t="str">
        <f>IF(AND(D9981=受益地検索!$I$2,E9981=受益地検索!$E$2),A9981,"")</f>
        <v/>
      </c>
    </row>
    <row r="9982" spans="1:9" x14ac:dyDescent="0.15">
      <c r="A9982">
        <f t="shared" si="155"/>
        <v>9981</v>
      </c>
      <c r="B9982" s="23" t="s">
        <v>201</v>
      </c>
      <c r="C9982" s="23" t="s">
        <v>173</v>
      </c>
      <c r="D9982" s="23" t="s">
        <v>172</v>
      </c>
      <c r="E9982" s="24">
        <v>90</v>
      </c>
      <c r="F9982" s="24">
        <v>1</v>
      </c>
      <c r="G9982" s="24">
        <v>0</v>
      </c>
      <c r="H9982" s="24">
        <v>188</v>
      </c>
      <c r="I9982" t="str">
        <f>IF(AND(D9982=受益地検索!$I$2,E9982=受益地検索!$E$2),A9982,"")</f>
        <v/>
      </c>
    </row>
    <row r="9983" spans="1:9" x14ac:dyDescent="0.15">
      <c r="A9983">
        <f t="shared" si="155"/>
        <v>9982</v>
      </c>
      <c r="B9983" s="23" t="s">
        <v>201</v>
      </c>
      <c r="C9983" s="23" t="s">
        <v>173</v>
      </c>
      <c r="D9983" s="23" t="s">
        <v>172</v>
      </c>
      <c r="E9983" s="24">
        <v>94</v>
      </c>
      <c r="F9983" s="24">
        <v>1</v>
      </c>
      <c r="G9983" s="24">
        <v>0</v>
      </c>
      <c r="H9983" s="24">
        <v>746</v>
      </c>
      <c r="I9983" t="str">
        <f>IF(AND(D9983=受益地検索!$I$2,E9983=受益地検索!$E$2),A9983,"")</f>
        <v/>
      </c>
    </row>
    <row r="9984" spans="1:9" x14ac:dyDescent="0.15">
      <c r="A9984">
        <f t="shared" si="155"/>
        <v>9983</v>
      </c>
      <c r="B9984" s="23" t="s">
        <v>201</v>
      </c>
      <c r="C9984" s="23" t="s">
        <v>173</v>
      </c>
      <c r="D9984" s="23" t="s">
        <v>172</v>
      </c>
      <c r="E9984" s="24">
        <v>95</v>
      </c>
      <c r="F9984" s="24">
        <v>1</v>
      </c>
      <c r="G9984" s="24">
        <v>0</v>
      </c>
      <c r="H9984" s="24">
        <v>1791</v>
      </c>
      <c r="I9984" t="str">
        <f>IF(AND(D9984=受益地検索!$I$2,E9984=受益地検索!$E$2),A9984,"")</f>
        <v/>
      </c>
    </row>
    <row r="9985" spans="1:9" x14ac:dyDescent="0.15">
      <c r="A9985">
        <f t="shared" si="155"/>
        <v>9984</v>
      </c>
      <c r="B9985" s="23" t="s">
        <v>201</v>
      </c>
      <c r="C9985" s="23" t="s">
        <v>173</v>
      </c>
      <c r="D9985" s="23" t="s">
        <v>172</v>
      </c>
      <c r="E9985" s="24">
        <v>96</v>
      </c>
      <c r="F9985" s="24">
        <v>1</v>
      </c>
      <c r="G9985" s="24">
        <v>0</v>
      </c>
      <c r="H9985" s="24">
        <v>2290</v>
      </c>
      <c r="I9985" t="str">
        <f>IF(AND(D9985=受益地検索!$I$2,E9985=受益地検索!$E$2),A9985,"")</f>
        <v/>
      </c>
    </row>
    <row r="9986" spans="1:9" x14ac:dyDescent="0.15">
      <c r="A9986">
        <f t="shared" si="155"/>
        <v>9985</v>
      </c>
      <c r="B9986" s="23" t="s">
        <v>201</v>
      </c>
      <c r="C9986" s="23" t="s">
        <v>173</v>
      </c>
      <c r="D9986" s="23" t="s">
        <v>172</v>
      </c>
      <c r="E9986" s="24">
        <v>97</v>
      </c>
      <c r="F9986" s="24">
        <v>1</v>
      </c>
      <c r="G9986" s="24">
        <v>0</v>
      </c>
      <c r="H9986" s="24">
        <v>1012</v>
      </c>
      <c r="I9986" t="str">
        <f>IF(AND(D9986=受益地検索!$I$2,E9986=受益地検索!$E$2),A9986,"")</f>
        <v/>
      </c>
    </row>
    <row r="9987" spans="1:9" x14ac:dyDescent="0.15">
      <c r="A9987">
        <f t="shared" si="155"/>
        <v>9986</v>
      </c>
      <c r="B9987" s="23" t="s">
        <v>201</v>
      </c>
      <c r="C9987" s="23" t="s">
        <v>173</v>
      </c>
      <c r="D9987" s="23" t="s">
        <v>172</v>
      </c>
      <c r="E9987" s="24">
        <v>98</v>
      </c>
      <c r="F9987" s="24">
        <v>1</v>
      </c>
      <c r="G9987" s="24">
        <v>0</v>
      </c>
      <c r="H9987" s="24">
        <v>1503</v>
      </c>
      <c r="I9987" t="str">
        <f>IF(AND(D9987=受益地検索!$I$2,E9987=受益地検索!$E$2),A9987,"")</f>
        <v/>
      </c>
    </row>
    <row r="9988" spans="1:9" x14ac:dyDescent="0.15">
      <c r="A9988">
        <f t="shared" ref="A9988:A10051" si="156">A9987+1</f>
        <v>9987</v>
      </c>
      <c r="B9988" s="23" t="s">
        <v>201</v>
      </c>
      <c r="C9988" s="23" t="s">
        <v>173</v>
      </c>
      <c r="D9988" s="23" t="s">
        <v>172</v>
      </c>
      <c r="E9988" s="24">
        <v>99</v>
      </c>
      <c r="F9988" s="24">
        <v>1</v>
      </c>
      <c r="G9988" s="24">
        <v>0</v>
      </c>
      <c r="H9988" s="24">
        <v>1838</v>
      </c>
      <c r="I9988" t="str">
        <f>IF(AND(D9988=受益地検索!$I$2,E9988=受益地検索!$E$2),A9988,"")</f>
        <v/>
      </c>
    </row>
    <row r="9989" spans="1:9" x14ac:dyDescent="0.15">
      <c r="A9989">
        <f t="shared" si="156"/>
        <v>9988</v>
      </c>
      <c r="B9989" s="23" t="s">
        <v>201</v>
      </c>
      <c r="C9989" s="23" t="s">
        <v>173</v>
      </c>
      <c r="D9989" s="23" t="s">
        <v>172</v>
      </c>
      <c r="E9989" s="24">
        <v>101</v>
      </c>
      <c r="F9989" s="24">
        <v>1</v>
      </c>
      <c r="G9989" s="24">
        <v>0</v>
      </c>
      <c r="H9989" s="24">
        <v>2791</v>
      </c>
      <c r="I9989" t="str">
        <f>IF(AND(D9989=受益地検索!$I$2,E9989=受益地検索!$E$2),A9989,"")</f>
        <v/>
      </c>
    </row>
    <row r="9990" spans="1:9" x14ac:dyDescent="0.15">
      <c r="A9990">
        <f t="shared" si="156"/>
        <v>9989</v>
      </c>
      <c r="B9990" s="23" t="s">
        <v>201</v>
      </c>
      <c r="C9990" s="23" t="s">
        <v>173</v>
      </c>
      <c r="D9990" s="23" t="s">
        <v>172</v>
      </c>
      <c r="E9990" s="24">
        <v>102</v>
      </c>
      <c r="F9990" s="24">
        <v>1</v>
      </c>
      <c r="G9990" s="24">
        <v>0</v>
      </c>
      <c r="H9990" s="24">
        <v>2705</v>
      </c>
      <c r="I9990" t="str">
        <f>IF(AND(D9990=受益地検索!$I$2,E9990=受益地検索!$E$2),A9990,"")</f>
        <v/>
      </c>
    </row>
    <row r="9991" spans="1:9" x14ac:dyDescent="0.15">
      <c r="A9991">
        <f t="shared" si="156"/>
        <v>9990</v>
      </c>
      <c r="B9991" s="23" t="s">
        <v>201</v>
      </c>
      <c r="C9991" s="23" t="s">
        <v>173</v>
      </c>
      <c r="D9991" s="23" t="s">
        <v>172</v>
      </c>
      <c r="E9991" s="24">
        <v>103</v>
      </c>
      <c r="F9991" s="24">
        <v>1</v>
      </c>
      <c r="G9991" s="24">
        <v>0</v>
      </c>
      <c r="H9991" s="24">
        <v>956</v>
      </c>
      <c r="I9991" t="str">
        <f>IF(AND(D9991=受益地検索!$I$2,E9991=受益地検索!$E$2),A9991,"")</f>
        <v/>
      </c>
    </row>
    <row r="9992" spans="1:9" x14ac:dyDescent="0.15">
      <c r="A9992">
        <f t="shared" si="156"/>
        <v>9991</v>
      </c>
      <c r="B9992" s="23" t="s">
        <v>201</v>
      </c>
      <c r="C9992" s="23" t="s">
        <v>173</v>
      </c>
      <c r="D9992" s="23" t="s">
        <v>172</v>
      </c>
      <c r="E9992" s="24">
        <v>109</v>
      </c>
      <c r="F9992" s="24">
        <v>5</v>
      </c>
      <c r="G9992" s="24">
        <v>0</v>
      </c>
      <c r="H9992" s="24">
        <v>561</v>
      </c>
      <c r="I9992" t="str">
        <f>IF(AND(D9992=受益地検索!$I$2,E9992=受益地検索!$E$2),A9992,"")</f>
        <v/>
      </c>
    </row>
    <row r="9993" spans="1:9" x14ac:dyDescent="0.15">
      <c r="A9993">
        <f t="shared" si="156"/>
        <v>9992</v>
      </c>
      <c r="B9993" s="23" t="s">
        <v>201</v>
      </c>
      <c r="C9993" s="23" t="s">
        <v>173</v>
      </c>
      <c r="D9993" s="23" t="s">
        <v>172</v>
      </c>
      <c r="E9993" s="24">
        <v>112</v>
      </c>
      <c r="F9993" s="24">
        <v>1</v>
      </c>
      <c r="G9993" s="24">
        <v>0</v>
      </c>
      <c r="H9993" s="24">
        <v>974</v>
      </c>
      <c r="I9993" t="str">
        <f>IF(AND(D9993=受益地検索!$I$2,E9993=受益地検索!$E$2),A9993,"")</f>
        <v/>
      </c>
    </row>
    <row r="9994" spans="1:9" x14ac:dyDescent="0.15">
      <c r="A9994">
        <f t="shared" si="156"/>
        <v>9993</v>
      </c>
      <c r="B9994" s="23" t="s">
        <v>201</v>
      </c>
      <c r="C9994" s="23" t="s">
        <v>173</v>
      </c>
      <c r="D9994" s="23" t="s">
        <v>172</v>
      </c>
      <c r="E9994" s="24">
        <v>112</v>
      </c>
      <c r="F9994" s="24">
        <v>2</v>
      </c>
      <c r="G9994" s="24">
        <v>0</v>
      </c>
      <c r="H9994" s="24">
        <v>842</v>
      </c>
      <c r="I9994" t="str">
        <f>IF(AND(D9994=受益地検索!$I$2,E9994=受益地検索!$E$2),A9994,"")</f>
        <v/>
      </c>
    </row>
    <row r="9995" spans="1:9" x14ac:dyDescent="0.15">
      <c r="A9995">
        <f t="shared" si="156"/>
        <v>9994</v>
      </c>
      <c r="B9995" s="23" t="s">
        <v>201</v>
      </c>
      <c r="C9995" s="23" t="s">
        <v>173</v>
      </c>
      <c r="D9995" s="23" t="s">
        <v>172</v>
      </c>
      <c r="E9995" s="24">
        <v>112</v>
      </c>
      <c r="F9995" s="24">
        <v>3</v>
      </c>
      <c r="G9995" s="24">
        <v>0</v>
      </c>
      <c r="H9995" s="24">
        <v>1226</v>
      </c>
      <c r="I9995" t="str">
        <f>IF(AND(D9995=受益地検索!$I$2,E9995=受益地検索!$E$2),A9995,"")</f>
        <v/>
      </c>
    </row>
    <row r="9996" spans="1:9" x14ac:dyDescent="0.15">
      <c r="A9996">
        <f t="shared" si="156"/>
        <v>9995</v>
      </c>
      <c r="B9996" s="23" t="s">
        <v>201</v>
      </c>
      <c r="C9996" s="23" t="s">
        <v>173</v>
      </c>
      <c r="D9996" s="23" t="s">
        <v>172</v>
      </c>
      <c r="E9996" s="24">
        <v>113</v>
      </c>
      <c r="F9996" s="24">
        <v>1</v>
      </c>
      <c r="G9996" s="24">
        <v>0</v>
      </c>
      <c r="H9996" s="24">
        <v>1236</v>
      </c>
      <c r="I9996" t="str">
        <f>IF(AND(D9996=受益地検索!$I$2,E9996=受益地検索!$E$2),A9996,"")</f>
        <v/>
      </c>
    </row>
    <row r="9997" spans="1:9" x14ac:dyDescent="0.15">
      <c r="A9997">
        <f t="shared" si="156"/>
        <v>9996</v>
      </c>
      <c r="B9997" s="23" t="s">
        <v>201</v>
      </c>
      <c r="C9997" s="23" t="s">
        <v>173</v>
      </c>
      <c r="D9997" s="23" t="s">
        <v>172</v>
      </c>
      <c r="E9997" s="24">
        <v>113</v>
      </c>
      <c r="F9997" s="24">
        <v>2</v>
      </c>
      <c r="G9997" s="24">
        <v>0</v>
      </c>
      <c r="H9997" s="24">
        <v>1123</v>
      </c>
      <c r="I9997" t="str">
        <f>IF(AND(D9997=受益地検索!$I$2,E9997=受益地検索!$E$2),A9997,"")</f>
        <v/>
      </c>
    </row>
    <row r="9998" spans="1:9" x14ac:dyDescent="0.15">
      <c r="A9998">
        <f t="shared" si="156"/>
        <v>9997</v>
      </c>
      <c r="B9998" s="23" t="s">
        <v>201</v>
      </c>
      <c r="C9998" s="23" t="s">
        <v>173</v>
      </c>
      <c r="D9998" s="23" t="s">
        <v>172</v>
      </c>
      <c r="E9998" s="24">
        <v>114</v>
      </c>
      <c r="F9998" s="24">
        <v>1</v>
      </c>
      <c r="G9998" s="24">
        <v>0</v>
      </c>
      <c r="H9998" s="24">
        <v>3040</v>
      </c>
      <c r="I9998" t="str">
        <f>IF(AND(D9998=受益地検索!$I$2,E9998=受益地検索!$E$2),A9998,"")</f>
        <v/>
      </c>
    </row>
    <row r="9999" spans="1:9" x14ac:dyDescent="0.15">
      <c r="A9999">
        <f t="shared" si="156"/>
        <v>9998</v>
      </c>
      <c r="B9999" s="23" t="s">
        <v>201</v>
      </c>
      <c r="C9999" s="23" t="s">
        <v>173</v>
      </c>
      <c r="D9999" s="23" t="s">
        <v>172</v>
      </c>
      <c r="E9999" s="24">
        <v>116</v>
      </c>
      <c r="F9999" s="24">
        <v>1</v>
      </c>
      <c r="G9999" s="24">
        <v>0</v>
      </c>
      <c r="H9999" s="24">
        <v>1936</v>
      </c>
      <c r="I9999" t="str">
        <f>IF(AND(D9999=受益地検索!$I$2,E9999=受益地検索!$E$2),A9999,"")</f>
        <v/>
      </c>
    </row>
    <row r="10000" spans="1:9" x14ac:dyDescent="0.15">
      <c r="A10000">
        <f t="shared" si="156"/>
        <v>9999</v>
      </c>
      <c r="B10000" s="23" t="s">
        <v>201</v>
      </c>
      <c r="C10000" s="23" t="s">
        <v>173</v>
      </c>
      <c r="D10000" s="23" t="s">
        <v>172</v>
      </c>
      <c r="E10000" s="24">
        <v>120</v>
      </c>
      <c r="F10000" s="24">
        <v>1</v>
      </c>
      <c r="G10000" s="24">
        <v>0</v>
      </c>
      <c r="H10000" s="24">
        <v>2074</v>
      </c>
      <c r="I10000" t="str">
        <f>IF(AND(D10000=受益地検索!$I$2,E10000=受益地検索!$E$2),A10000,"")</f>
        <v/>
      </c>
    </row>
    <row r="10001" spans="1:9" x14ac:dyDescent="0.15">
      <c r="A10001">
        <f t="shared" si="156"/>
        <v>10000</v>
      </c>
      <c r="B10001" s="23" t="s">
        <v>201</v>
      </c>
      <c r="C10001" s="23" t="s">
        <v>173</v>
      </c>
      <c r="D10001" s="23" t="s">
        <v>172</v>
      </c>
      <c r="E10001" s="24">
        <v>124</v>
      </c>
      <c r="F10001" s="24">
        <v>1</v>
      </c>
      <c r="G10001" s="24">
        <v>0</v>
      </c>
      <c r="H10001" s="24">
        <v>1323</v>
      </c>
      <c r="I10001" t="str">
        <f>IF(AND(D10001=受益地検索!$I$2,E10001=受益地検索!$E$2),A10001,"")</f>
        <v/>
      </c>
    </row>
    <row r="10002" spans="1:9" x14ac:dyDescent="0.15">
      <c r="A10002">
        <f t="shared" si="156"/>
        <v>10001</v>
      </c>
      <c r="B10002" s="23" t="s">
        <v>201</v>
      </c>
      <c r="C10002" s="23" t="s">
        <v>173</v>
      </c>
      <c r="D10002" s="23" t="s">
        <v>172</v>
      </c>
      <c r="E10002" s="24">
        <v>124</v>
      </c>
      <c r="F10002" s="24">
        <v>2</v>
      </c>
      <c r="G10002" s="24">
        <v>0</v>
      </c>
      <c r="H10002" s="24">
        <v>402</v>
      </c>
      <c r="I10002" t="str">
        <f>IF(AND(D10002=受益地検索!$I$2,E10002=受益地検索!$E$2),A10002,"")</f>
        <v/>
      </c>
    </row>
    <row r="10003" spans="1:9" x14ac:dyDescent="0.15">
      <c r="A10003">
        <f t="shared" si="156"/>
        <v>10002</v>
      </c>
      <c r="B10003" s="23" t="s">
        <v>201</v>
      </c>
      <c r="C10003" s="23" t="s">
        <v>173</v>
      </c>
      <c r="D10003" s="23" t="s">
        <v>172</v>
      </c>
      <c r="E10003" s="24">
        <v>124</v>
      </c>
      <c r="F10003" s="24">
        <v>3</v>
      </c>
      <c r="G10003" s="24">
        <v>0</v>
      </c>
      <c r="H10003" s="24">
        <v>406</v>
      </c>
      <c r="I10003" t="str">
        <f>IF(AND(D10003=受益地検索!$I$2,E10003=受益地検索!$E$2),A10003,"")</f>
        <v/>
      </c>
    </row>
    <row r="10004" spans="1:9" x14ac:dyDescent="0.15">
      <c r="A10004">
        <f t="shared" si="156"/>
        <v>10003</v>
      </c>
      <c r="B10004" s="23" t="s">
        <v>201</v>
      </c>
      <c r="C10004" s="23" t="s">
        <v>173</v>
      </c>
      <c r="D10004" s="23" t="s">
        <v>172</v>
      </c>
      <c r="E10004" s="24">
        <v>124</v>
      </c>
      <c r="F10004" s="24">
        <v>4</v>
      </c>
      <c r="G10004" s="24">
        <v>0</v>
      </c>
      <c r="H10004" s="24">
        <v>399</v>
      </c>
      <c r="I10004" t="str">
        <f>IF(AND(D10004=受益地検索!$I$2,E10004=受益地検索!$E$2),A10004,"")</f>
        <v/>
      </c>
    </row>
    <row r="10005" spans="1:9" x14ac:dyDescent="0.15">
      <c r="A10005">
        <f t="shared" si="156"/>
        <v>10004</v>
      </c>
      <c r="B10005" s="23" t="s">
        <v>201</v>
      </c>
      <c r="C10005" s="23" t="s">
        <v>173</v>
      </c>
      <c r="D10005" s="23" t="s">
        <v>172</v>
      </c>
      <c r="E10005" s="24">
        <v>125</v>
      </c>
      <c r="F10005" s="24">
        <v>1</v>
      </c>
      <c r="G10005" s="24">
        <v>0</v>
      </c>
      <c r="H10005" s="24">
        <v>3072</v>
      </c>
      <c r="I10005" t="str">
        <f>IF(AND(D10005=受益地検索!$I$2,E10005=受益地検索!$E$2),A10005,"")</f>
        <v/>
      </c>
    </row>
    <row r="10006" spans="1:9" x14ac:dyDescent="0.15">
      <c r="A10006">
        <f t="shared" si="156"/>
        <v>10005</v>
      </c>
      <c r="B10006" s="23" t="s">
        <v>201</v>
      </c>
      <c r="C10006" s="23" t="s">
        <v>173</v>
      </c>
      <c r="D10006" s="23" t="s">
        <v>172</v>
      </c>
      <c r="E10006" s="24">
        <v>126</v>
      </c>
      <c r="F10006" s="24">
        <v>1</v>
      </c>
      <c r="G10006" s="24">
        <v>0</v>
      </c>
      <c r="H10006" s="24">
        <v>1561</v>
      </c>
      <c r="I10006" t="str">
        <f>IF(AND(D10006=受益地検索!$I$2,E10006=受益地検索!$E$2),A10006,"")</f>
        <v/>
      </c>
    </row>
    <row r="10007" spans="1:9" x14ac:dyDescent="0.15">
      <c r="A10007">
        <f t="shared" si="156"/>
        <v>10006</v>
      </c>
      <c r="B10007" s="23" t="s">
        <v>201</v>
      </c>
      <c r="C10007" s="23" t="s">
        <v>173</v>
      </c>
      <c r="D10007" s="23" t="s">
        <v>172</v>
      </c>
      <c r="E10007" s="24">
        <v>127</v>
      </c>
      <c r="F10007" s="24">
        <v>1</v>
      </c>
      <c r="G10007" s="24">
        <v>0</v>
      </c>
      <c r="H10007" s="24">
        <v>1415</v>
      </c>
      <c r="I10007" t="str">
        <f>IF(AND(D10007=受益地検索!$I$2,E10007=受益地検索!$E$2),A10007,"")</f>
        <v/>
      </c>
    </row>
    <row r="10008" spans="1:9" x14ac:dyDescent="0.15">
      <c r="A10008">
        <f t="shared" si="156"/>
        <v>10007</v>
      </c>
      <c r="B10008" s="23" t="s">
        <v>201</v>
      </c>
      <c r="C10008" s="23" t="s">
        <v>173</v>
      </c>
      <c r="D10008" s="23" t="s">
        <v>172</v>
      </c>
      <c r="E10008" s="24">
        <v>136</v>
      </c>
      <c r="F10008" s="24">
        <v>1</v>
      </c>
      <c r="G10008" s="24">
        <v>0</v>
      </c>
      <c r="H10008" s="24">
        <v>164</v>
      </c>
      <c r="I10008" t="str">
        <f>IF(AND(D10008=受益地検索!$I$2,E10008=受益地検索!$E$2),A10008,"")</f>
        <v/>
      </c>
    </row>
    <row r="10009" spans="1:9" x14ac:dyDescent="0.15">
      <c r="A10009">
        <f t="shared" si="156"/>
        <v>10008</v>
      </c>
      <c r="B10009" s="23" t="s">
        <v>201</v>
      </c>
      <c r="C10009" s="23" t="s">
        <v>173</v>
      </c>
      <c r="D10009" s="23" t="s">
        <v>172</v>
      </c>
      <c r="E10009" s="24">
        <v>137</v>
      </c>
      <c r="F10009" s="24">
        <v>1</v>
      </c>
      <c r="G10009" s="24">
        <v>0</v>
      </c>
      <c r="H10009" s="24">
        <v>291</v>
      </c>
      <c r="I10009" t="str">
        <f>IF(AND(D10009=受益地検索!$I$2,E10009=受益地検索!$E$2),A10009,"")</f>
        <v/>
      </c>
    </row>
    <row r="10010" spans="1:9" x14ac:dyDescent="0.15">
      <c r="A10010">
        <f t="shared" si="156"/>
        <v>10009</v>
      </c>
      <c r="B10010" s="23" t="s">
        <v>201</v>
      </c>
      <c r="C10010" s="23" t="s">
        <v>173</v>
      </c>
      <c r="D10010" s="23" t="s">
        <v>172</v>
      </c>
      <c r="E10010" s="24">
        <v>140</v>
      </c>
      <c r="F10010" s="24">
        <v>1</v>
      </c>
      <c r="G10010" s="24">
        <v>0</v>
      </c>
      <c r="H10010" s="24">
        <v>277</v>
      </c>
      <c r="I10010" t="str">
        <f>IF(AND(D10010=受益地検索!$I$2,E10010=受益地検索!$E$2),A10010,"")</f>
        <v/>
      </c>
    </row>
    <row r="10011" spans="1:9" x14ac:dyDescent="0.15">
      <c r="A10011">
        <f t="shared" si="156"/>
        <v>10010</v>
      </c>
      <c r="B10011" s="23" t="s">
        <v>201</v>
      </c>
      <c r="C10011" s="23" t="s">
        <v>173</v>
      </c>
      <c r="D10011" s="23" t="s">
        <v>172</v>
      </c>
      <c r="E10011" s="24">
        <v>141</v>
      </c>
      <c r="F10011" s="24">
        <v>1</v>
      </c>
      <c r="G10011" s="24">
        <v>0</v>
      </c>
      <c r="H10011" s="24">
        <v>726</v>
      </c>
      <c r="I10011" t="str">
        <f>IF(AND(D10011=受益地検索!$I$2,E10011=受益地検索!$E$2),A10011,"")</f>
        <v/>
      </c>
    </row>
    <row r="10012" spans="1:9" x14ac:dyDescent="0.15">
      <c r="A10012">
        <f t="shared" si="156"/>
        <v>10011</v>
      </c>
      <c r="B10012" s="23" t="s">
        <v>201</v>
      </c>
      <c r="C10012" s="23" t="s">
        <v>173</v>
      </c>
      <c r="D10012" s="23" t="s">
        <v>172</v>
      </c>
      <c r="E10012" s="24">
        <v>142</v>
      </c>
      <c r="F10012" s="24">
        <v>1</v>
      </c>
      <c r="G10012" s="24">
        <v>0</v>
      </c>
      <c r="H10012" s="24">
        <v>1191</v>
      </c>
      <c r="I10012" t="str">
        <f>IF(AND(D10012=受益地検索!$I$2,E10012=受益地検索!$E$2),A10012,"")</f>
        <v/>
      </c>
    </row>
    <row r="10013" spans="1:9" x14ac:dyDescent="0.15">
      <c r="A10013">
        <f t="shared" si="156"/>
        <v>10012</v>
      </c>
      <c r="B10013" s="23" t="s">
        <v>201</v>
      </c>
      <c r="C10013" s="23" t="s">
        <v>173</v>
      </c>
      <c r="D10013" s="23" t="s">
        <v>172</v>
      </c>
      <c r="E10013" s="24">
        <v>142</v>
      </c>
      <c r="F10013" s="24">
        <v>2</v>
      </c>
      <c r="G10013" s="24">
        <v>0</v>
      </c>
      <c r="H10013" s="24">
        <v>1127</v>
      </c>
      <c r="I10013" t="str">
        <f>IF(AND(D10013=受益地検索!$I$2,E10013=受益地検索!$E$2),A10013,"")</f>
        <v/>
      </c>
    </row>
    <row r="10014" spans="1:9" x14ac:dyDescent="0.15">
      <c r="A10014">
        <f t="shared" si="156"/>
        <v>10013</v>
      </c>
      <c r="B10014" s="23" t="s">
        <v>201</v>
      </c>
      <c r="C10014" s="23" t="s">
        <v>173</v>
      </c>
      <c r="D10014" s="23" t="s">
        <v>172</v>
      </c>
      <c r="E10014" s="24">
        <v>142</v>
      </c>
      <c r="F10014" s="24">
        <v>3</v>
      </c>
      <c r="G10014" s="24">
        <v>0</v>
      </c>
      <c r="H10014" s="24">
        <v>1821</v>
      </c>
      <c r="I10014" t="str">
        <f>IF(AND(D10014=受益地検索!$I$2,E10014=受益地検索!$E$2),A10014,"")</f>
        <v/>
      </c>
    </row>
    <row r="10015" spans="1:9" x14ac:dyDescent="0.15">
      <c r="A10015">
        <f t="shared" si="156"/>
        <v>10014</v>
      </c>
      <c r="B10015" s="23" t="s">
        <v>201</v>
      </c>
      <c r="C10015" s="23" t="s">
        <v>173</v>
      </c>
      <c r="D10015" s="23" t="s">
        <v>172</v>
      </c>
      <c r="E10015" s="24">
        <v>142</v>
      </c>
      <c r="F10015" s="24">
        <v>4</v>
      </c>
      <c r="G10015" s="24">
        <v>0</v>
      </c>
      <c r="H10015" s="24">
        <v>811</v>
      </c>
      <c r="I10015" t="str">
        <f>IF(AND(D10015=受益地検索!$I$2,E10015=受益地検索!$E$2),A10015,"")</f>
        <v/>
      </c>
    </row>
    <row r="10016" spans="1:9" x14ac:dyDescent="0.15">
      <c r="A10016">
        <f t="shared" si="156"/>
        <v>10015</v>
      </c>
      <c r="B10016" s="23" t="s">
        <v>201</v>
      </c>
      <c r="C10016" s="23" t="s">
        <v>173</v>
      </c>
      <c r="D10016" s="23" t="s">
        <v>172</v>
      </c>
      <c r="E10016" s="24">
        <v>142</v>
      </c>
      <c r="F10016" s="24">
        <v>5</v>
      </c>
      <c r="G10016" s="24">
        <v>0</v>
      </c>
      <c r="H10016" s="24">
        <v>706</v>
      </c>
      <c r="I10016" t="str">
        <f>IF(AND(D10016=受益地検索!$I$2,E10016=受益地検索!$E$2),A10016,"")</f>
        <v/>
      </c>
    </row>
    <row r="10017" spans="1:9" x14ac:dyDescent="0.15">
      <c r="A10017">
        <f t="shared" si="156"/>
        <v>10016</v>
      </c>
      <c r="B10017" s="23" t="s">
        <v>201</v>
      </c>
      <c r="C10017" s="23" t="s">
        <v>173</v>
      </c>
      <c r="D10017" s="23" t="s">
        <v>172</v>
      </c>
      <c r="E10017" s="24">
        <v>142</v>
      </c>
      <c r="F10017" s="24">
        <v>6</v>
      </c>
      <c r="G10017" s="24">
        <v>0</v>
      </c>
      <c r="H10017" s="24">
        <v>1622</v>
      </c>
      <c r="I10017" t="str">
        <f>IF(AND(D10017=受益地検索!$I$2,E10017=受益地検索!$E$2),A10017,"")</f>
        <v/>
      </c>
    </row>
    <row r="10018" spans="1:9" x14ac:dyDescent="0.15">
      <c r="A10018">
        <f t="shared" si="156"/>
        <v>10017</v>
      </c>
      <c r="B10018" s="23" t="s">
        <v>201</v>
      </c>
      <c r="C10018" s="23" t="s">
        <v>173</v>
      </c>
      <c r="D10018" s="23" t="s">
        <v>172</v>
      </c>
      <c r="E10018" s="24">
        <v>146</v>
      </c>
      <c r="F10018" s="24">
        <v>1</v>
      </c>
      <c r="G10018" s="24">
        <v>0</v>
      </c>
      <c r="H10018" s="24">
        <v>1537</v>
      </c>
      <c r="I10018" t="str">
        <f>IF(AND(D10018=受益地検索!$I$2,E10018=受益地検索!$E$2),A10018,"")</f>
        <v/>
      </c>
    </row>
    <row r="10019" spans="1:9" x14ac:dyDescent="0.15">
      <c r="A10019">
        <f t="shared" si="156"/>
        <v>10018</v>
      </c>
      <c r="B10019" s="23" t="s">
        <v>201</v>
      </c>
      <c r="C10019" s="23" t="s">
        <v>173</v>
      </c>
      <c r="D10019" s="23" t="s">
        <v>172</v>
      </c>
      <c r="E10019" s="24">
        <v>147</v>
      </c>
      <c r="F10019" s="24">
        <v>0</v>
      </c>
      <c r="G10019" s="24">
        <v>0</v>
      </c>
      <c r="H10019" s="24">
        <v>293</v>
      </c>
      <c r="I10019" t="str">
        <f>IF(AND(D10019=受益地検索!$I$2,E10019=受益地検索!$E$2),A10019,"")</f>
        <v/>
      </c>
    </row>
    <row r="10020" spans="1:9" x14ac:dyDescent="0.15">
      <c r="A10020">
        <f t="shared" si="156"/>
        <v>10019</v>
      </c>
      <c r="B10020" s="23" t="s">
        <v>201</v>
      </c>
      <c r="C10020" s="23" t="s">
        <v>173</v>
      </c>
      <c r="D10020" s="23" t="s">
        <v>172</v>
      </c>
      <c r="E10020" s="24">
        <v>148</v>
      </c>
      <c r="F10020" s="24">
        <v>1</v>
      </c>
      <c r="G10020" s="24">
        <v>0</v>
      </c>
      <c r="H10020" s="24">
        <v>943</v>
      </c>
      <c r="I10020" t="str">
        <f>IF(AND(D10020=受益地検索!$I$2,E10020=受益地検索!$E$2),A10020,"")</f>
        <v/>
      </c>
    </row>
    <row r="10021" spans="1:9" x14ac:dyDescent="0.15">
      <c r="A10021">
        <f t="shared" si="156"/>
        <v>10020</v>
      </c>
      <c r="B10021" s="23" t="s">
        <v>201</v>
      </c>
      <c r="C10021" s="23" t="s">
        <v>173</v>
      </c>
      <c r="D10021" s="23" t="s">
        <v>172</v>
      </c>
      <c r="E10021" s="24">
        <v>149</v>
      </c>
      <c r="F10021" s="24">
        <v>1</v>
      </c>
      <c r="G10021" s="24">
        <v>0</v>
      </c>
      <c r="H10021" s="24">
        <v>1170</v>
      </c>
      <c r="I10021" t="str">
        <f>IF(AND(D10021=受益地検索!$I$2,E10021=受益地検索!$E$2),A10021,"")</f>
        <v/>
      </c>
    </row>
    <row r="10022" spans="1:9" x14ac:dyDescent="0.15">
      <c r="A10022">
        <f t="shared" si="156"/>
        <v>10021</v>
      </c>
      <c r="B10022" s="23" t="s">
        <v>201</v>
      </c>
      <c r="C10022" s="23" t="s">
        <v>173</v>
      </c>
      <c r="D10022" s="23" t="s">
        <v>172</v>
      </c>
      <c r="E10022" s="24">
        <v>150</v>
      </c>
      <c r="F10022" s="24">
        <v>1</v>
      </c>
      <c r="G10022" s="24">
        <v>0</v>
      </c>
      <c r="H10022" s="24">
        <v>1050</v>
      </c>
      <c r="I10022" t="str">
        <f>IF(AND(D10022=受益地検索!$I$2,E10022=受益地検索!$E$2),A10022,"")</f>
        <v/>
      </c>
    </row>
    <row r="10023" spans="1:9" x14ac:dyDescent="0.15">
      <c r="A10023">
        <f t="shared" si="156"/>
        <v>10022</v>
      </c>
      <c r="B10023" s="23" t="s">
        <v>201</v>
      </c>
      <c r="C10023" s="23" t="s">
        <v>173</v>
      </c>
      <c r="D10023" s="23" t="s">
        <v>172</v>
      </c>
      <c r="E10023" s="24">
        <v>151</v>
      </c>
      <c r="F10023" s="24">
        <v>1</v>
      </c>
      <c r="G10023" s="24">
        <v>0</v>
      </c>
      <c r="H10023" s="24">
        <v>2173</v>
      </c>
      <c r="I10023" t="str">
        <f>IF(AND(D10023=受益地検索!$I$2,E10023=受益地検索!$E$2),A10023,"")</f>
        <v/>
      </c>
    </row>
    <row r="10024" spans="1:9" x14ac:dyDescent="0.15">
      <c r="A10024">
        <f t="shared" si="156"/>
        <v>10023</v>
      </c>
      <c r="B10024" s="23" t="s">
        <v>201</v>
      </c>
      <c r="C10024" s="23" t="s">
        <v>173</v>
      </c>
      <c r="D10024" s="23" t="s">
        <v>172</v>
      </c>
      <c r="E10024" s="24">
        <v>152</v>
      </c>
      <c r="F10024" s="24">
        <v>1</v>
      </c>
      <c r="G10024" s="24">
        <v>0</v>
      </c>
      <c r="H10024" s="24">
        <v>1222</v>
      </c>
      <c r="I10024" t="str">
        <f>IF(AND(D10024=受益地検索!$I$2,E10024=受益地検索!$E$2),A10024,"")</f>
        <v/>
      </c>
    </row>
    <row r="10025" spans="1:9" x14ac:dyDescent="0.15">
      <c r="A10025">
        <f t="shared" si="156"/>
        <v>10024</v>
      </c>
      <c r="B10025" s="23" t="s">
        <v>201</v>
      </c>
      <c r="C10025" s="23" t="s">
        <v>173</v>
      </c>
      <c r="D10025" s="23" t="s">
        <v>172</v>
      </c>
      <c r="E10025" s="24">
        <v>153</v>
      </c>
      <c r="F10025" s="24">
        <v>1</v>
      </c>
      <c r="G10025" s="24">
        <v>0</v>
      </c>
      <c r="H10025" s="24">
        <v>1390</v>
      </c>
      <c r="I10025" t="str">
        <f>IF(AND(D10025=受益地検索!$I$2,E10025=受益地検索!$E$2),A10025,"")</f>
        <v/>
      </c>
    </row>
    <row r="10026" spans="1:9" x14ac:dyDescent="0.15">
      <c r="A10026">
        <f t="shared" si="156"/>
        <v>10025</v>
      </c>
      <c r="B10026" s="23" t="s">
        <v>201</v>
      </c>
      <c r="C10026" s="23" t="s">
        <v>173</v>
      </c>
      <c r="D10026" s="23" t="s">
        <v>172</v>
      </c>
      <c r="E10026" s="24">
        <v>158</v>
      </c>
      <c r="F10026" s="24">
        <v>1</v>
      </c>
      <c r="G10026" s="24">
        <v>0</v>
      </c>
      <c r="H10026" s="24">
        <v>1863</v>
      </c>
      <c r="I10026" t="str">
        <f>IF(AND(D10026=受益地検索!$I$2,E10026=受益地検索!$E$2),A10026,"")</f>
        <v/>
      </c>
    </row>
    <row r="10027" spans="1:9" x14ac:dyDescent="0.15">
      <c r="A10027">
        <f t="shared" si="156"/>
        <v>10026</v>
      </c>
      <c r="B10027" s="23" t="s">
        <v>201</v>
      </c>
      <c r="C10027" s="23" t="s">
        <v>173</v>
      </c>
      <c r="D10027" s="23" t="s">
        <v>172</v>
      </c>
      <c r="E10027" s="24">
        <v>159</v>
      </c>
      <c r="F10027" s="24">
        <v>1</v>
      </c>
      <c r="G10027" s="24">
        <v>0</v>
      </c>
      <c r="H10027" s="24">
        <v>3283</v>
      </c>
      <c r="I10027" t="str">
        <f>IF(AND(D10027=受益地検索!$I$2,E10027=受益地検索!$E$2),A10027,"")</f>
        <v/>
      </c>
    </row>
    <row r="10028" spans="1:9" x14ac:dyDescent="0.15">
      <c r="A10028">
        <f t="shared" si="156"/>
        <v>10027</v>
      </c>
      <c r="B10028" s="23" t="s">
        <v>201</v>
      </c>
      <c r="C10028" s="23" t="s">
        <v>173</v>
      </c>
      <c r="D10028" s="23" t="s">
        <v>172</v>
      </c>
      <c r="E10028" s="24">
        <v>160</v>
      </c>
      <c r="F10028" s="24">
        <v>1</v>
      </c>
      <c r="G10028" s="24">
        <v>0</v>
      </c>
      <c r="H10028" s="24">
        <v>2921</v>
      </c>
      <c r="I10028" t="str">
        <f>IF(AND(D10028=受益地検索!$I$2,E10028=受益地検索!$E$2),A10028,"")</f>
        <v/>
      </c>
    </row>
    <row r="10029" spans="1:9" x14ac:dyDescent="0.15">
      <c r="A10029">
        <f t="shared" si="156"/>
        <v>10028</v>
      </c>
      <c r="B10029" s="23" t="s">
        <v>201</v>
      </c>
      <c r="C10029" s="23" t="s">
        <v>173</v>
      </c>
      <c r="D10029" s="23" t="s">
        <v>172</v>
      </c>
      <c r="E10029" s="24">
        <v>161</v>
      </c>
      <c r="F10029" s="24">
        <v>1</v>
      </c>
      <c r="G10029" s="24">
        <v>0</v>
      </c>
      <c r="H10029" s="24">
        <v>370</v>
      </c>
      <c r="I10029" t="str">
        <f>IF(AND(D10029=受益地検索!$I$2,E10029=受益地検索!$E$2),A10029,"")</f>
        <v/>
      </c>
    </row>
    <row r="10030" spans="1:9" x14ac:dyDescent="0.15">
      <c r="A10030">
        <f t="shared" si="156"/>
        <v>10029</v>
      </c>
      <c r="B10030" s="23" t="s">
        <v>201</v>
      </c>
      <c r="C10030" s="23" t="s">
        <v>173</v>
      </c>
      <c r="D10030" s="23" t="s">
        <v>172</v>
      </c>
      <c r="E10030" s="24">
        <v>162</v>
      </c>
      <c r="F10030" s="24">
        <v>0</v>
      </c>
      <c r="G10030" s="24">
        <v>0</v>
      </c>
      <c r="H10030" s="24">
        <v>588</v>
      </c>
      <c r="I10030" t="str">
        <f>IF(AND(D10030=受益地検索!$I$2,E10030=受益地検索!$E$2),A10030,"")</f>
        <v/>
      </c>
    </row>
    <row r="10031" spans="1:9" x14ac:dyDescent="0.15">
      <c r="A10031">
        <f t="shared" si="156"/>
        <v>10030</v>
      </c>
      <c r="B10031" s="23" t="s">
        <v>201</v>
      </c>
      <c r="C10031" s="23" t="s">
        <v>173</v>
      </c>
      <c r="D10031" s="23" t="s">
        <v>172</v>
      </c>
      <c r="E10031" s="24">
        <v>163</v>
      </c>
      <c r="F10031" s="24">
        <v>0</v>
      </c>
      <c r="G10031" s="24">
        <v>0</v>
      </c>
      <c r="H10031" s="24">
        <v>782</v>
      </c>
      <c r="I10031" t="str">
        <f>IF(AND(D10031=受益地検索!$I$2,E10031=受益地検索!$E$2),A10031,"")</f>
        <v/>
      </c>
    </row>
    <row r="10032" spans="1:9" x14ac:dyDescent="0.15">
      <c r="A10032">
        <f t="shared" si="156"/>
        <v>10031</v>
      </c>
      <c r="B10032" s="23" t="s">
        <v>201</v>
      </c>
      <c r="C10032" s="23" t="s">
        <v>173</v>
      </c>
      <c r="D10032" s="23" t="s">
        <v>172</v>
      </c>
      <c r="E10032" s="24">
        <v>164</v>
      </c>
      <c r="F10032" s="24">
        <v>1</v>
      </c>
      <c r="G10032" s="24">
        <v>0</v>
      </c>
      <c r="H10032" s="24">
        <v>833</v>
      </c>
      <c r="I10032" t="str">
        <f>IF(AND(D10032=受益地検索!$I$2,E10032=受益地検索!$E$2),A10032,"")</f>
        <v/>
      </c>
    </row>
    <row r="10033" spans="1:9" x14ac:dyDescent="0.15">
      <c r="A10033">
        <f t="shared" si="156"/>
        <v>10032</v>
      </c>
      <c r="B10033" s="23" t="s">
        <v>201</v>
      </c>
      <c r="C10033" s="23" t="s">
        <v>173</v>
      </c>
      <c r="D10033" s="23" t="s">
        <v>172</v>
      </c>
      <c r="E10033" s="24">
        <v>165</v>
      </c>
      <c r="F10033" s="24">
        <v>1</v>
      </c>
      <c r="G10033" s="24">
        <v>0</v>
      </c>
      <c r="H10033" s="24">
        <v>1100</v>
      </c>
      <c r="I10033" t="str">
        <f>IF(AND(D10033=受益地検索!$I$2,E10033=受益地検索!$E$2),A10033,"")</f>
        <v/>
      </c>
    </row>
    <row r="10034" spans="1:9" x14ac:dyDescent="0.15">
      <c r="A10034">
        <f t="shared" si="156"/>
        <v>10033</v>
      </c>
      <c r="B10034" s="23" t="s">
        <v>201</v>
      </c>
      <c r="C10034" s="23" t="s">
        <v>173</v>
      </c>
      <c r="D10034" s="23" t="s">
        <v>172</v>
      </c>
      <c r="E10034" s="24">
        <v>166</v>
      </c>
      <c r="F10034" s="24">
        <v>0</v>
      </c>
      <c r="G10034" s="24">
        <v>0</v>
      </c>
      <c r="H10034" s="24">
        <v>691</v>
      </c>
      <c r="I10034" t="str">
        <f>IF(AND(D10034=受益地検索!$I$2,E10034=受益地検索!$E$2),A10034,"")</f>
        <v/>
      </c>
    </row>
    <row r="10035" spans="1:9" x14ac:dyDescent="0.15">
      <c r="A10035">
        <f t="shared" si="156"/>
        <v>10034</v>
      </c>
      <c r="B10035" s="23" t="s">
        <v>201</v>
      </c>
      <c r="C10035" s="23" t="s">
        <v>173</v>
      </c>
      <c r="D10035" s="23" t="s">
        <v>172</v>
      </c>
      <c r="E10035" s="24">
        <v>168</v>
      </c>
      <c r="F10035" s="24">
        <v>1</v>
      </c>
      <c r="G10035" s="24">
        <v>0</v>
      </c>
      <c r="H10035" s="24">
        <v>712</v>
      </c>
      <c r="I10035" t="str">
        <f>IF(AND(D10035=受益地検索!$I$2,E10035=受益地検索!$E$2),A10035,"")</f>
        <v/>
      </c>
    </row>
    <row r="10036" spans="1:9" x14ac:dyDescent="0.15">
      <c r="A10036">
        <f t="shared" si="156"/>
        <v>10035</v>
      </c>
      <c r="B10036" s="23" t="s">
        <v>201</v>
      </c>
      <c r="C10036" s="23" t="s">
        <v>173</v>
      </c>
      <c r="D10036" s="23" t="s">
        <v>172</v>
      </c>
      <c r="E10036" s="24">
        <v>169</v>
      </c>
      <c r="F10036" s="24">
        <v>0</v>
      </c>
      <c r="G10036" s="24">
        <v>0</v>
      </c>
      <c r="H10036" s="24">
        <v>1098</v>
      </c>
      <c r="I10036" t="str">
        <f>IF(AND(D10036=受益地検索!$I$2,E10036=受益地検索!$E$2),A10036,"")</f>
        <v/>
      </c>
    </row>
    <row r="10037" spans="1:9" x14ac:dyDescent="0.15">
      <c r="A10037">
        <f t="shared" si="156"/>
        <v>10036</v>
      </c>
      <c r="B10037" s="23" t="s">
        <v>201</v>
      </c>
      <c r="C10037" s="23" t="s">
        <v>173</v>
      </c>
      <c r="D10037" s="23" t="s">
        <v>172</v>
      </c>
      <c r="E10037" s="24">
        <v>170</v>
      </c>
      <c r="F10037" s="24">
        <v>0</v>
      </c>
      <c r="G10037" s="24">
        <v>0</v>
      </c>
      <c r="H10037" s="24">
        <v>1024</v>
      </c>
      <c r="I10037" t="str">
        <f>IF(AND(D10037=受益地検索!$I$2,E10037=受益地検索!$E$2),A10037,"")</f>
        <v/>
      </c>
    </row>
    <row r="10038" spans="1:9" x14ac:dyDescent="0.15">
      <c r="A10038">
        <f t="shared" si="156"/>
        <v>10037</v>
      </c>
      <c r="B10038" s="23" t="s">
        <v>201</v>
      </c>
      <c r="C10038" s="23" t="s">
        <v>173</v>
      </c>
      <c r="D10038" s="23" t="s">
        <v>172</v>
      </c>
      <c r="E10038" s="24">
        <v>171</v>
      </c>
      <c r="F10038" s="24">
        <v>2</v>
      </c>
      <c r="G10038" s="24">
        <v>0</v>
      </c>
      <c r="H10038" s="24">
        <v>313</v>
      </c>
      <c r="I10038" t="str">
        <f>IF(AND(D10038=受益地検索!$I$2,E10038=受益地検索!$E$2),A10038,"")</f>
        <v/>
      </c>
    </row>
    <row r="10039" spans="1:9" x14ac:dyDescent="0.15">
      <c r="A10039">
        <f t="shared" si="156"/>
        <v>10038</v>
      </c>
      <c r="B10039" s="23" t="s">
        <v>201</v>
      </c>
      <c r="C10039" s="23" t="s">
        <v>173</v>
      </c>
      <c r="D10039" s="23" t="s">
        <v>172</v>
      </c>
      <c r="E10039" s="24">
        <v>172</v>
      </c>
      <c r="F10039" s="24">
        <v>3</v>
      </c>
      <c r="G10039" s="24">
        <v>0</v>
      </c>
      <c r="H10039" s="24">
        <v>205</v>
      </c>
      <c r="I10039" t="str">
        <f>IF(AND(D10039=受益地検索!$I$2,E10039=受益地検索!$E$2),A10039,"")</f>
        <v/>
      </c>
    </row>
    <row r="10040" spans="1:9" x14ac:dyDescent="0.15">
      <c r="A10040">
        <f t="shared" si="156"/>
        <v>10039</v>
      </c>
      <c r="B10040" s="23" t="s">
        <v>201</v>
      </c>
      <c r="C10040" s="23" t="s">
        <v>173</v>
      </c>
      <c r="D10040" s="23" t="s">
        <v>172</v>
      </c>
      <c r="E10040" s="24">
        <v>173</v>
      </c>
      <c r="F10040" s="24">
        <v>1</v>
      </c>
      <c r="G10040" s="24">
        <v>0</v>
      </c>
      <c r="H10040" s="24">
        <v>1115</v>
      </c>
      <c r="I10040" t="str">
        <f>IF(AND(D10040=受益地検索!$I$2,E10040=受益地検索!$E$2),A10040,"")</f>
        <v/>
      </c>
    </row>
    <row r="10041" spans="1:9" x14ac:dyDescent="0.15">
      <c r="A10041">
        <f t="shared" si="156"/>
        <v>10040</v>
      </c>
      <c r="B10041" s="23" t="s">
        <v>201</v>
      </c>
      <c r="C10041" s="23" t="s">
        <v>173</v>
      </c>
      <c r="D10041" s="23" t="s">
        <v>172</v>
      </c>
      <c r="E10041" s="24">
        <v>174</v>
      </c>
      <c r="F10041" s="24">
        <v>1</v>
      </c>
      <c r="G10041" s="24">
        <v>0</v>
      </c>
      <c r="H10041" s="24">
        <v>1083</v>
      </c>
      <c r="I10041" t="str">
        <f>IF(AND(D10041=受益地検索!$I$2,E10041=受益地検索!$E$2),A10041,"")</f>
        <v/>
      </c>
    </row>
    <row r="10042" spans="1:9" x14ac:dyDescent="0.15">
      <c r="A10042">
        <f t="shared" si="156"/>
        <v>10041</v>
      </c>
      <c r="B10042" s="23" t="s">
        <v>201</v>
      </c>
      <c r="C10042" s="23" t="s">
        <v>173</v>
      </c>
      <c r="D10042" s="23" t="s">
        <v>172</v>
      </c>
      <c r="E10042" s="24">
        <v>175</v>
      </c>
      <c r="F10042" s="24">
        <v>1</v>
      </c>
      <c r="G10042" s="24">
        <v>0</v>
      </c>
      <c r="H10042" s="24">
        <v>1109</v>
      </c>
      <c r="I10042" t="str">
        <f>IF(AND(D10042=受益地検索!$I$2,E10042=受益地検索!$E$2),A10042,"")</f>
        <v/>
      </c>
    </row>
    <row r="10043" spans="1:9" x14ac:dyDescent="0.15">
      <c r="A10043">
        <f t="shared" si="156"/>
        <v>10042</v>
      </c>
      <c r="B10043" s="23" t="s">
        <v>201</v>
      </c>
      <c r="C10043" s="23" t="s">
        <v>173</v>
      </c>
      <c r="D10043" s="23" t="s">
        <v>172</v>
      </c>
      <c r="E10043" s="24">
        <v>176</v>
      </c>
      <c r="F10043" s="24">
        <v>1</v>
      </c>
      <c r="G10043" s="24">
        <v>0</v>
      </c>
      <c r="H10043" s="24">
        <v>1141</v>
      </c>
      <c r="I10043" t="str">
        <f>IF(AND(D10043=受益地検索!$I$2,E10043=受益地検索!$E$2),A10043,"")</f>
        <v/>
      </c>
    </row>
    <row r="10044" spans="1:9" x14ac:dyDescent="0.15">
      <c r="A10044">
        <f t="shared" si="156"/>
        <v>10043</v>
      </c>
      <c r="B10044" s="23" t="s">
        <v>201</v>
      </c>
      <c r="C10044" s="23" t="s">
        <v>173</v>
      </c>
      <c r="D10044" s="23" t="s">
        <v>172</v>
      </c>
      <c r="E10044" s="24">
        <v>177</v>
      </c>
      <c r="F10044" s="24">
        <v>1</v>
      </c>
      <c r="G10044" s="24">
        <v>0</v>
      </c>
      <c r="H10044" s="24">
        <v>1690</v>
      </c>
      <c r="I10044" t="str">
        <f>IF(AND(D10044=受益地検索!$I$2,E10044=受益地検索!$E$2),A10044,"")</f>
        <v/>
      </c>
    </row>
    <row r="10045" spans="1:9" x14ac:dyDescent="0.15">
      <c r="A10045">
        <f t="shared" si="156"/>
        <v>10044</v>
      </c>
      <c r="B10045" s="23" t="s">
        <v>201</v>
      </c>
      <c r="C10045" s="23" t="s">
        <v>173</v>
      </c>
      <c r="D10045" s="23" t="s">
        <v>172</v>
      </c>
      <c r="E10045" s="24">
        <v>177</v>
      </c>
      <c r="F10045" s="24">
        <v>3</v>
      </c>
      <c r="G10045" s="24">
        <v>0</v>
      </c>
      <c r="H10045" s="24">
        <v>682</v>
      </c>
      <c r="I10045" t="str">
        <f>IF(AND(D10045=受益地検索!$I$2,E10045=受益地検索!$E$2),A10045,"")</f>
        <v/>
      </c>
    </row>
    <row r="10046" spans="1:9" x14ac:dyDescent="0.15">
      <c r="A10046">
        <f t="shared" si="156"/>
        <v>10045</v>
      </c>
      <c r="B10046" s="23" t="s">
        <v>201</v>
      </c>
      <c r="C10046" s="23" t="s">
        <v>173</v>
      </c>
      <c r="D10046" s="23" t="s">
        <v>172</v>
      </c>
      <c r="E10046" s="24">
        <v>191</v>
      </c>
      <c r="F10046" s="24">
        <v>0</v>
      </c>
      <c r="G10046" s="24">
        <v>0</v>
      </c>
      <c r="H10046" s="24">
        <v>1576</v>
      </c>
      <c r="I10046" t="str">
        <f>IF(AND(D10046=受益地検索!$I$2,E10046=受益地検索!$E$2),A10046,"")</f>
        <v/>
      </c>
    </row>
    <row r="10047" spans="1:9" x14ac:dyDescent="0.15">
      <c r="A10047">
        <f t="shared" si="156"/>
        <v>10046</v>
      </c>
      <c r="B10047" s="23" t="s">
        <v>201</v>
      </c>
      <c r="C10047" s="23" t="s">
        <v>173</v>
      </c>
      <c r="D10047" s="23" t="s">
        <v>172</v>
      </c>
      <c r="E10047" s="24">
        <v>193</v>
      </c>
      <c r="F10047" s="24">
        <v>1</v>
      </c>
      <c r="G10047" s="24">
        <v>0</v>
      </c>
      <c r="H10047" s="24">
        <v>1219</v>
      </c>
      <c r="I10047" t="str">
        <f>IF(AND(D10047=受益地検索!$I$2,E10047=受益地検索!$E$2),A10047,"")</f>
        <v/>
      </c>
    </row>
    <row r="10048" spans="1:9" x14ac:dyDescent="0.15">
      <c r="A10048">
        <f t="shared" si="156"/>
        <v>10047</v>
      </c>
      <c r="B10048" s="23" t="s">
        <v>201</v>
      </c>
      <c r="C10048" s="23" t="s">
        <v>173</v>
      </c>
      <c r="D10048" s="23" t="s">
        <v>172</v>
      </c>
      <c r="E10048" s="24">
        <v>195</v>
      </c>
      <c r="F10048" s="24">
        <v>1</v>
      </c>
      <c r="G10048" s="24">
        <v>0</v>
      </c>
      <c r="H10048" s="24">
        <v>1123</v>
      </c>
      <c r="I10048" t="str">
        <f>IF(AND(D10048=受益地検索!$I$2,E10048=受益地検索!$E$2),A10048,"")</f>
        <v/>
      </c>
    </row>
    <row r="10049" spans="1:9" x14ac:dyDescent="0.15">
      <c r="A10049">
        <f t="shared" si="156"/>
        <v>10048</v>
      </c>
      <c r="B10049" s="23" t="s">
        <v>201</v>
      </c>
      <c r="C10049" s="23" t="s">
        <v>173</v>
      </c>
      <c r="D10049" s="23" t="s">
        <v>172</v>
      </c>
      <c r="E10049" s="24">
        <v>196</v>
      </c>
      <c r="F10049" s="24">
        <v>0</v>
      </c>
      <c r="G10049" s="24">
        <v>0</v>
      </c>
      <c r="H10049" s="24">
        <v>1397</v>
      </c>
      <c r="I10049" t="str">
        <f>IF(AND(D10049=受益地検索!$I$2,E10049=受益地検索!$E$2),A10049,"")</f>
        <v/>
      </c>
    </row>
    <row r="10050" spans="1:9" x14ac:dyDescent="0.15">
      <c r="A10050">
        <f t="shared" si="156"/>
        <v>10049</v>
      </c>
      <c r="B10050" s="23" t="s">
        <v>201</v>
      </c>
      <c r="C10050" s="23" t="s">
        <v>173</v>
      </c>
      <c r="D10050" s="23" t="s">
        <v>172</v>
      </c>
      <c r="E10050" s="24">
        <v>197</v>
      </c>
      <c r="F10050" s="24">
        <v>1</v>
      </c>
      <c r="G10050" s="24">
        <v>0</v>
      </c>
      <c r="H10050" s="24">
        <v>1241</v>
      </c>
      <c r="I10050" t="str">
        <f>IF(AND(D10050=受益地検索!$I$2,E10050=受益地検索!$E$2),A10050,"")</f>
        <v/>
      </c>
    </row>
    <row r="10051" spans="1:9" x14ac:dyDescent="0.15">
      <c r="A10051">
        <f t="shared" si="156"/>
        <v>10050</v>
      </c>
      <c r="B10051" s="23" t="s">
        <v>201</v>
      </c>
      <c r="C10051" s="23" t="s">
        <v>173</v>
      </c>
      <c r="D10051" s="23" t="s">
        <v>172</v>
      </c>
      <c r="E10051" s="24">
        <v>198</v>
      </c>
      <c r="F10051" s="24">
        <v>1</v>
      </c>
      <c r="G10051" s="24">
        <v>0</v>
      </c>
      <c r="H10051" s="24">
        <v>1082</v>
      </c>
      <c r="I10051" t="str">
        <f>IF(AND(D10051=受益地検索!$I$2,E10051=受益地検索!$E$2),A10051,"")</f>
        <v/>
      </c>
    </row>
    <row r="10052" spans="1:9" x14ac:dyDescent="0.15">
      <c r="A10052">
        <f t="shared" ref="A10052:A10115" si="157">A10051+1</f>
        <v>10051</v>
      </c>
      <c r="B10052" s="23" t="s">
        <v>201</v>
      </c>
      <c r="C10052" s="23" t="s">
        <v>173</v>
      </c>
      <c r="D10052" s="23" t="s">
        <v>172</v>
      </c>
      <c r="E10052" s="24">
        <v>199</v>
      </c>
      <c r="F10052" s="24">
        <v>1</v>
      </c>
      <c r="G10052" s="24">
        <v>0</v>
      </c>
      <c r="H10052" s="24">
        <v>2414</v>
      </c>
      <c r="I10052" t="str">
        <f>IF(AND(D10052=受益地検索!$I$2,E10052=受益地検索!$E$2),A10052,"")</f>
        <v/>
      </c>
    </row>
    <row r="10053" spans="1:9" x14ac:dyDescent="0.15">
      <c r="A10053">
        <f t="shared" si="157"/>
        <v>10052</v>
      </c>
      <c r="B10053" s="23" t="s">
        <v>201</v>
      </c>
      <c r="C10053" s="23" t="s">
        <v>173</v>
      </c>
      <c r="D10053" s="23" t="s">
        <v>172</v>
      </c>
      <c r="E10053" s="24">
        <v>201</v>
      </c>
      <c r="F10053" s="24">
        <v>1</v>
      </c>
      <c r="G10053" s="24">
        <v>0</v>
      </c>
      <c r="H10053" s="24">
        <v>4602</v>
      </c>
      <c r="I10053" t="str">
        <f>IF(AND(D10053=受益地検索!$I$2,E10053=受益地検索!$E$2),A10053,"")</f>
        <v/>
      </c>
    </row>
    <row r="10054" spans="1:9" x14ac:dyDescent="0.15">
      <c r="A10054">
        <f t="shared" si="157"/>
        <v>10053</v>
      </c>
      <c r="B10054" s="23" t="s">
        <v>201</v>
      </c>
      <c r="C10054" s="23" t="s">
        <v>173</v>
      </c>
      <c r="D10054" s="23" t="s">
        <v>172</v>
      </c>
      <c r="E10054" s="24">
        <v>202</v>
      </c>
      <c r="F10054" s="24">
        <v>1</v>
      </c>
      <c r="G10054" s="24">
        <v>0</v>
      </c>
      <c r="H10054" s="24">
        <v>1799</v>
      </c>
      <c r="I10054" t="str">
        <f>IF(AND(D10054=受益地検索!$I$2,E10054=受益地検索!$E$2),A10054,"")</f>
        <v/>
      </c>
    </row>
    <row r="10055" spans="1:9" x14ac:dyDescent="0.15">
      <c r="A10055">
        <f t="shared" si="157"/>
        <v>10054</v>
      </c>
      <c r="B10055" s="23" t="s">
        <v>201</v>
      </c>
      <c r="C10055" s="23" t="s">
        <v>173</v>
      </c>
      <c r="D10055" s="23" t="s">
        <v>172</v>
      </c>
      <c r="E10055" s="24">
        <v>203</v>
      </c>
      <c r="F10055" s="24">
        <v>1</v>
      </c>
      <c r="G10055" s="24">
        <v>0</v>
      </c>
      <c r="H10055" s="24">
        <v>3120</v>
      </c>
      <c r="I10055" t="str">
        <f>IF(AND(D10055=受益地検索!$I$2,E10055=受益地検索!$E$2),A10055,"")</f>
        <v/>
      </c>
    </row>
    <row r="10056" spans="1:9" x14ac:dyDescent="0.15">
      <c r="A10056">
        <f t="shared" si="157"/>
        <v>10055</v>
      </c>
      <c r="B10056" s="23" t="s">
        <v>201</v>
      </c>
      <c r="C10056" s="23" t="s">
        <v>173</v>
      </c>
      <c r="D10056" s="23" t="s">
        <v>172</v>
      </c>
      <c r="E10056" s="24">
        <v>205</v>
      </c>
      <c r="F10056" s="24">
        <v>1</v>
      </c>
      <c r="G10056" s="24">
        <v>0</v>
      </c>
      <c r="H10056" s="24">
        <v>915</v>
      </c>
      <c r="I10056" t="str">
        <f>IF(AND(D10056=受益地検索!$I$2,E10056=受益地検索!$E$2),A10056,"")</f>
        <v/>
      </c>
    </row>
    <row r="10057" spans="1:9" x14ac:dyDescent="0.15">
      <c r="A10057">
        <f t="shared" si="157"/>
        <v>10056</v>
      </c>
      <c r="B10057" s="23" t="s">
        <v>201</v>
      </c>
      <c r="C10057" s="23" t="s">
        <v>173</v>
      </c>
      <c r="D10057" s="23" t="s">
        <v>172</v>
      </c>
      <c r="E10057" s="24">
        <v>207</v>
      </c>
      <c r="F10057" s="24">
        <v>0</v>
      </c>
      <c r="G10057" s="24">
        <v>0</v>
      </c>
      <c r="H10057" s="24">
        <v>1041</v>
      </c>
      <c r="I10057" t="str">
        <f>IF(AND(D10057=受益地検索!$I$2,E10057=受益地検索!$E$2),A10057,"")</f>
        <v/>
      </c>
    </row>
    <row r="10058" spans="1:9" x14ac:dyDescent="0.15">
      <c r="A10058">
        <f t="shared" si="157"/>
        <v>10057</v>
      </c>
      <c r="B10058" s="23" t="s">
        <v>201</v>
      </c>
      <c r="C10058" s="23" t="s">
        <v>173</v>
      </c>
      <c r="D10058" s="23" t="s">
        <v>172</v>
      </c>
      <c r="E10058" s="24">
        <v>208</v>
      </c>
      <c r="F10058" s="24">
        <v>1</v>
      </c>
      <c r="G10058" s="24">
        <v>0</v>
      </c>
      <c r="H10058" s="24">
        <v>1905</v>
      </c>
      <c r="I10058" t="str">
        <f>IF(AND(D10058=受益地検索!$I$2,E10058=受益地検索!$E$2),A10058,"")</f>
        <v/>
      </c>
    </row>
    <row r="10059" spans="1:9" x14ac:dyDescent="0.15">
      <c r="A10059">
        <f t="shared" si="157"/>
        <v>10058</v>
      </c>
      <c r="B10059" s="23" t="s">
        <v>201</v>
      </c>
      <c r="C10059" s="23" t="s">
        <v>173</v>
      </c>
      <c r="D10059" s="23" t="s">
        <v>172</v>
      </c>
      <c r="E10059" s="24">
        <v>210</v>
      </c>
      <c r="F10059" s="24">
        <v>0</v>
      </c>
      <c r="G10059" s="24">
        <v>0</v>
      </c>
      <c r="H10059" s="24">
        <v>420</v>
      </c>
      <c r="I10059" t="str">
        <f>IF(AND(D10059=受益地検索!$I$2,E10059=受益地検索!$E$2),A10059,"")</f>
        <v/>
      </c>
    </row>
    <row r="10060" spans="1:9" x14ac:dyDescent="0.15">
      <c r="A10060">
        <f t="shared" si="157"/>
        <v>10059</v>
      </c>
      <c r="B10060" s="23" t="s">
        <v>201</v>
      </c>
      <c r="C10060" s="23" t="s">
        <v>173</v>
      </c>
      <c r="D10060" s="23" t="s">
        <v>172</v>
      </c>
      <c r="E10060" s="24">
        <v>211</v>
      </c>
      <c r="F10060" s="24">
        <v>0</v>
      </c>
      <c r="G10060" s="24">
        <v>0</v>
      </c>
      <c r="H10060" s="24">
        <v>541</v>
      </c>
      <c r="I10060" t="str">
        <f>IF(AND(D10060=受益地検索!$I$2,E10060=受益地検索!$E$2),A10060,"")</f>
        <v/>
      </c>
    </row>
    <row r="10061" spans="1:9" x14ac:dyDescent="0.15">
      <c r="A10061">
        <f t="shared" si="157"/>
        <v>10060</v>
      </c>
      <c r="B10061" s="23" t="s">
        <v>201</v>
      </c>
      <c r="C10061" s="23" t="s">
        <v>173</v>
      </c>
      <c r="D10061" s="23" t="s">
        <v>172</v>
      </c>
      <c r="E10061" s="24">
        <v>212</v>
      </c>
      <c r="F10061" s="24">
        <v>1</v>
      </c>
      <c r="G10061" s="24">
        <v>0</v>
      </c>
      <c r="H10061" s="24">
        <v>1589</v>
      </c>
      <c r="I10061" t="str">
        <f>IF(AND(D10061=受益地検索!$I$2,E10061=受益地検索!$E$2),A10061,"")</f>
        <v/>
      </c>
    </row>
    <row r="10062" spans="1:9" x14ac:dyDescent="0.15">
      <c r="A10062">
        <f t="shared" si="157"/>
        <v>10061</v>
      </c>
      <c r="B10062" s="23" t="s">
        <v>201</v>
      </c>
      <c r="C10062" s="23" t="s">
        <v>173</v>
      </c>
      <c r="D10062" s="23" t="s">
        <v>172</v>
      </c>
      <c r="E10062" s="24">
        <v>217</v>
      </c>
      <c r="F10062" s="24">
        <v>1</v>
      </c>
      <c r="G10062" s="24">
        <v>0</v>
      </c>
      <c r="H10062" s="24">
        <v>463</v>
      </c>
      <c r="I10062" t="str">
        <f>IF(AND(D10062=受益地検索!$I$2,E10062=受益地検索!$E$2),A10062,"")</f>
        <v/>
      </c>
    </row>
    <row r="10063" spans="1:9" x14ac:dyDescent="0.15">
      <c r="A10063">
        <f t="shared" si="157"/>
        <v>10062</v>
      </c>
      <c r="B10063" s="23" t="s">
        <v>201</v>
      </c>
      <c r="C10063" s="23" t="s">
        <v>173</v>
      </c>
      <c r="D10063" s="23" t="s">
        <v>172</v>
      </c>
      <c r="E10063" s="24">
        <v>218</v>
      </c>
      <c r="F10063" s="24">
        <v>3</v>
      </c>
      <c r="G10063" s="24">
        <v>0</v>
      </c>
      <c r="H10063" s="24">
        <v>195</v>
      </c>
      <c r="I10063" t="str">
        <f>IF(AND(D10063=受益地検索!$I$2,E10063=受益地検索!$E$2),A10063,"")</f>
        <v/>
      </c>
    </row>
    <row r="10064" spans="1:9" x14ac:dyDescent="0.15">
      <c r="A10064">
        <f t="shared" si="157"/>
        <v>10063</v>
      </c>
      <c r="B10064" s="23" t="s">
        <v>201</v>
      </c>
      <c r="C10064" s="23" t="s">
        <v>173</v>
      </c>
      <c r="D10064" s="23" t="s">
        <v>172</v>
      </c>
      <c r="E10064" s="24">
        <v>221</v>
      </c>
      <c r="F10064" s="24">
        <v>1</v>
      </c>
      <c r="G10064" s="24">
        <v>0</v>
      </c>
      <c r="H10064" s="24">
        <v>561</v>
      </c>
      <c r="I10064" t="str">
        <f>IF(AND(D10064=受益地検索!$I$2,E10064=受益地検索!$E$2),A10064,"")</f>
        <v/>
      </c>
    </row>
    <row r="10065" spans="1:9" x14ac:dyDescent="0.15">
      <c r="A10065">
        <f t="shared" si="157"/>
        <v>10064</v>
      </c>
      <c r="B10065" s="23" t="s">
        <v>201</v>
      </c>
      <c r="C10065" s="23" t="s">
        <v>173</v>
      </c>
      <c r="D10065" s="23" t="s">
        <v>172</v>
      </c>
      <c r="E10065" s="24">
        <v>224</v>
      </c>
      <c r="F10065" s="24">
        <v>1</v>
      </c>
      <c r="G10065" s="24">
        <v>0</v>
      </c>
      <c r="H10065" s="24">
        <v>231</v>
      </c>
      <c r="I10065" t="str">
        <f>IF(AND(D10065=受益地検索!$I$2,E10065=受益地検索!$E$2),A10065,"")</f>
        <v/>
      </c>
    </row>
    <row r="10066" spans="1:9" x14ac:dyDescent="0.15">
      <c r="A10066">
        <f t="shared" si="157"/>
        <v>10065</v>
      </c>
      <c r="B10066" s="23" t="s">
        <v>201</v>
      </c>
      <c r="C10066" s="23" t="s">
        <v>173</v>
      </c>
      <c r="D10066" s="23" t="s">
        <v>172</v>
      </c>
      <c r="E10066" s="24">
        <v>225</v>
      </c>
      <c r="F10066" s="24">
        <v>1</v>
      </c>
      <c r="G10066" s="24">
        <v>0</v>
      </c>
      <c r="H10066" s="24">
        <v>1277</v>
      </c>
      <c r="I10066" t="str">
        <f>IF(AND(D10066=受益地検索!$I$2,E10066=受益地検索!$E$2),A10066,"")</f>
        <v/>
      </c>
    </row>
    <row r="10067" spans="1:9" x14ac:dyDescent="0.15">
      <c r="A10067">
        <f t="shared" si="157"/>
        <v>10066</v>
      </c>
      <c r="B10067" s="23" t="s">
        <v>201</v>
      </c>
      <c r="C10067" s="23" t="s">
        <v>173</v>
      </c>
      <c r="D10067" s="23" t="s">
        <v>172</v>
      </c>
      <c r="E10067" s="24">
        <v>227</v>
      </c>
      <c r="F10067" s="24">
        <v>1</v>
      </c>
      <c r="G10067" s="24">
        <v>0</v>
      </c>
      <c r="H10067" s="24">
        <v>413</v>
      </c>
      <c r="I10067" t="str">
        <f>IF(AND(D10067=受益地検索!$I$2,E10067=受益地検索!$E$2),A10067,"")</f>
        <v/>
      </c>
    </row>
    <row r="10068" spans="1:9" x14ac:dyDescent="0.15">
      <c r="A10068">
        <f t="shared" si="157"/>
        <v>10067</v>
      </c>
      <c r="B10068" s="23" t="s">
        <v>201</v>
      </c>
      <c r="C10068" s="23" t="s">
        <v>173</v>
      </c>
      <c r="D10068" s="23" t="s">
        <v>172</v>
      </c>
      <c r="E10068" s="24">
        <v>227</v>
      </c>
      <c r="F10068" s="24">
        <v>3</v>
      </c>
      <c r="G10068" s="24">
        <v>0</v>
      </c>
      <c r="H10068" s="24">
        <v>619</v>
      </c>
      <c r="I10068" t="str">
        <f>IF(AND(D10068=受益地検索!$I$2,E10068=受益地検索!$E$2),A10068,"")</f>
        <v/>
      </c>
    </row>
    <row r="10069" spans="1:9" x14ac:dyDescent="0.15">
      <c r="A10069">
        <f t="shared" si="157"/>
        <v>10068</v>
      </c>
      <c r="B10069" s="23" t="s">
        <v>201</v>
      </c>
      <c r="C10069" s="23" t="s">
        <v>173</v>
      </c>
      <c r="D10069" s="23" t="s">
        <v>172</v>
      </c>
      <c r="E10069" s="24">
        <v>235</v>
      </c>
      <c r="F10069" s="24">
        <v>1</v>
      </c>
      <c r="G10069" s="24">
        <v>0</v>
      </c>
      <c r="H10069" s="24">
        <v>1197</v>
      </c>
      <c r="I10069" t="str">
        <f>IF(AND(D10069=受益地検索!$I$2,E10069=受益地検索!$E$2),A10069,"")</f>
        <v/>
      </c>
    </row>
    <row r="10070" spans="1:9" x14ac:dyDescent="0.15">
      <c r="A10070">
        <f t="shared" si="157"/>
        <v>10069</v>
      </c>
      <c r="B10070" s="23" t="s">
        <v>201</v>
      </c>
      <c r="C10070" s="23" t="s">
        <v>173</v>
      </c>
      <c r="D10070" s="23" t="s">
        <v>172</v>
      </c>
      <c r="E10070" s="24">
        <v>236</v>
      </c>
      <c r="F10070" s="24">
        <v>1</v>
      </c>
      <c r="G10070" s="24">
        <v>0</v>
      </c>
      <c r="H10070" s="24">
        <v>2915</v>
      </c>
      <c r="I10070" t="str">
        <f>IF(AND(D10070=受益地検索!$I$2,E10070=受益地検索!$E$2),A10070,"")</f>
        <v/>
      </c>
    </row>
    <row r="10071" spans="1:9" x14ac:dyDescent="0.15">
      <c r="A10071">
        <f t="shared" si="157"/>
        <v>10070</v>
      </c>
      <c r="B10071" s="23" t="s">
        <v>201</v>
      </c>
      <c r="C10071" s="23" t="s">
        <v>173</v>
      </c>
      <c r="D10071" s="23" t="s">
        <v>172</v>
      </c>
      <c r="E10071" s="24">
        <v>238</v>
      </c>
      <c r="F10071" s="24">
        <v>1</v>
      </c>
      <c r="G10071" s="24">
        <v>0</v>
      </c>
      <c r="H10071" s="24">
        <v>2269</v>
      </c>
      <c r="I10071" t="str">
        <f>IF(AND(D10071=受益地検索!$I$2,E10071=受益地検索!$E$2),A10071,"")</f>
        <v/>
      </c>
    </row>
    <row r="10072" spans="1:9" x14ac:dyDescent="0.15">
      <c r="A10072">
        <f t="shared" si="157"/>
        <v>10071</v>
      </c>
      <c r="B10072" s="23" t="s">
        <v>201</v>
      </c>
      <c r="C10072" s="23" t="s">
        <v>173</v>
      </c>
      <c r="D10072" s="23" t="s">
        <v>172</v>
      </c>
      <c r="E10072" s="24">
        <v>239</v>
      </c>
      <c r="F10072" s="24">
        <v>1</v>
      </c>
      <c r="G10072" s="24">
        <v>0</v>
      </c>
      <c r="H10072" s="24">
        <v>2236</v>
      </c>
      <c r="I10072" t="str">
        <f>IF(AND(D10072=受益地検索!$I$2,E10072=受益地検索!$E$2),A10072,"")</f>
        <v/>
      </c>
    </row>
    <row r="10073" spans="1:9" x14ac:dyDescent="0.15">
      <c r="A10073">
        <f t="shared" si="157"/>
        <v>10072</v>
      </c>
      <c r="B10073" s="23" t="s">
        <v>201</v>
      </c>
      <c r="C10073" s="23" t="s">
        <v>173</v>
      </c>
      <c r="D10073" s="23" t="s">
        <v>172</v>
      </c>
      <c r="E10073" s="24">
        <v>245</v>
      </c>
      <c r="F10073" s="24">
        <v>1</v>
      </c>
      <c r="G10073" s="24">
        <v>0</v>
      </c>
      <c r="H10073" s="24">
        <v>2315</v>
      </c>
      <c r="I10073" t="str">
        <f>IF(AND(D10073=受益地検索!$I$2,E10073=受益地検索!$E$2),A10073,"")</f>
        <v/>
      </c>
    </row>
    <row r="10074" spans="1:9" x14ac:dyDescent="0.15">
      <c r="A10074">
        <f t="shared" si="157"/>
        <v>10073</v>
      </c>
      <c r="B10074" s="23" t="s">
        <v>201</v>
      </c>
      <c r="C10074" s="23" t="s">
        <v>173</v>
      </c>
      <c r="D10074" s="23" t="s">
        <v>172</v>
      </c>
      <c r="E10074" s="24">
        <v>246</v>
      </c>
      <c r="F10074" s="24">
        <v>1</v>
      </c>
      <c r="G10074" s="24">
        <v>0</v>
      </c>
      <c r="H10074" s="24">
        <v>1235</v>
      </c>
      <c r="I10074" t="str">
        <f>IF(AND(D10074=受益地検索!$I$2,E10074=受益地検索!$E$2),A10074,"")</f>
        <v/>
      </c>
    </row>
    <row r="10075" spans="1:9" x14ac:dyDescent="0.15">
      <c r="A10075">
        <f t="shared" si="157"/>
        <v>10074</v>
      </c>
      <c r="B10075" s="23" t="s">
        <v>201</v>
      </c>
      <c r="C10075" s="23" t="s">
        <v>173</v>
      </c>
      <c r="D10075" s="23" t="s">
        <v>172</v>
      </c>
      <c r="E10075" s="24">
        <v>247</v>
      </c>
      <c r="F10075" s="24">
        <v>0</v>
      </c>
      <c r="G10075" s="24">
        <v>0</v>
      </c>
      <c r="H10075" s="24">
        <v>678</v>
      </c>
      <c r="I10075" t="str">
        <f>IF(AND(D10075=受益地検索!$I$2,E10075=受益地検索!$E$2),A10075,"")</f>
        <v/>
      </c>
    </row>
    <row r="10076" spans="1:9" x14ac:dyDescent="0.15">
      <c r="A10076">
        <f t="shared" si="157"/>
        <v>10075</v>
      </c>
      <c r="B10076" s="23" t="s">
        <v>201</v>
      </c>
      <c r="C10076" s="23" t="s">
        <v>173</v>
      </c>
      <c r="D10076" s="23" t="s">
        <v>172</v>
      </c>
      <c r="E10076" s="24">
        <v>248</v>
      </c>
      <c r="F10076" s="24">
        <v>1</v>
      </c>
      <c r="G10076" s="24">
        <v>0</v>
      </c>
      <c r="H10076" s="24">
        <v>3622</v>
      </c>
      <c r="I10076" t="str">
        <f>IF(AND(D10076=受益地検索!$I$2,E10076=受益地検索!$E$2),A10076,"")</f>
        <v/>
      </c>
    </row>
    <row r="10077" spans="1:9" x14ac:dyDescent="0.15">
      <c r="A10077">
        <f t="shared" si="157"/>
        <v>10076</v>
      </c>
      <c r="B10077" s="23" t="s">
        <v>201</v>
      </c>
      <c r="C10077" s="23" t="s">
        <v>173</v>
      </c>
      <c r="D10077" s="23" t="s">
        <v>172</v>
      </c>
      <c r="E10077" s="24">
        <v>250</v>
      </c>
      <c r="F10077" s="24">
        <v>1</v>
      </c>
      <c r="G10077" s="24">
        <v>0</v>
      </c>
      <c r="H10077" s="24">
        <v>1800</v>
      </c>
      <c r="I10077" t="str">
        <f>IF(AND(D10077=受益地検索!$I$2,E10077=受益地検索!$E$2),A10077,"")</f>
        <v/>
      </c>
    </row>
    <row r="10078" spans="1:9" x14ac:dyDescent="0.15">
      <c r="A10078">
        <f t="shared" si="157"/>
        <v>10077</v>
      </c>
      <c r="B10078" s="23" t="s">
        <v>201</v>
      </c>
      <c r="C10078" s="23" t="s">
        <v>173</v>
      </c>
      <c r="D10078" s="23" t="s">
        <v>172</v>
      </c>
      <c r="E10078" s="24">
        <v>253</v>
      </c>
      <c r="F10078" s="24">
        <v>1</v>
      </c>
      <c r="G10078" s="24">
        <v>0</v>
      </c>
      <c r="H10078" s="24">
        <v>1811</v>
      </c>
      <c r="I10078" t="str">
        <f>IF(AND(D10078=受益地検索!$I$2,E10078=受益地検索!$E$2),A10078,"")</f>
        <v/>
      </c>
    </row>
    <row r="10079" spans="1:9" x14ac:dyDescent="0.15">
      <c r="A10079">
        <f t="shared" si="157"/>
        <v>10078</v>
      </c>
      <c r="B10079" s="23" t="s">
        <v>201</v>
      </c>
      <c r="C10079" s="23" t="s">
        <v>173</v>
      </c>
      <c r="D10079" s="23" t="s">
        <v>172</v>
      </c>
      <c r="E10079" s="24">
        <v>254</v>
      </c>
      <c r="F10079" s="24">
        <v>1</v>
      </c>
      <c r="G10079" s="24">
        <v>0</v>
      </c>
      <c r="H10079" s="24">
        <v>1346</v>
      </c>
      <c r="I10079" t="str">
        <f>IF(AND(D10079=受益地検索!$I$2,E10079=受益地検索!$E$2),A10079,"")</f>
        <v/>
      </c>
    </row>
    <row r="10080" spans="1:9" x14ac:dyDescent="0.15">
      <c r="A10080">
        <f t="shared" si="157"/>
        <v>10079</v>
      </c>
      <c r="B10080" s="23" t="s">
        <v>201</v>
      </c>
      <c r="C10080" s="23" t="s">
        <v>173</v>
      </c>
      <c r="D10080" s="23" t="s">
        <v>172</v>
      </c>
      <c r="E10080" s="24">
        <v>255</v>
      </c>
      <c r="F10080" s="24">
        <v>1</v>
      </c>
      <c r="G10080" s="24">
        <v>0</v>
      </c>
      <c r="H10080" s="24">
        <v>1929</v>
      </c>
      <c r="I10080" t="str">
        <f>IF(AND(D10080=受益地検索!$I$2,E10080=受益地検索!$E$2),A10080,"")</f>
        <v/>
      </c>
    </row>
    <row r="10081" spans="1:9" x14ac:dyDescent="0.15">
      <c r="A10081">
        <f t="shared" si="157"/>
        <v>10080</v>
      </c>
      <c r="B10081" s="23" t="s">
        <v>201</v>
      </c>
      <c r="C10081" s="23" t="s">
        <v>173</v>
      </c>
      <c r="D10081" s="23" t="s">
        <v>172</v>
      </c>
      <c r="E10081" s="24">
        <v>256</v>
      </c>
      <c r="F10081" s="24">
        <v>1</v>
      </c>
      <c r="G10081" s="24">
        <v>0</v>
      </c>
      <c r="H10081" s="24">
        <v>958</v>
      </c>
      <c r="I10081" t="str">
        <f>IF(AND(D10081=受益地検索!$I$2,E10081=受益地検索!$E$2),A10081,"")</f>
        <v/>
      </c>
    </row>
    <row r="10082" spans="1:9" x14ac:dyDescent="0.15">
      <c r="A10082">
        <f t="shared" si="157"/>
        <v>10081</v>
      </c>
      <c r="B10082" s="23" t="s">
        <v>201</v>
      </c>
      <c r="C10082" s="23" t="s">
        <v>173</v>
      </c>
      <c r="D10082" s="23" t="s">
        <v>172</v>
      </c>
      <c r="E10082" s="24">
        <v>257</v>
      </c>
      <c r="F10082" s="24">
        <v>1</v>
      </c>
      <c r="G10082" s="24">
        <v>0</v>
      </c>
      <c r="H10082" s="24">
        <v>1041</v>
      </c>
      <c r="I10082" t="str">
        <f>IF(AND(D10082=受益地検索!$I$2,E10082=受益地検索!$E$2),A10082,"")</f>
        <v/>
      </c>
    </row>
    <row r="10083" spans="1:9" x14ac:dyDescent="0.15">
      <c r="A10083">
        <f t="shared" si="157"/>
        <v>10082</v>
      </c>
      <c r="B10083" s="23" t="s">
        <v>201</v>
      </c>
      <c r="C10083" s="23" t="s">
        <v>173</v>
      </c>
      <c r="D10083" s="23" t="s">
        <v>172</v>
      </c>
      <c r="E10083" s="24">
        <v>258</v>
      </c>
      <c r="F10083" s="24">
        <v>1</v>
      </c>
      <c r="G10083" s="24">
        <v>0</v>
      </c>
      <c r="H10083" s="24">
        <v>954</v>
      </c>
      <c r="I10083" t="str">
        <f>IF(AND(D10083=受益地検索!$I$2,E10083=受益地検索!$E$2),A10083,"")</f>
        <v/>
      </c>
    </row>
    <row r="10084" spans="1:9" x14ac:dyDescent="0.15">
      <c r="A10084">
        <f t="shared" si="157"/>
        <v>10083</v>
      </c>
      <c r="B10084" s="23" t="s">
        <v>201</v>
      </c>
      <c r="C10084" s="23" t="s">
        <v>173</v>
      </c>
      <c r="D10084" s="23" t="s">
        <v>172</v>
      </c>
      <c r="E10084" s="24">
        <v>259</v>
      </c>
      <c r="F10084" s="24">
        <v>1</v>
      </c>
      <c r="G10084" s="24">
        <v>0</v>
      </c>
      <c r="H10084" s="24">
        <v>1015</v>
      </c>
      <c r="I10084" t="str">
        <f>IF(AND(D10084=受益地検索!$I$2,E10084=受益地検索!$E$2),A10084,"")</f>
        <v/>
      </c>
    </row>
    <row r="10085" spans="1:9" x14ac:dyDescent="0.15">
      <c r="A10085">
        <f t="shared" si="157"/>
        <v>10084</v>
      </c>
      <c r="B10085" s="23" t="s">
        <v>201</v>
      </c>
      <c r="C10085" s="23" t="s">
        <v>173</v>
      </c>
      <c r="D10085" s="23" t="s">
        <v>172</v>
      </c>
      <c r="E10085" s="24">
        <v>266</v>
      </c>
      <c r="F10085" s="24">
        <v>1</v>
      </c>
      <c r="G10085" s="24">
        <v>0</v>
      </c>
      <c r="H10085" s="24">
        <v>1757</v>
      </c>
      <c r="I10085" t="str">
        <f>IF(AND(D10085=受益地検索!$I$2,E10085=受益地検索!$E$2),A10085,"")</f>
        <v/>
      </c>
    </row>
    <row r="10086" spans="1:9" x14ac:dyDescent="0.15">
      <c r="A10086">
        <f t="shared" si="157"/>
        <v>10085</v>
      </c>
      <c r="B10086" s="23" t="s">
        <v>201</v>
      </c>
      <c r="C10086" s="23" t="s">
        <v>173</v>
      </c>
      <c r="D10086" s="23" t="s">
        <v>172</v>
      </c>
      <c r="E10086" s="24">
        <v>267</v>
      </c>
      <c r="F10086" s="24">
        <v>1</v>
      </c>
      <c r="G10086" s="24">
        <v>0</v>
      </c>
      <c r="H10086" s="24">
        <v>1196</v>
      </c>
      <c r="I10086" t="str">
        <f>IF(AND(D10086=受益地検索!$I$2,E10086=受益地検索!$E$2),A10086,"")</f>
        <v/>
      </c>
    </row>
    <row r="10087" spans="1:9" x14ac:dyDescent="0.15">
      <c r="A10087">
        <f t="shared" si="157"/>
        <v>10086</v>
      </c>
      <c r="B10087" s="23" t="s">
        <v>201</v>
      </c>
      <c r="C10087" s="23" t="s">
        <v>173</v>
      </c>
      <c r="D10087" s="23" t="s">
        <v>172</v>
      </c>
      <c r="E10087" s="24">
        <v>268</v>
      </c>
      <c r="F10087" s="24">
        <v>1</v>
      </c>
      <c r="G10087" s="24">
        <v>0</v>
      </c>
      <c r="H10087" s="24">
        <v>1182</v>
      </c>
      <c r="I10087" t="str">
        <f>IF(AND(D10087=受益地検索!$I$2,E10087=受益地検索!$E$2),A10087,"")</f>
        <v/>
      </c>
    </row>
    <row r="10088" spans="1:9" x14ac:dyDescent="0.15">
      <c r="A10088">
        <f t="shared" si="157"/>
        <v>10087</v>
      </c>
      <c r="B10088" s="23" t="s">
        <v>201</v>
      </c>
      <c r="C10088" s="23" t="s">
        <v>173</v>
      </c>
      <c r="D10088" s="23" t="s">
        <v>172</v>
      </c>
      <c r="E10088" s="24">
        <v>269</v>
      </c>
      <c r="F10088" s="24">
        <v>1</v>
      </c>
      <c r="G10088" s="24">
        <v>0</v>
      </c>
      <c r="H10088" s="24">
        <v>2586</v>
      </c>
      <c r="I10088" t="str">
        <f>IF(AND(D10088=受益地検索!$I$2,E10088=受益地検索!$E$2),A10088,"")</f>
        <v/>
      </c>
    </row>
    <row r="10089" spans="1:9" x14ac:dyDescent="0.15">
      <c r="A10089">
        <f t="shared" si="157"/>
        <v>10088</v>
      </c>
      <c r="B10089" s="23" t="s">
        <v>201</v>
      </c>
      <c r="C10089" s="23" t="s">
        <v>173</v>
      </c>
      <c r="D10089" s="23" t="s">
        <v>172</v>
      </c>
      <c r="E10089" s="24">
        <v>272</v>
      </c>
      <c r="F10089" s="24">
        <v>1</v>
      </c>
      <c r="G10089" s="24">
        <v>0</v>
      </c>
      <c r="H10089" s="24">
        <v>876</v>
      </c>
      <c r="I10089" t="str">
        <f>IF(AND(D10089=受益地検索!$I$2,E10089=受益地検索!$E$2),A10089,"")</f>
        <v/>
      </c>
    </row>
    <row r="10090" spans="1:9" x14ac:dyDescent="0.15">
      <c r="A10090">
        <f t="shared" si="157"/>
        <v>10089</v>
      </c>
      <c r="B10090" s="23" t="s">
        <v>201</v>
      </c>
      <c r="C10090" s="23" t="s">
        <v>173</v>
      </c>
      <c r="D10090" s="23" t="s">
        <v>172</v>
      </c>
      <c r="E10090" s="24">
        <v>273</v>
      </c>
      <c r="F10090" s="24">
        <v>1</v>
      </c>
      <c r="G10090" s="24">
        <v>0</v>
      </c>
      <c r="H10090" s="24">
        <v>1013</v>
      </c>
      <c r="I10090" t="str">
        <f>IF(AND(D10090=受益地検索!$I$2,E10090=受益地検索!$E$2),A10090,"")</f>
        <v/>
      </c>
    </row>
    <row r="10091" spans="1:9" x14ac:dyDescent="0.15">
      <c r="A10091">
        <f t="shared" si="157"/>
        <v>10090</v>
      </c>
      <c r="B10091" s="23" t="s">
        <v>201</v>
      </c>
      <c r="C10091" s="23" t="s">
        <v>173</v>
      </c>
      <c r="D10091" s="23" t="s">
        <v>172</v>
      </c>
      <c r="E10091" s="24">
        <v>274</v>
      </c>
      <c r="F10091" s="24">
        <v>1</v>
      </c>
      <c r="G10091" s="24">
        <v>0</v>
      </c>
      <c r="H10091" s="24">
        <v>2624</v>
      </c>
      <c r="I10091" t="str">
        <f>IF(AND(D10091=受益地検索!$I$2,E10091=受益地検索!$E$2),A10091,"")</f>
        <v/>
      </c>
    </row>
    <row r="10092" spans="1:9" x14ac:dyDescent="0.15">
      <c r="A10092">
        <f t="shared" si="157"/>
        <v>10091</v>
      </c>
      <c r="B10092" s="23" t="s">
        <v>201</v>
      </c>
      <c r="C10092" s="23" t="s">
        <v>173</v>
      </c>
      <c r="D10092" s="23" t="s">
        <v>172</v>
      </c>
      <c r="E10092" s="24">
        <v>275</v>
      </c>
      <c r="F10092" s="24">
        <v>1</v>
      </c>
      <c r="G10092" s="24">
        <v>0</v>
      </c>
      <c r="H10092" s="24">
        <v>1373</v>
      </c>
      <c r="I10092" t="str">
        <f>IF(AND(D10092=受益地検索!$I$2,E10092=受益地検索!$E$2),A10092,"")</f>
        <v/>
      </c>
    </row>
    <row r="10093" spans="1:9" x14ac:dyDescent="0.15">
      <c r="A10093">
        <f t="shared" si="157"/>
        <v>10092</v>
      </c>
      <c r="B10093" s="23" t="s">
        <v>201</v>
      </c>
      <c r="C10093" s="23" t="s">
        <v>173</v>
      </c>
      <c r="D10093" s="23" t="s">
        <v>172</v>
      </c>
      <c r="E10093" s="24">
        <v>277</v>
      </c>
      <c r="F10093" s="24">
        <v>1</v>
      </c>
      <c r="G10093" s="24">
        <v>0</v>
      </c>
      <c r="H10093" s="24">
        <v>1808</v>
      </c>
      <c r="I10093" t="str">
        <f>IF(AND(D10093=受益地検索!$I$2,E10093=受益地検索!$E$2),A10093,"")</f>
        <v/>
      </c>
    </row>
    <row r="10094" spans="1:9" x14ac:dyDescent="0.15">
      <c r="A10094">
        <f t="shared" si="157"/>
        <v>10093</v>
      </c>
      <c r="B10094" s="23" t="s">
        <v>201</v>
      </c>
      <c r="C10094" s="23" t="s">
        <v>173</v>
      </c>
      <c r="D10094" s="23" t="s">
        <v>172</v>
      </c>
      <c r="E10094" s="24">
        <v>278</v>
      </c>
      <c r="F10094" s="24">
        <v>1</v>
      </c>
      <c r="G10094" s="24">
        <v>0</v>
      </c>
      <c r="H10094" s="24">
        <v>383</v>
      </c>
      <c r="I10094" t="str">
        <f>IF(AND(D10094=受益地検索!$I$2,E10094=受益地検索!$E$2),A10094,"")</f>
        <v/>
      </c>
    </row>
    <row r="10095" spans="1:9" x14ac:dyDescent="0.15">
      <c r="A10095">
        <f t="shared" si="157"/>
        <v>10094</v>
      </c>
      <c r="B10095" s="23" t="s">
        <v>201</v>
      </c>
      <c r="C10095" s="23" t="s">
        <v>173</v>
      </c>
      <c r="D10095" s="23" t="s">
        <v>172</v>
      </c>
      <c r="E10095" s="24">
        <v>278</v>
      </c>
      <c r="F10095" s="24">
        <v>2</v>
      </c>
      <c r="G10095" s="24">
        <v>0</v>
      </c>
      <c r="H10095" s="24">
        <v>386</v>
      </c>
      <c r="I10095" t="str">
        <f>IF(AND(D10095=受益地検索!$I$2,E10095=受益地検索!$E$2),A10095,"")</f>
        <v/>
      </c>
    </row>
    <row r="10096" spans="1:9" x14ac:dyDescent="0.15">
      <c r="A10096">
        <f t="shared" si="157"/>
        <v>10095</v>
      </c>
      <c r="B10096" s="23" t="s">
        <v>201</v>
      </c>
      <c r="C10096" s="23" t="s">
        <v>173</v>
      </c>
      <c r="D10096" s="23" t="s">
        <v>172</v>
      </c>
      <c r="E10096" s="24">
        <v>279</v>
      </c>
      <c r="F10096" s="24">
        <v>1</v>
      </c>
      <c r="G10096" s="24">
        <v>0</v>
      </c>
      <c r="H10096" s="24">
        <v>701</v>
      </c>
      <c r="I10096" t="str">
        <f>IF(AND(D10096=受益地検索!$I$2,E10096=受益地検索!$E$2),A10096,"")</f>
        <v/>
      </c>
    </row>
    <row r="10097" spans="1:9" x14ac:dyDescent="0.15">
      <c r="A10097">
        <f t="shared" si="157"/>
        <v>10096</v>
      </c>
      <c r="B10097" s="23" t="s">
        <v>201</v>
      </c>
      <c r="C10097" s="23" t="s">
        <v>173</v>
      </c>
      <c r="D10097" s="23" t="s">
        <v>172</v>
      </c>
      <c r="E10097" s="24">
        <v>304</v>
      </c>
      <c r="F10097" s="24">
        <v>1</v>
      </c>
      <c r="G10097" s="24">
        <v>0</v>
      </c>
      <c r="H10097" s="24">
        <v>885</v>
      </c>
      <c r="I10097" t="str">
        <f>IF(AND(D10097=受益地検索!$I$2,E10097=受益地検索!$E$2),A10097,"")</f>
        <v/>
      </c>
    </row>
    <row r="10098" spans="1:9" x14ac:dyDescent="0.15">
      <c r="A10098">
        <f t="shared" si="157"/>
        <v>10097</v>
      </c>
      <c r="B10098" s="23" t="s">
        <v>201</v>
      </c>
      <c r="C10098" s="23" t="s">
        <v>173</v>
      </c>
      <c r="D10098" s="23" t="s">
        <v>172</v>
      </c>
      <c r="E10098" s="24">
        <v>305</v>
      </c>
      <c r="F10098" s="24">
        <v>1</v>
      </c>
      <c r="G10098" s="24">
        <v>0</v>
      </c>
      <c r="H10098" s="24">
        <v>364</v>
      </c>
      <c r="I10098" t="str">
        <f>IF(AND(D10098=受益地検索!$I$2,E10098=受益地検索!$E$2),A10098,"")</f>
        <v/>
      </c>
    </row>
    <row r="10099" spans="1:9" x14ac:dyDescent="0.15">
      <c r="A10099">
        <f t="shared" si="157"/>
        <v>10098</v>
      </c>
      <c r="B10099" s="23" t="s">
        <v>201</v>
      </c>
      <c r="C10099" s="23" t="s">
        <v>173</v>
      </c>
      <c r="D10099" s="23" t="s">
        <v>172</v>
      </c>
      <c r="E10099" s="24">
        <v>306</v>
      </c>
      <c r="F10099" s="24">
        <v>1</v>
      </c>
      <c r="G10099" s="24">
        <v>0</v>
      </c>
      <c r="H10099" s="24">
        <v>630</v>
      </c>
      <c r="I10099" t="str">
        <f>IF(AND(D10099=受益地検索!$I$2,E10099=受益地検索!$E$2),A10099,"")</f>
        <v/>
      </c>
    </row>
    <row r="10100" spans="1:9" x14ac:dyDescent="0.15">
      <c r="A10100">
        <f t="shared" si="157"/>
        <v>10099</v>
      </c>
      <c r="B10100" s="23" t="s">
        <v>201</v>
      </c>
      <c r="C10100" s="23" t="s">
        <v>173</v>
      </c>
      <c r="D10100" s="23" t="s">
        <v>172</v>
      </c>
      <c r="E10100" s="24">
        <v>307</v>
      </c>
      <c r="F10100" s="24">
        <v>1</v>
      </c>
      <c r="G10100" s="24">
        <v>0</v>
      </c>
      <c r="H10100" s="24">
        <v>2152</v>
      </c>
      <c r="I10100" t="str">
        <f>IF(AND(D10100=受益地検索!$I$2,E10100=受益地検索!$E$2),A10100,"")</f>
        <v/>
      </c>
    </row>
    <row r="10101" spans="1:9" x14ac:dyDescent="0.15">
      <c r="A10101">
        <f t="shared" si="157"/>
        <v>10100</v>
      </c>
      <c r="B10101" s="23" t="s">
        <v>201</v>
      </c>
      <c r="C10101" s="23" t="s">
        <v>173</v>
      </c>
      <c r="D10101" s="23" t="s">
        <v>172</v>
      </c>
      <c r="E10101" s="24">
        <v>308</v>
      </c>
      <c r="F10101" s="24">
        <v>0</v>
      </c>
      <c r="G10101" s="24">
        <v>0</v>
      </c>
      <c r="H10101" s="24">
        <v>1310</v>
      </c>
      <c r="I10101" t="str">
        <f>IF(AND(D10101=受益地検索!$I$2,E10101=受益地検索!$E$2),A10101,"")</f>
        <v/>
      </c>
    </row>
    <row r="10102" spans="1:9" x14ac:dyDescent="0.15">
      <c r="A10102">
        <f t="shared" si="157"/>
        <v>10101</v>
      </c>
      <c r="B10102" s="23" t="s">
        <v>201</v>
      </c>
      <c r="C10102" s="23" t="s">
        <v>173</v>
      </c>
      <c r="D10102" s="23" t="s">
        <v>172</v>
      </c>
      <c r="E10102" s="24">
        <v>308</v>
      </c>
      <c r="F10102" s="24">
        <v>0</v>
      </c>
      <c r="G10102" s="24">
        <v>1</v>
      </c>
      <c r="H10102" s="24">
        <v>21</v>
      </c>
      <c r="I10102" t="str">
        <f>IF(AND(D10102=受益地検索!$I$2,E10102=受益地検索!$E$2),A10102,"")</f>
        <v/>
      </c>
    </row>
    <row r="10103" spans="1:9" x14ac:dyDescent="0.15">
      <c r="A10103">
        <f t="shared" si="157"/>
        <v>10102</v>
      </c>
      <c r="B10103" s="23" t="s">
        <v>201</v>
      </c>
      <c r="C10103" s="23" t="s">
        <v>173</v>
      </c>
      <c r="D10103" s="23" t="s">
        <v>172</v>
      </c>
      <c r="E10103" s="24">
        <v>309</v>
      </c>
      <c r="F10103" s="24">
        <v>0</v>
      </c>
      <c r="G10103" s="24">
        <v>0</v>
      </c>
      <c r="H10103" s="24">
        <v>719</v>
      </c>
      <c r="I10103" t="str">
        <f>IF(AND(D10103=受益地検索!$I$2,E10103=受益地検索!$E$2),A10103,"")</f>
        <v/>
      </c>
    </row>
    <row r="10104" spans="1:9" x14ac:dyDescent="0.15">
      <c r="A10104">
        <f t="shared" si="157"/>
        <v>10103</v>
      </c>
      <c r="B10104" s="23" t="s">
        <v>201</v>
      </c>
      <c r="C10104" s="23" t="s">
        <v>173</v>
      </c>
      <c r="D10104" s="23" t="s">
        <v>172</v>
      </c>
      <c r="E10104" s="24">
        <v>310</v>
      </c>
      <c r="F10104" s="24">
        <v>0</v>
      </c>
      <c r="G10104" s="24">
        <v>0</v>
      </c>
      <c r="H10104" s="24">
        <v>1190</v>
      </c>
      <c r="I10104" t="str">
        <f>IF(AND(D10104=受益地検索!$I$2,E10104=受益地検索!$E$2),A10104,"")</f>
        <v/>
      </c>
    </row>
    <row r="10105" spans="1:9" x14ac:dyDescent="0.15">
      <c r="A10105">
        <f t="shared" si="157"/>
        <v>10104</v>
      </c>
      <c r="B10105" s="23" t="s">
        <v>201</v>
      </c>
      <c r="C10105" s="23" t="s">
        <v>173</v>
      </c>
      <c r="D10105" s="23" t="s">
        <v>172</v>
      </c>
      <c r="E10105" s="24">
        <v>311</v>
      </c>
      <c r="F10105" s="24">
        <v>0</v>
      </c>
      <c r="G10105" s="24">
        <v>0</v>
      </c>
      <c r="H10105" s="24">
        <v>925</v>
      </c>
      <c r="I10105" t="str">
        <f>IF(AND(D10105=受益地検索!$I$2,E10105=受益地検索!$E$2),A10105,"")</f>
        <v/>
      </c>
    </row>
    <row r="10106" spans="1:9" x14ac:dyDescent="0.15">
      <c r="A10106">
        <f t="shared" si="157"/>
        <v>10105</v>
      </c>
      <c r="B10106" s="23" t="s">
        <v>201</v>
      </c>
      <c r="C10106" s="23" t="s">
        <v>173</v>
      </c>
      <c r="D10106" s="23" t="s">
        <v>172</v>
      </c>
      <c r="E10106" s="24">
        <v>312</v>
      </c>
      <c r="F10106" s="24">
        <v>1</v>
      </c>
      <c r="G10106" s="24">
        <v>0</v>
      </c>
      <c r="H10106" s="24">
        <v>1046</v>
      </c>
      <c r="I10106" t="str">
        <f>IF(AND(D10106=受益地検索!$I$2,E10106=受益地検索!$E$2),A10106,"")</f>
        <v/>
      </c>
    </row>
    <row r="10107" spans="1:9" x14ac:dyDescent="0.15">
      <c r="A10107">
        <f t="shared" si="157"/>
        <v>10106</v>
      </c>
      <c r="B10107" s="23" t="s">
        <v>201</v>
      </c>
      <c r="C10107" s="23" t="s">
        <v>173</v>
      </c>
      <c r="D10107" s="23" t="s">
        <v>172</v>
      </c>
      <c r="E10107" s="24">
        <v>316</v>
      </c>
      <c r="F10107" s="24">
        <v>1</v>
      </c>
      <c r="G10107" s="24">
        <v>0</v>
      </c>
      <c r="H10107" s="24">
        <v>639</v>
      </c>
      <c r="I10107" t="str">
        <f>IF(AND(D10107=受益地検索!$I$2,E10107=受益地検索!$E$2),A10107,"")</f>
        <v/>
      </c>
    </row>
    <row r="10108" spans="1:9" x14ac:dyDescent="0.15">
      <c r="A10108">
        <f t="shared" si="157"/>
        <v>10107</v>
      </c>
      <c r="B10108" s="23" t="s">
        <v>201</v>
      </c>
      <c r="C10108" s="23" t="s">
        <v>173</v>
      </c>
      <c r="D10108" s="23" t="s">
        <v>172</v>
      </c>
      <c r="E10108" s="24">
        <v>317</v>
      </c>
      <c r="F10108" s="24">
        <v>1</v>
      </c>
      <c r="G10108" s="24">
        <v>0</v>
      </c>
      <c r="H10108" s="24">
        <v>1001</v>
      </c>
      <c r="I10108" t="str">
        <f>IF(AND(D10108=受益地検索!$I$2,E10108=受益地検索!$E$2),A10108,"")</f>
        <v/>
      </c>
    </row>
    <row r="10109" spans="1:9" x14ac:dyDescent="0.15">
      <c r="A10109">
        <f t="shared" si="157"/>
        <v>10108</v>
      </c>
      <c r="B10109" s="23" t="s">
        <v>201</v>
      </c>
      <c r="C10109" s="23" t="s">
        <v>173</v>
      </c>
      <c r="D10109" s="23" t="s">
        <v>172</v>
      </c>
      <c r="E10109" s="24">
        <v>317</v>
      </c>
      <c r="F10109" s="24">
        <v>2</v>
      </c>
      <c r="G10109" s="24">
        <v>0</v>
      </c>
      <c r="H10109" s="24">
        <v>458</v>
      </c>
      <c r="I10109" t="str">
        <f>IF(AND(D10109=受益地検索!$I$2,E10109=受益地検索!$E$2),A10109,"")</f>
        <v/>
      </c>
    </row>
    <row r="10110" spans="1:9" x14ac:dyDescent="0.15">
      <c r="A10110">
        <f t="shared" si="157"/>
        <v>10109</v>
      </c>
      <c r="B10110" s="23" t="s">
        <v>201</v>
      </c>
      <c r="C10110" s="23" t="s">
        <v>173</v>
      </c>
      <c r="D10110" s="23" t="s">
        <v>172</v>
      </c>
      <c r="E10110" s="24">
        <v>318</v>
      </c>
      <c r="F10110" s="24">
        <v>1</v>
      </c>
      <c r="G10110" s="24">
        <v>0</v>
      </c>
      <c r="H10110" s="24">
        <v>1069</v>
      </c>
      <c r="I10110" t="str">
        <f>IF(AND(D10110=受益地検索!$I$2,E10110=受益地検索!$E$2),A10110,"")</f>
        <v/>
      </c>
    </row>
    <row r="10111" spans="1:9" x14ac:dyDescent="0.15">
      <c r="A10111">
        <f t="shared" si="157"/>
        <v>10110</v>
      </c>
      <c r="B10111" s="23" t="s">
        <v>201</v>
      </c>
      <c r="C10111" s="23" t="s">
        <v>173</v>
      </c>
      <c r="D10111" s="23" t="s">
        <v>172</v>
      </c>
      <c r="E10111" s="24">
        <v>319</v>
      </c>
      <c r="F10111" s="24">
        <v>1</v>
      </c>
      <c r="G10111" s="24">
        <v>0</v>
      </c>
      <c r="H10111" s="24">
        <v>1278</v>
      </c>
      <c r="I10111" t="str">
        <f>IF(AND(D10111=受益地検索!$I$2,E10111=受益地検索!$E$2),A10111,"")</f>
        <v/>
      </c>
    </row>
    <row r="10112" spans="1:9" x14ac:dyDescent="0.15">
      <c r="A10112">
        <f t="shared" si="157"/>
        <v>10111</v>
      </c>
      <c r="B10112" s="23" t="s">
        <v>201</v>
      </c>
      <c r="C10112" s="23" t="s">
        <v>173</v>
      </c>
      <c r="D10112" s="23" t="s">
        <v>172</v>
      </c>
      <c r="E10112" s="24">
        <v>321</v>
      </c>
      <c r="F10112" s="24">
        <v>1</v>
      </c>
      <c r="G10112" s="24">
        <v>0</v>
      </c>
      <c r="H10112" s="24">
        <v>1805</v>
      </c>
      <c r="I10112" t="str">
        <f>IF(AND(D10112=受益地検索!$I$2,E10112=受益地検索!$E$2),A10112,"")</f>
        <v/>
      </c>
    </row>
    <row r="10113" spans="1:9" x14ac:dyDescent="0.15">
      <c r="A10113">
        <f t="shared" si="157"/>
        <v>10112</v>
      </c>
      <c r="B10113" s="23" t="s">
        <v>201</v>
      </c>
      <c r="C10113" s="23" t="s">
        <v>173</v>
      </c>
      <c r="D10113" s="23" t="s">
        <v>172</v>
      </c>
      <c r="E10113" s="24">
        <v>341</v>
      </c>
      <c r="F10113" s="24">
        <v>0</v>
      </c>
      <c r="G10113" s="24">
        <v>0</v>
      </c>
      <c r="H10113" s="24">
        <v>1456</v>
      </c>
      <c r="I10113" t="str">
        <f>IF(AND(D10113=受益地検索!$I$2,E10113=受益地検索!$E$2),A10113,"")</f>
        <v/>
      </c>
    </row>
    <row r="10114" spans="1:9" x14ac:dyDescent="0.15">
      <c r="A10114">
        <f t="shared" si="157"/>
        <v>10113</v>
      </c>
      <c r="B10114" s="23" t="s">
        <v>201</v>
      </c>
      <c r="C10114" s="23" t="s">
        <v>173</v>
      </c>
      <c r="D10114" s="23" t="s">
        <v>172</v>
      </c>
      <c r="E10114" s="24">
        <v>342</v>
      </c>
      <c r="F10114" s="24">
        <v>1</v>
      </c>
      <c r="G10114" s="24">
        <v>0</v>
      </c>
      <c r="H10114" s="24">
        <v>878</v>
      </c>
      <c r="I10114" t="str">
        <f>IF(AND(D10114=受益地検索!$I$2,E10114=受益地検索!$E$2),A10114,"")</f>
        <v/>
      </c>
    </row>
    <row r="10115" spans="1:9" x14ac:dyDescent="0.15">
      <c r="A10115">
        <f t="shared" si="157"/>
        <v>10114</v>
      </c>
      <c r="B10115" s="23" t="s">
        <v>201</v>
      </c>
      <c r="C10115" s="23" t="s">
        <v>173</v>
      </c>
      <c r="D10115" s="23" t="s">
        <v>172</v>
      </c>
      <c r="E10115" s="24">
        <v>343</v>
      </c>
      <c r="F10115" s="24">
        <v>1</v>
      </c>
      <c r="G10115" s="24">
        <v>0</v>
      </c>
      <c r="H10115" s="24">
        <v>1826</v>
      </c>
      <c r="I10115" t="str">
        <f>IF(AND(D10115=受益地検索!$I$2,E10115=受益地検索!$E$2),A10115,"")</f>
        <v/>
      </c>
    </row>
    <row r="10116" spans="1:9" x14ac:dyDescent="0.15">
      <c r="A10116">
        <f t="shared" ref="A10116:A10179" si="158">A10115+1</f>
        <v>10115</v>
      </c>
      <c r="B10116" s="23" t="s">
        <v>201</v>
      </c>
      <c r="C10116" s="23" t="s">
        <v>173</v>
      </c>
      <c r="D10116" s="23" t="s">
        <v>172</v>
      </c>
      <c r="E10116" s="24">
        <v>344</v>
      </c>
      <c r="F10116" s="24">
        <v>0</v>
      </c>
      <c r="G10116" s="24">
        <v>0</v>
      </c>
      <c r="H10116" s="24">
        <v>921</v>
      </c>
      <c r="I10116" t="str">
        <f>IF(AND(D10116=受益地検索!$I$2,E10116=受益地検索!$E$2),A10116,"")</f>
        <v/>
      </c>
    </row>
    <row r="10117" spans="1:9" x14ac:dyDescent="0.15">
      <c r="A10117">
        <f t="shared" si="158"/>
        <v>10116</v>
      </c>
      <c r="B10117" s="23" t="s">
        <v>201</v>
      </c>
      <c r="C10117" s="23" t="s">
        <v>173</v>
      </c>
      <c r="D10117" s="23" t="s">
        <v>172</v>
      </c>
      <c r="E10117" s="24">
        <v>357</v>
      </c>
      <c r="F10117" s="24">
        <v>0</v>
      </c>
      <c r="G10117" s="24">
        <v>0</v>
      </c>
      <c r="H10117" s="24">
        <v>187</v>
      </c>
      <c r="I10117" t="str">
        <f>IF(AND(D10117=受益地検索!$I$2,E10117=受益地検索!$E$2),A10117,"")</f>
        <v/>
      </c>
    </row>
    <row r="10118" spans="1:9" x14ac:dyDescent="0.15">
      <c r="A10118">
        <f t="shared" si="158"/>
        <v>10117</v>
      </c>
      <c r="B10118" s="23" t="s">
        <v>201</v>
      </c>
      <c r="C10118" s="23" t="s">
        <v>173</v>
      </c>
      <c r="D10118" s="23" t="s">
        <v>172</v>
      </c>
      <c r="E10118" s="24">
        <v>357</v>
      </c>
      <c r="F10118" s="24">
        <v>0</v>
      </c>
      <c r="G10118" s="24">
        <v>1</v>
      </c>
      <c r="H10118" s="24">
        <v>520</v>
      </c>
      <c r="I10118" t="str">
        <f>IF(AND(D10118=受益地検索!$I$2,E10118=受益地検索!$E$2),A10118,"")</f>
        <v/>
      </c>
    </row>
    <row r="10119" spans="1:9" x14ac:dyDescent="0.15">
      <c r="A10119">
        <f t="shared" si="158"/>
        <v>10118</v>
      </c>
      <c r="B10119" s="23" t="s">
        <v>201</v>
      </c>
      <c r="C10119" s="23" t="s">
        <v>173</v>
      </c>
      <c r="D10119" s="23" t="s">
        <v>172</v>
      </c>
      <c r="E10119" s="24">
        <v>358</v>
      </c>
      <c r="F10119" s="24">
        <v>0</v>
      </c>
      <c r="G10119" s="24">
        <v>0</v>
      </c>
      <c r="H10119" s="24">
        <v>2074</v>
      </c>
      <c r="I10119" t="str">
        <f>IF(AND(D10119=受益地検索!$I$2,E10119=受益地検索!$E$2),A10119,"")</f>
        <v/>
      </c>
    </row>
    <row r="10120" spans="1:9" x14ac:dyDescent="0.15">
      <c r="A10120">
        <f t="shared" si="158"/>
        <v>10119</v>
      </c>
      <c r="B10120" s="23" t="s">
        <v>201</v>
      </c>
      <c r="C10120" s="23" t="s">
        <v>173</v>
      </c>
      <c r="D10120" s="23" t="s">
        <v>172</v>
      </c>
      <c r="E10120" s="24">
        <v>360</v>
      </c>
      <c r="F10120" s="24">
        <v>1</v>
      </c>
      <c r="G10120" s="24">
        <v>0</v>
      </c>
      <c r="H10120" s="24">
        <v>35</v>
      </c>
      <c r="I10120" t="str">
        <f>IF(AND(D10120=受益地検索!$I$2,E10120=受益地検索!$E$2),A10120,"")</f>
        <v/>
      </c>
    </row>
    <row r="10121" spans="1:9" x14ac:dyDescent="0.15">
      <c r="A10121">
        <f t="shared" si="158"/>
        <v>10120</v>
      </c>
      <c r="B10121" s="23" t="s">
        <v>201</v>
      </c>
      <c r="C10121" s="23" t="s">
        <v>173</v>
      </c>
      <c r="D10121" s="23" t="s">
        <v>172</v>
      </c>
      <c r="E10121" s="24">
        <v>360</v>
      </c>
      <c r="F10121" s="24">
        <v>2</v>
      </c>
      <c r="G10121" s="24">
        <v>0</v>
      </c>
      <c r="H10121" s="24">
        <v>440</v>
      </c>
      <c r="I10121" t="str">
        <f>IF(AND(D10121=受益地検索!$I$2,E10121=受益地検索!$E$2),A10121,"")</f>
        <v/>
      </c>
    </row>
    <row r="10122" spans="1:9" x14ac:dyDescent="0.15">
      <c r="A10122">
        <f t="shared" si="158"/>
        <v>10121</v>
      </c>
      <c r="B10122" s="23" t="s">
        <v>201</v>
      </c>
      <c r="C10122" s="23" t="s">
        <v>173</v>
      </c>
      <c r="D10122" s="23" t="s">
        <v>172</v>
      </c>
      <c r="E10122" s="24">
        <v>360</v>
      </c>
      <c r="F10122" s="24">
        <v>5</v>
      </c>
      <c r="G10122" s="24">
        <v>0</v>
      </c>
      <c r="H10122" s="24">
        <v>565</v>
      </c>
      <c r="I10122" t="str">
        <f>IF(AND(D10122=受益地検索!$I$2,E10122=受益地検索!$E$2),A10122,"")</f>
        <v/>
      </c>
    </row>
    <row r="10123" spans="1:9" x14ac:dyDescent="0.15">
      <c r="A10123">
        <f t="shared" si="158"/>
        <v>10122</v>
      </c>
      <c r="B10123" s="23" t="s">
        <v>201</v>
      </c>
      <c r="C10123" s="23" t="s">
        <v>173</v>
      </c>
      <c r="D10123" s="23" t="s">
        <v>172</v>
      </c>
      <c r="E10123" s="24">
        <v>361</v>
      </c>
      <c r="F10123" s="24">
        <v>1</v>
      </c>
      <c r="G10123" s="24">
        <v>0</v>
      </c>
      <c r="H10123" s="24">
        <v>583</v>
      </c>
      <c r="I10123" t="str">
        <f>IF(AND(D10123=受益地検索!$I$2,E10123=受益地検索!$E$2),A10123,"")</f>
        <v/>
      </c>
    </row>
    <row r="10124" spans="1:9" x14ac:dyDescent="0.15">
      <c r="A10124">
        <f t="shared" si="158"/>
        <v>10123</v>
      </c>
      <c r="B10124" s="23" t="s">
        <v>201</v>
      </c>
      <c r="C10124" s="23" t="s">
        <v>173</v>
      </c>
      <c r="D10124" s="23" t="s">
        <v>172</v>
      </c>
      <c r="E10124" s="24">
        <v>362</v>
      </c>
      <c r="F10124" s="24">
        <v>1</v>
      </c>
      <c r="G10124" s="24">
        <v>0</v>
      </c>
      <c r="H10124" s="24">
        <v>1186</v>
      </c>
      <c r="I10124" t="str">
        <f>IF(AND(D10124=受益地検索!$I$2,E10124=受益地検索!$E$2),A10124,"")</f>
        <v/>
      </c>
    </row>
    <row r="10125" spans="1:9" x14ac:dyDescent="0.15">
      <c r="A10125">
        <f t="shared" si="158"/>
        <v>10124</v>
      </c>
      <c r="B10125" s="23" t="s">
        <v>201</v>
      </c>
      <c r="C10125" s="23" t="s">
        <v>173</v>
      </c>
      <c r="D10125" s="23" t="s">
        <v>172</v>
      </c>
      <c r="E10125" s="24">
        <v>363</v>
      </c>
      <c r="F10125" s="24">
        <v>1</v>
      </c>
      <c r="G10125" s="24">
        <v>0</v>
      </c>
      <c r="H10125" s="24">
        <v>515</v>
      </c>
      <c r="I10125" t="str">
        <f>IF(AND(D10125=受益地検索!$I$2,E10125=受益地検索!$E$2),A10125,"")</f>
        <v/>
      </c>
    </row>
    <row r="10126" spans="1:9" x14ac:dyDescent="0.15">
      <c r="A10126">
        <f t="shared" si="158"/>
        <v>10125</v>
      </c>
      <c r="B10126" s="23" t="s">
        <v>201</v>
      </c>
      <c r="C10126" s="23" t="s">
        <v>173</v>
      </c>
      <c r="D10126" s="23" t="s">
        <v>172</v>
      </c>
      <c r="E10126" s="24">
        <v>364</v>
      </c>
      <c r="F10126" s="24">
        <v>0</v>
      </c>
      <c r="G10126" s="24">
        <v>0</v>
      </c>
      <c r="H10126" s="24">
        <v>772</v>
      </c>
      <c r="I10126" t="str">
        <f>IF(AND(D10126=受益地検索!$I$2,E10126=受益地検索!$E$2),A10126,"")</f>
        <v/>
      </c>
    </row>
    <row r="10127" spans="1:9" x14ac:dyDescent="0.15">
      <c r="A10127">
        <f t="shared" si="158"/>
        <v>10126</v>
      </c>
      <c r="B10127" s="23" t="s">
        <v>201</v>
      </c>
      <c r="C10127" s="23" t="s">
        <v>173</v>
      </c>
      <c r="D10127" s="23" t="s">
        <v>172</v>
      </c>
      <c r="E10127" s="24">
        <v>367</v>
      </c>
      <c r="F10127" s="24">
        <v>1</v>
      </c>
      <c r="G10127" s="24">
        <v>0</v>
      </c>
      <c r="H10127" s="24">
        <v>470</v>
      </c>
      <c r="I10127" t="str">
        <f>IF(AND(D10127=受益地検索!$I$2,E10127=受益地検索!$E$2),A10127,"")</f>
        <v/>
      </c>
    </row>
    <row r="10128" spans="1:9" x14ac:dyDescent="0.15">
      <c r="A10128">
        <f t="shared" si="158"/>
        <v>10127</v>
      </c>
      <c r="B10128" s="23" t="s">
        <v>201</v>
      </c>
      <c r="C10128" s="23" t="s">
        <v>173</v>
      </c>
      <c r="D10128" s="23" t="s">
        <v>172</v>
      </c>
      <c r="E10128" s="24">
        <v>367</v>
      </c>
      <c r="F10128" s="24">
        <v>2</v>
      </c>
      <c r="G10128" s="24">
        <v>0</v>
      </c>
      <c r="H10128" s="24">
        <v>1574</v>
      </c>
      <c r="I10128" t="str">
        <f>IF(AND(D10128=受益地検索!$I$2,E10128=受益地検索!$E$2),A10128,"")</f>
        <v/>
      </c>
    </row>
    <row r="10129" spans="1:9" x14ac:dyDescent="0.15">
      <c r="A10129">
        <f t="shared" si="158"/>
        <v>10128</v>
      </c>
      <c r="B10129" s="23" t="s">
        <v>201</v>
      </c>
      <c r="C10129" s="23" t="s">
        <v>173</v>
      </c>
      <c r="D10129" s="23" t="s">
        <v>172</v>
      </c>
      <c r="E10129" s="24">
        <v>368</v>
      </c>
      <c r="F10129" s="24">
        <v>1</v>
      </c>
      <c r="G10129" s="24">
        <v>0</v>
      </c>
      <c r="H10129" s="24">
        <v>1116</v>
      </c>
      <c r="I10129" t="str">
        <f>IF(AND(D10129=受益地検索!$I$2,E10129=受益地検索!$E$2),A10129,"")</f>
        <v/>
      </c>
    </row>
    <row r="10130" spans="1:9" x14ac:dyDescent="0.15">
      <c r="A10130">
        <f t="shared" si="158"/>
        <v>10129</v>
      </c>
      <c r="B10130" s="23" t="s">
        <v>201</v>
      </c>
      <c r="C10130" s="23" t="s">
        <v>173</v>
      </c>
      <c r="D10130" s="23" t="s">
        <v>172</v>
      </c>
      <c r="E10130" s="24">
        <v>368</v>
      </c>
      <c r="F10130" s="24">
        <v>2</v>
      </c>
      <c r="G10130" s="24">
        <v>0</v>
      </c>
      <c r="H10130" s="24">
        <v>726</v>
      </c>
      <c r="I10130" t="str">
        <f>IF(AND(D10130=受益地検索!$I$2,E10130=受益地検索!$E$2),A10130,"")</f>
        <v/>
      </c>
    </row>
    <row r="10131" spans="1:9" x14ac:dyDescent="0.15">
      <c r="A10131">
        <f t="shared" si="158"/>
        <v>10130</v>
      </c>
      <c r="B10131" s="23" t="s">
        <v>201</v>
      </c>
      <c r="C10131" s="23" t="s">
        <v>173</v>
      </c>
      <c r="D10131" s="23" t="s">
        <v>172</v>
      </c>
      <c r="E10131" s="24">
        <v>368</v>
      </c>
      <c r="F10131" s="24">
        <v>3</v>
      </c>
      <c r="G10131" s="24">
        <v>0</v>
      </c>
      <c r="H10131" s="24">
        <v>803</v>
      </c>
      <c r="I10131" t="str">
        <f>IF(AND(D10131=受益地検索!$I$2,E10131=受益地検索!$E$2),A10131,"")</f>
        <v/>
      </c>
    </row>
    <row r="10132" spans="1:9" x14ac:dyDescent="0.15">
      <c r="A10132">
        <f t="shared" si="158"/>
        <v>10131</v>
      </c>
      <c r="B10132" s="23" t="s">
        <v>201</v>
      </c>
      <c r="C10132" s="23" t="s">
        <v>173</v>
      </c>
      <c r="D10132" s="23" t="s">
        <v>172</v>
      </c>
      <c r="E10132" s="24">
        <v>369</v>
      </c>
      <c r="F10132" s="24">
        <v>1</v>
      </c>
      <c r="G10132" s="24">
        <v>0</v>
      </c>
      <c r="H10132" s="24">
        <v>1866</v>
      </c>
      <c r="I10132" t="str">
        <f>IF(AND(D10132=受益地検索!$I$2,E10132=受益地検索!$E$2),A10132,"")</f>
        <v/>
      </c>
    </row>
    <row r="10133" spans="1:9" x14ac:dyDescent="0.15">
      <c r="A10133">
        <f t="shared" si="158"/>
        <v>10132</v>
      </c>
      <c r="B10133" s="23" t="s">
        <v>201</v>
      </c>
      <c r="C10133" s="23" t="s">
        <v>173</v>
      </c>
      <c r="D10133" s="23" t="s">
        <v>172</v>
      </c>
      <c r="E10133" s="24">
        <v>369</v>
      </c>
      <c r="F10133" s="24">
        <v>4</v>
      </c>
      <c r="G10133" s="24">
        <v>0</v>
      </c>
      <c r="H10133" s="24">
        <v>606</v>
      </c>
      <c r="I10133" t="str">
        <f>IF(AND(D10133=受益地検索!$I$2,E10133=受益地検索!$E$2),A10133,"")</f>
        <v/>
      </c>
    </row>
    <row r="10134" spans="1:9" x14ac:dyDescent="0.15">
      <c r="A10134">
        <f t="shared" si="158"/>
        <v>10133</v>
      </c>
      <c r="B10134" s="23" t="s">
        <v>201</v>
      </c>
      <c r="C10134" s="23" t="s">
        <v>173</v>
      </c>
      <c r="D10134" s="23" t="s">
        <v>172</v>
      </c>
      <c r="E10134" s="24">
        <v>369</v>
      </c>
      <c r="F10134" s="24">
        <v>5</v>
      </c>
      <c r="G10134" s="24">
        <v>0</v>
      </c>
      <c r="H10134" s="24">
        <v>1824</v>
      </c>
      <c r="I10134" t="str">
        <f>IF(AND(D10134=受益地検索!$I$2,E10134=受益地検索!$E$2),A10134,"")</f>
        <v/>
      </c>
    </row>
    <row r="10135" spans="1:9" x14ac:dyDescent="0.15">
      <c r="A10135">
        <f t="shared" si="158"/>
        <v>10134</v>
      </c>
      <c r="B10135" s="23" t="s">
        <v>201</v>
      </c>
      <c r="C10135" s="23" t="s">
        <v>173</v>
      </c>
      <c r="D10135" s="23" t="s">
        <v>172</v>
      </c>
      <c r="E10135" s="24">
        <v>369</v>
      </c>
      <c r="F10135" s="24">
        <v>8</v>
      </c>
      <c r="G10135" s="24">
        <v>0</v>
      </c>
      <c r="H10135" s="24">
        <v>3.98</v>
      </c>
      <c r="I10135" t="str">
        <f>IF(AND(D10135=受益地検索!$I$2,E10135=受益地検索!$E$2),A10135,"")</f>
        <v/>
      </c>
    </row>
    <row r="10136" spans="1:9" x14ac:dyDescent="0.15">
      <c r="A10136">
        <f t="shared" si="158"/>
        <v>10135</v>
      </c>
      <c r="B10136" s="23" t="s">
        <v>201</v>
      </c>
      <c r="C10136" s="23" t="s">
        <v>173</v>
      </c>
      <c r="D10136" s="23" t="s">
        <v>172</v>
      </c>
      <c r="E10136" s="24">
        <v>369</v>
      </c>
      <c r="F10136" s="24">
        <v>13</v>
      </c>
      <c r="G10136" s="24">
        <v>0</v>
      </c>
      <c r="H10136" s="24">
        <v>0.22</v>
      </c>
      <c r="I10136" t="str">
        <f>IF(AND(D10136=受益地検索!$I$2,E10136=受益地検索!$E$2),A10136,"")</f>
        <v/>
      </c>
    </row>
    <row r="10137" spans="1:9" x14ac:dyDescent="0.15">
      <c r="A10137">
        <f t="shared" si="158"/>
        <v>10136</v>
      </c>
      <c r="B10137" s="23" t="s">
        <v>201</v>
      </c>
      <c r="C10137" s="23" t="s">
        <v>173</v>
      </c>
      <c r="D10137" s="23" t="s">
        <v>172</v>
      </c>
      <c r="E10137" s="24">
        <v>369</v>
      </c>
      <c r="F10137" s="24">
        <v>14</v>
      </c>
      <c r="G10137" s="24">
        <v>0</v>
      </c>
      <c r="H10137" s="24">
        <v>1.1499999999999999</v>
      </c>
      <c r="I10137" t="str">
        <f>IF(AND(D10137=受益地検索!$I$2,E10137=受益地検索!$E$2),A10137,"")</f>
        <v/>
      </c>
    </row>
    <row r="10138" spans="1:9" x14ac:dyDescent="0.15">
      <c r="A10138">
        <f t="shared" si="158"/>
        <v>10137</v>
      </c>
      <c r="B10138" s="23" t="s">
        <v>201</v>
      </c>
      <c r="C10138" s="23" t="s">
        <v>173</v>
      </c>
      <c r="D10138" s="23" t="s">
        <v>172</v>
      </c>
      <c r="E10138" s="24">
        <v>373</v>
      </c>
      <c r="F10138" s="24">
        <v>3</v>
      </c>
      <c r="G10138" s="24">
        <v>0</v>
      </c>
      <c r="H10138" s="24">
        <v>635</v>
      </c>
      <c r="I10138" t="str">
        <f>IF(AND(D10138=受益地検索!$I$2,E10138=受益地検索!$E$2),A10138,"")</f>
        <v/>
      </c>
    </row>
    <row r="10139" spans="1:9" x14ac:dyDescent="0.15">
      <c r="A10139">
        <f t="shared" si="158"/>
        <v>10138</v>
      </c>
      <c r="B10139" s="23" t="s">
        <v>201</v>
      </c>
      <c r="C10139" s="23" t="s">
        <v>173</v>
      </c>
      <c r="D10139" s="23" t="s">
        <v>172</v>
      </c>
      <c r="E10139" s="24">
        <v>374</v>
      </c>
      <c r="F10139" s="24">
        <v>0</v>
      </c>
      <c r="G10139" s="24">
        <v>0</v>
      </c>
      <c r="H10139" s="24">
        <v>608</v>
      </c>
      <c r="I10139" t="str">
        <f>IF(AND(D10139=受益地検索!$I$2,E10139=受益地検索!$E$2),A10139,"")</f>
        <v/>
      </c>
    </row>
    <row r="10140" spans="1:9" x14ac:dyDescent="0.15">
      <c r="A10140">
        <f t="shared" si="158"/>
        <v>10139</v>
      </c>
      <c r="B10140" s="23" t="s">
        <v>201</v>
      </c>
      <c r="C10140" s="23" t="s">
        <v>173</v>
      </c>
      <c r="D10140" s="23" t="s">
        <v>172</v>
      </c>
      <c r="E10140" s="24">
        <v>582</v>
      </c>
      <c r="F10140" s="24">
        <v>0</v>
      </c>
      <c r="G10140" s="24">
        <v>0</v>
      </c>
      <c r="H10140" s="24">
        <v>494</v>
      </c>
      <c r="I10140" t="str">
        <f>IF(AND(D10140=受益地検索!$I$2,E10140=受益地検索!$E$2),A10140,"")</f>
        <v/>
      </c>
    </row>
    <row r="10141" spans="1:9" x14ac:dyDescent="0.15">
      <c r="A10141">
        <f t="shared" si="158"/>
        <v>10140</v>
      </c>
      <c r="B10141" s="23" t="s">
        <v>201</v>
      </c>
      <c r="C10141" s="23" t="s">
        <v>173</v>
      </c>
      <c r="D10141" s="23" t="s">
        <v>172</v>
      </c>
      <c r="E10141" s="24">
        <v>584</v>
      </c>
      <c r="F10141" s="24">
        <v>1</v>
      </c>
      <c r="G10141" s="24">
        <v>0</v>
      </c>
      <c r="H10141" s="24">
        <v>636</v>
      </c>
      <c r="I10141" t="str">
        <f>IF(AND(D10141=受益地検索!$I$2,E10141=受益地検索!$E$2),A10141,"")</f>
        <v/>
      </c>
    </row>
    <row r="10142" spans="1:9" x14ac:dyDescent="0.15">
      <c r="A10142">
        <f t="shared" si="158"/>
        <v>10141</v>
      </c>
      <c r="B10142" s="23" t="s">
        <v>201</v>
      </c>
      <c r="C10142" s="23" t="s">
        <v>173</v>
      </c>
      <c r="D10142" s="23" t="s">
        <v>172</v>
      </c>
      <c r="E10142" s="24">
        <v>584</v>
      </c>
      <c r="F10142" s="24">
        <v>2</v>
      </c>
      <c r="G10142" s="24">
        <v>0</v>
      </c>
      <c r="H10142" s="24">
        <v>642</v>
      </c>
      <c r="I10142" t="str">
        <f>IF(AND(D10142=受益地検索!$I$2,E10142=受益地検索!$E$2),A10142,"")</f>
        <v/>
      </c>
    </row>
    <row r="10143" spans="1:9" x14ac:dyDescent="0.15">
      <c r="A10143">
        <f t="shared" si="158"/>
        <v>10142</v>
      </c>
      <c r="B10143" s="23" t="s">
        <v>201</v>
      </c>
      <c r="C10143" s="23" t="s">
        <v>173</v>
      </c>
      <c r="D10143" s="23" t="s">
        <v>172</v>
      </c>
      <c r="E10143" s="24">
        <v>585</v>
      </c>
      <c r="F10143" s="24">
        <v>1</v>
      </c>
      <c r="G10143" s="24">
        <v>0</v>
      </c>
      <c r="H10143" s="24">
        <v>708</v>
      </c>
      <c r="I10143" t="str">
        <f>IF(AND(D10143=受益地検索!$I$2,E10143=受益地検索!$E$2),A10143,"")</f>
        <v/>
      </c>
    </row>
    <row r="10144" spans="1:9" x14ac:dyDescent="0.15">
      <c r="A10144">
        <f t="shared" si="158"/>
        <v>10143</v>
      </c>
      <c r="B10144" s="23" t="s">
        <v>201</v>
      </c>
      <c r="C10144" s="23" t="s">
        <v>173</v>
      </c>
      <c r="D10144" s="23" t="s">
        <v>172</v>
      </c>
      <c r="E10144" s="24">
        <v>586</v>
      </c>
      <c r="F10144" s="24">
        <v>1</v>
      </c>
      <c r="G10144" s="24">
        <v>0</v>
      </c>
      <c r="H10144" s="24">
        <v>647</v>
      </c>
      <c r="I10144" t="str">
        <f>IF(AND(D10144=受益地検索!$I$2,E10144=受益地検索!$E$2),A10144,"")</f>
        <v/>
      </c>
    </row>
    <row r="10145" spans="1:9" x14ac:dyDescent="0.15">
      <c r="A10145">
        <f t="shared" si="158"/>
        <v>10144</v>
      </c>
      <c r="B10145" s="23" t="s">
        <v>201</v>
      </c>
      <c r="C10145" s="23" t="s">
        <v>173</v>
      </c>
      <c r="D10145" s="23" t="s">
        <v>172</v>
      </c>
      <c r="E10145" s="24">
        <v>587</v>
      </c>
      <c r="F10145" s="24">
        <v>1</v>
      </c>
      <c r="G10145" s="24">
        <v>0</v>
      </c>
      <c r="H10145" s="24">
        <v>463</v>
      </c>
      <c r="I10145" t="str">
        <f>IF(AND(D10145=受益地検索!$I$2,E10145=受益地検索!$E$2),A10145,"")</f>
        <v/>
      </c>
    </row>
    <row r="10146" spans="1:9" x14ac:dyDescent="0.15">
      <c r="A10146">
        <f t="shared" si="158"/>
        <v>10145</v>
      </c>
      <c r="B10146" s="23" t="s">
        <v>201</v>
      </c>
      <c r="C10146" s="23" t="s">
        <v>173</v>
      </c>
      <c r="D10146" s="23" t="s">
        <v>172</v>
      </c>
      <c r="E10146" s="24">
        <v>587</v>
      </c>
      <c r="F10146" s="24">
        <v>2</v>
      </c>
      <c r="G10146" s="24">
        <v>0</v>
      </c>
      <c r="H10146" s="24">
        <v>845</v>
      </c>
      <c r="I10146" t="str">
        <f>IF(AND(D10146=受益地検索!$I$2,E10146=受益地検索!$E$2),A10146,"")</f>
        <v/>
      </c>
    </row>
    <row r="10147" spans="1:9" x14ac:dyDescent="0.15">
      <c r="A10147">
        <f t="shared" si="158"/>
        <v>10146</v>
      </c>
      <c r="B10147" s="23" t="s">
        <v>201</v>
      </c>
      <c r="C10147" s="23" t="s">
        <v>173</v>
      </c>
      <c r="D10147" s="23" t="s">
        <v>172</v>
      </c>
      <c r="E10147" s="24">
        <v>588</v>
      </c>
      <c r="F10147" s="24">
        <v>1</v>
      </c>
      <c r="G10147" s="24">
        <v>0</v>
      </c>
      <c r="H10147" s="24">
        <v>1445</v>
      </c>
      <c r="I10147" t="str">
        <f>IF(AND(D10147=受益地検索!$I$2,E10147=受益地検索!$E$2),A10147,"")</f>
        <v/>
      </c>
    </row>
    <row r="10148" spans="1:9" x14ac:dyDescent="0.15">
      <c r="A10148">
        <f t="shared" si="158"/>
        <v>10147</v>
      </c>
      <c r="B10148" s="23" t="s">
        <v>201</v>
      </c>
      <c r="C10148" s="23" t="s">
        <v>173</v>
      </c>
      <c r="D10148" s="23" t="s">
        <v>172</v>
      </c>
      <c r="E10148" s="24">
        <v>588</v>
      </c>
      <c r="F10148" s="24">
        <v>2</v>
      </c>
      <c r="G10148" s="24">
        <v>0</v>
      </c>
      <c r="H10148" s="24">
        <v>1020</v>
      </c>
      <c r="I10148" t="str">
        <f>IF(AND(D10148=受益地検索!$I$2,E10148=受益地検索!$E$2),A10148,"")</f>
        <v/>
      </c>
    </row>
    <row r="10149" spans="1:9" x14ac:dyDescent="0.15">
      <c r="A10149">
        <f t="shared" si="158"/>
        <v>10148</v>
      </c>
      <c r="B10149" s="23" t="s">
        <v>201</v>
      </c>
      <c r="C10149" s="23" t="s">
        <v>173</v>
      </c>
      <c r="D10149" s="23" t="s">
        <v>172</v>
      </c>
      <c r="E10149" s="24">
        <v>588</v>
      </c>
      <c r="F10149" s="24">
        <v>2</v>
      </c>
      <c r="G10149" s="24">
        <v>1</v>
      </c>
      <c r="H10149" s="24">
        <v>61</v>
      </c>
      <c r="I10149" t="str">
        <f>IF(AND(D10149=受益地検索!$I$2,E10149=受益地検索!$E$2),A10149,"")</f>
        <v/>
      </c>
    </row>
    <row r="10150" spans="1:9" x14ac:dyDescent="0.15">
      <c r="A10150">
        <f t="shared" si="158"/>
        <v>10149</v>
      </c>
      <c r="B10150" s="23" t="s">
        <v>201</v>
      </c>
      <c r="C10150" s="23" t="s">
        <v>173</v>
      </c>
      <c r="D10150" s="23" t="s">
        <v>172</v>
      </c>
      <c r="E10150" s="24">
        <v>588</v>
      </c>
      <c r="F10150" s="24">
        <v>3</v>
      </c>
      <c r="G10150" s="24">
        <v>0</v>
      </c>
      <c r="H10150" s="24">
        <v>1068</v>
      </c>
      <c r="I10150" t="str">
        <f>IF(AND(D10150=受益地検索!$I$2,E10150=受益地検索!$E$2),A10150,"")</f>
        <v/>
      </c>
    </row>
    <row r="10151" spans="1:9" x14ac:dyDescent="0.15">
      <c r="A10151">
        <f t="shared" si="158"/>
        <v>10150</v>
      </c>
      <c r="B10151" s="23" t="s">
        <v>201</v>
      </c>
      <c r="C10151" s="23" t="s">
        <v>173</v>
      </c>
      <c r="D10151" s="23" t="s">
        <v>172</v>
      </c>
      <c r="E10151" s="24">
        <v>589</v>
      </c>
      <c r="F10151" s="24">
        <v>2</v>
      </c>
      <c r="G10151" s="24">
        <v>0</v>
      </c>
      <c r="H10151" s="24">
        <v>1334</v>
      </c>
      <c r="I10151" t="str">
        <f>IF(AND(D10151=受益地検索!$I$2,E10151=受益地検索!$E$2),A10151,"")</f>
        <v/>
      </c>
    </row>
    <row r="10152" spans="1:9" x14ac:dyDescent="0.15">
      <c r="A10152">
        <f t="shared" si="158"/>
        <v>10151</v>
      </c>
      <c r="B10152" s="23" t="s">
        <v>201</v>
      </c>
      <c r="C10152" s="23" t="s">
        <v>173</v>
      </c>
      <c r="D10152" s="23" t="s">
        <v>172</v>
      </c>
      <c r="E10152" s="24">
        <v>589</v>
      </c>
      <c r="F10152" s="24">
        <v>3</v>
      </c>
      <c r="G10152" s="24">
        <v>0</v>
      </c>
      <c r="H10152" s="24">
        <v>527</v>
      </c>
      <c r="I10152" t="str">
        <f>IF(AND(D10152=受益地検索!$I$2,E10152=受益地検索!$E$2),A10152,"")</f>
        <v/>
      </c>
    </row>
    <row r="10153" spans="1:9" x14ac:dyDescent="0.15">
      <c r="A10153">
        <f t="shared" si="158"/>
        <v>10152</v>
      </c>
      <c r="B10153" s="23" t="s">
        <v>201</v>
      </c>
      <c r="C10153" s="23" t="s">
        <v>173</v>
      </c>
      <c r="D10153" s="23" t="s">
        <v>172</v>
      </c>
      <c r="E10153" s="24">
        <v>589</v>
      </c>
      <c r="F10153" s="24">
        <v>4</v>
      </c>
      <c r="G10153" s="24">
        <v>0</v>
      </c>
      <c r="H10153" s="24">
        <v>533</v>
      </c>
      <c r="I10153" t="str">
        <f>IF(AND(D10153=受益地検索!$I$2,E10153=受益地検索!$E$2),A10153,"")</f>
        <v/>
      </c>
    </row>
    <row r="10154" spans="1:9" x14ac:dyDescent="0.15">
      <c r="A10154">
        <f t="shared" si="158"/>
        <v>10153</v>
      </c>
      <c r="B10154" s="23" t="s">
        <v>201</v>
      </c>
      <c r="C10154" s="23" t="s">
        <v>173</v>
      </c>
      <c r="D10154" s="23" t="s">
        <v>172</v>
      </c>
      <c r="E10154" s="24">
        <v>589</v>
      </c>
      <c r="F10154" s="24">
        <v>5</v>
      </c>
      <c r="G10154" s="24">
        <v>0</v>
      </c>
      <c r="H10154" s="24">
        <v>1049</v>
      </c>
      <c r="I10154" t="str">
        <f>IF(AND(D10154=受益地検索!$I$2,E10154=受益地検索!$E$2),A10154,"")</f>
        <v/>
      </c>
    </row>
    <row r="10155" spans="1:9" x14ac:dyDescent="0.15">
      <c r="A10155">
        <f t="shared" si="158"/>
        <v>10154</v>
      </c>
      <c r="B10155" s="23" t="s">
        <v>201</v>
      </c>
      <c r="C10155" s="23" t="s">
        <v>173</v>
      </c>
      <c r="D10155" s="23" t="s">
        <v>172</v>
      </c>
      <c r="E10155" s="24">
        <v>591</v>
      </c>
      <c r="F10155" s="24">
        <v>1</v>
      </c>
      <c r="G10155" s="24">
        <v>1</v>
      </c>
      <c r="H10155" s="24">
        <v>55</v>
      </c>
      <c r="I10155" t="str">
        <f>IF(AND(D10155=受益地検索!$I$2,E10155=受益地検索!$E$2),A10155,"")</f>
        <v/>
      </c>
    </row>
    <row r="10156" spans="1:9" x14ac:dyDescent="0.15">
      <c r="A10156">
        <f t="shared" si="158"/>
        <v>10155</v>
      </c>
      <c r="B10156" s="23" t="s">
        <v>201</v>
      </c>
      <c r="C10156" s="23" t="s">
        <v>173</v>
      </c>
      <c r="D10156" s="23" t="s">
        <v>172</v>
      </c>
      <c r="E10156" s="24">
        <v>591</v>
      </c>
      <c r="F10156" s="24">
        <v>1</v>
      </c>
      <c r="G10156" s="24">
        <v>0</v>
      </c>
      <c r="H10156" s="24">
        <v>647</v>
      </c>
      <c r="I10156" t="str">
        <f>IF(AND(D10156=受益地検索!$I$2,E10156=受益地検索!$E$2),A10156,"")</f>
        <v/>
      </c>
    </row>
    <row r="10157" spans="1:9" x14ac:dyDescent="0.15">
      <c r="A10157">
        <f t="shared" si="158"/>
        <v>10156</v>
      </c>
      <c r="B10157" s="23" t="s">
        <v>201</v>
      </c>
      <c r="C10157" s="23" t="s">
        <v>173</v>
      </c>
      <c r="D10157" s="23" t="s">
        <v>172</v>
      </c>
      <c r="E10157" s="24">
        <v>592</v>
      </c>
      <c r="F10157" s="24">
        <v>1</v>
      </c>
      <c r="G10157" s="24">
        <v>0</v>
      </c>
      <c r="H10157" s="24">
        <v>677</v>
      </c>
      <c r="I10157" t="str">
        <f>IF(AND(D10157=受益地検索!$I$2,E10157=受益地検索!$E$2),A10157,"")</f>
        <v/>
      </c>
    </row>
    <row r="10158" spans="1:9" x14ac:dyDescent="0.15">
      <c r="A10158">
        <f t="shared" si="158"/>
        <v>10157</v>
      </c>
      <c r="B10158" s="23" t="s">
        <v>201</v>
      </c>
      <c r="C10158" s="23" t="s">
        <v>173</v>
      </c>
      <c r="D10158" s="23" t="s">
        <v>172</v>
      </c>
      <c r="E10158" s="24">
        <v>595</v>
      </c>
      <c r="F10158" s="24">
        <v>0</v>
      </c>
      <c r="G10158" s="24">
        <v>0</v>
      </c>
      <c r="H10158" s="24">
        <v>272</v>
      </c>
      <c r="I10158" t="str">
        <f>IF(AND(D10158=受益地検索!$I$2,E10158=受益地検索!$E$2),A10158,"")</f>
        <v/>
      </c>
    </row>
    <row r="10159" spans="1:9" x14ac:dyDescent="0.15">
      <c r="A10159">
        <f t="shared" si="158"/>
        <v>10158</v>
      </c>
      <c r="B10159" s="23" t="s">
        <v>201</v>
      </c>
      <c r="C10159" s="23" t="s">
        <v>173</v>
      </c>
      <c r="D10159" s="23" t="s">
        <v>172</v>
      </c>
      <c r="E10159" s="24">
        <v>598</v>
      </c>
      <c r="F10159" s="24">
        <v>0</v>
      </c>
      <c r="G10159" s="24">
        <v>0</v>
      </c>
      <c r="H10159" s="24">
        <v>516</v>
      </c>
      <c r="I10159" t="str">
        <f>IF(AND(D10159=受益地検索!$I$2,E10159=受益地検索!$E$2),A10159,"")</f>
        <v/>
      </c>
    </row>
    <row r="10160" spans="1:9" x14ac:dyDescent="0.15">
      <c r="A10160">
        <f t="shared" si="158"/>
        <v>10159</v>
      </c>
      <c r="B10160" s="23" t="s">
        <v>201</v>
      </c>
      <c r="C10160" s="23" t="s">
        <v>173</v>
      </c>
      <c r="D10160" s="23" t="s">
        <v>172</v>
      </c>
      <c r="E10160" s="24">
        <v>599</v>
      </c>
      <c r="F10160" s="24">
        <v>0</v>
      </c>
      <c r="G10160" s="24">
        <v>0</v>
      </c>
      <c r="H10160" s="24">
        <v>745</v>
      </c>
      <c r="I10160" t="str">
        <f>IF(AND(D10160=受益地検索!$I$2,E10160=受益地検索!$E$2),A10160,"")</f>
        <v/>
      </c>
    </row>
    <row r="10161" spans="1:9" x14ac:dyDescent="0.15">
      <c r="A10161">
        <f t="shared" si="158"/>
        <v>10160</v>
      </c>
      <c r="B10161" s="23" t="s">
        <v>201</v>
      </c>
      <c r="C10161" s="23" t="s">
        <v>173</v>
      </c>
      <c r="D10161" s="23" t="s">
        <v>172</v>
      </c>
      <c r="E10161" s="24">
        <v>601</v>
      </c>
      <c r="F10161" s="24">
        <v>0</v>
      </c>
      <c r="G10161" s="24">
        <v>0</v>
      </c>
      <c r="H10161" s="24">
        <v>410</v>
      </c>
      <c r="I10161" t="str">
        <f>IF(AND(D10161=受益地検索!$I$2,E10161=受益地検索!$E$2),A10161,"")</f>
        <v/>
      </c>
    </row>
    <row r="10162" spans="1:9" x14ac:dyDescent="0.15">
      <c r="A10162">
        <f t="shared" si="158"/>
        <v>10161</v>
      </c>
      <c r="B10162" s="23" t="s">
        <v>201</v>
      </c>
      <c r="C10162" s="23" t="s">
        <v>173</v>
      </c>
      <c r="D10162" s="23" t="s">
        <v>172</v>
      </c>
      <c r="E10162" s="24">
        <v>602</v>
      </c>
      <c r="F10162" s="24">
        <v>1</v>
      </c>
      <c r="G10162" s="24">
        <v>0</v>
      </c>
      <c r="H10162" s="24">
        <v>402</v>
      </c>
      <c r="I10162" t="str">
        <f>IF(AND(D10162=受益地検索!$I$2,E10162=受益地検索!$E$2),A10162,"")</f>
        <v/>
      </c>
    </row>
    <row r="10163" spans="1:9" x14ac:dyDescent="0.15">
      <c r="A10163">
        <f t="shared" si="158"/>
        <v>10162</v>
      </c>
      <c r="B10163" s="23" t="s">
        <v>201</v>
      </c>
      <c r="C10163" s="23" t="s">
        <v>173</v>
      </c>
      <c r="D10163" s="23" t="s">
        <v>172</v>
      </c>
      <c r="E10163" s="24">
        <v>603</v>
      </c>
      <c r="F10163" s="24">
        <v>1</v>
      </c>
      <c r="G10163" s="24">
        <v>0</v>
      </c>
      <c r="H10163" s="24">
        <v>1264</v>
      </c>
      <c r="I10163" t="str">
        <f>IF(AND(D10163=受益地検索!$I$2,E10163=受益地検索!$E$2),A10163,"")</f>
        <v/>
      </c>
    </row>
    <row r="10164" spans="1:9" x14ac:dyDescent="0.15">
      <c r="A10164">
        <f t="shared" si="158"/>
        <v>10163</v>
      </c>
      <c r="B10164" s="23" t="s">
        <v>201</v>
      </c>
      <c r="C10164" s="23" t="s">
        <v>173</v>
      </c>
      <c r="D10164" s="23" t="s">
        <v>172</v>
      </c>
      <c r="E10164" s="24">
        <v>604</v>
      </c>
      <c r="F10164" s="24">
        <v>0</v>
      </c>
      <c r="G10164" s="24">
        <v>0</v>
      </c>
      <c r="H10164" s="24">
        <v>148</v>
      </c>
      <c r="I10164" t="str">
        <f>IF(AND(D10164=受益地検索!$I$2,E10164=受益地検索!$E$2),A10164,"")</f>
        <v/>
      </c>
    </row>
    <row r="10165" spans="1:9" x14ac:dyDescent="0.15">
      <c r="A10165">
        <f t="shared" si="158"/>
        <v>10164</v>
      </c>
      <c r="B10165" s="23" t="s">
        <v>201</v>
      </c>
      <c r="C10165" s="23" t="s">
        <v>173</v>
      </c>
      <c r="D10165" s="23" t="s">
        <v>172</v>
      </c>
      <c r="E10165" s="24">
        <v>605</v>
      </c>
      <c r="F10165" s="24">
        <v>1</v>
      </c>
      <c r="G10165" s="24">
        <v>0</v>
      </c>
      <c r="H10165" s="24">
        <v>1049</v>
      </c>
      <c r="I10165" t="str">
        <f>IF(AND(D10165=受益地検索!$I$2,E10165=受益地検索!$E$2),A10165,"")</f>
        <v/>
      </c>
    </row>
    <row r="10166" spans="1:9" x14ac:dyDescent="0.15">
      <c r="A10166">
        <f t="shared" si="158"/>
        <v>10165</v>
      </c>
      <c r="B10166" s="23" t="s">
        <v>201</v>
      </c>
      <c r="C10166" s="23" t="s">
        <v>173</v>
      </c>
      <c r="D10166" s="23" t="s">
        <v>172</v>
      </c>
      <c r="E10166" s="24">
        <v>738</v>
      </c>
      <c r="F10166" s="24">
        <v>0</v>
      </c>
      <c r="G10166" s="24">
        <v>0</v>
      </c>
      <c r="H10166" s="24">
        <v>1249</v>
      </c>
      <c r="I10166" t="str">
        <f>IF(AND(D10166=受益地検索!$I$2,E10166=受益地検索!$E$2),A10166,"")</f>
        <v/>
      </c>
    </row>
    <row r="10167" spans="1:9" x14ac:dyDescent="0.15">
      <c r="A10167">
        <f t="shared" si="158"/>
        <v>10166</v>
      </c>
      <c r="B10167" s="23" t="s">
        <v>201</v>
      </c>
      <c r="C10167" s="23" t="s">
        <v>173</v>
      </c>
      <c r="D10167" s="23" t="s">
        <v>172</v>
      </c>
      <c r="E10167" s="24">
        <v>739</v>
      </c>
      <c r="F10167" s="24">
        <v>0</v>
      </c>
      <c r="G10167" s="24">
        <v>0</v>
      </c>
      <c r="H10167" s="24">
        <v>224</v>
      </c>
      <c r="I10167" t="str">
        <f>IF(AND(D10167=受益地検索!$I$2,E10167=受益地検索!$E$2),A10167,"")</f>
        <v/>
      </c>
    </row>
    <row r="10168" spans="1:9" x14ac:dyDescent="0.15">
      <c r="A10168">
        <f t="shared" si="158"/>
        <v>10167</v>
      </c>
      <c r="B10168" s="23" t="s">
        <v>201</v>
      </c>
      <c r="C10168" s="23" t="s">
        <v>173</v>
      </c>
      <c r="D10168" s="23" t="s">
        <v>172</v>
      </c>
      <c r="E10168" s="24">
        <v>740</v>
      </c>
      <c r="F10168" s="24">
        <v>3</v>
      </c>
      <c r="G10168" s="24">
        <v>0</v>
      </c>
      <c r="H10168" s="24">
        <v>175</v>
      </c>
      <c r="I10168" t="str">
        <f>IF(AND(D10168=受益地検索!$I$2,E10168=受益地検索!$E$2),A10168,"")</f>
        <v/>
      </c>
    </row>
    <row r="10169" spans="1:9" x14ac:dyDescent="0.15">
      <c r="A10169">
        <f t="shared" si="158"/>
        <v>10168</v>
      </c>
      <c r="B10169" s="23" t="s">
        <v>201</v>
      </c>
      <c r="C10169" s="23" t="s">
        <v>173</v>
      </c>
      <c r="D10169" s="23" t="s">
        <v>172</v>
      </c>
      <c r="E10169" s="24">
        <v>740</v>
      </c>
      <c r="F10169" s="24">
        <v>4</v>
      </c>
      <c r="G10169" s="24">
        <v>0</v>
      </c>
      <c r="H10169" s="24">
        <v>111</v>
      </c>
      <c r="I10169" t="str">
        <f>IF(AND(D10169=受益地検索!$I$2,E10169=受益地検索!$E$2),A10169,"")</f>
        <v/>
      </c>
    </row>
    <row r="10170" spans="1:9" x14ac:dyDescent="0.15">
      <c r="A10170">
        <f t="shared" si="158"/>
        <v>10169</v>
      </c>
      <c r="B10170" s="23" t="s">
        <v>201</v>
      </c>
      <c r="C10170" s="23" t="s">
        <v>173</v>
      </c>
      <c r="D10170" s="23" t="s">
        <v>172</v>
      </c>
      <c r="E10170" s="24">
        <v>742</v>
      </c>
      <c r="F10170" s="24">
        <v>1</v>
      </c>
      <c r="G10170" s="24">
        <v>0</v>
      </c>
      <c r="H10170" s="24">
        <v>1356</v>
      </c>
      <c r="I10170" t="str">
        <f>IF(AND(D10170=受益地検索!$I$2,E10170=受益地検索!$E$2),A10170,"")</f>
        <v/>
      </c>
    </row>
    <row r="10171" spans="1:9" x14ac:dyDescent="0.15">
      <c r="A10171">
        <f t="shared" si="158"/>
        <v>10170</v>
      </c>
      <c r="B10171" s="23" t="s">
        <v>201</v>
      </c>
      <c r="C10171" s="23" t="s">
        <v>173</v>
      </c>
      <c r="D10171" s="23" t="s">
        <v>172</v>
      </c>
      <c r="E10171" s="24">
        <v>743</v>
      </c>
      <c r="F10171" s="24">
        <v>1</v>
      </c>
      <c r="G10171" s="24">
        <v>0</v>
      </c>
      <c r="H10171" s="24">
        <v>922</v>
      </c>
      <c r="I10171" t="str">
        <f>IF(AND(D10171=受益地検索!$I$2,E10171=受益地検索!$E$2),A10171,"")</f>
        <v/>
      </c>
    </row>
    <row r="10172" spans="1:9" x14ac:dyDescent="0.15">
      <c r="A10172">
        <f t="shared" si="158"/>
        <v>10171</v>
      </c>
      <c r="B10172" s="23" t="s">
        <v>201</v>
      </c>
      <c r="C10172" s="23" t="s">
        <v>173</v>
      </c>
      <c r="D10172" s="23" t="s">
        <v>172</v>
      </c>
      <c r="E10172" s="24">
        <v>744</v>
      </c>
      <c r="F10172" s="24">
        <v>1</v>
      </c>
      <c r="G10172" s="24">
        <v>0</v>
      </c>
      <c r="H10172" s="24">
        <v>423</v>
      </c>
      <c r="I10172" t="str">
        <f>IF(AND(D10172=受益地検索!$I$2,E10172=受益地検索!$E$2),A10172,"")</f>
        <v/>
      </c>
    </row>
    <row r="10173" spans="1:9" x14ac:dyDescent="0.15">
      <c r="A10173">
        <f t="shared" si="158"/>
        <v>10172</v>
      </c>
      <c r="B10173" s="23" t="s">
        <v>201</v>
      </c>
      <c r="C10173" s="23" t="s">
        <v>173</v>
      </c>
      <c r="D10173" s="23" t="s">
        <v>172</v>
      </c>
      <c r="E10173" s="24">
        <v>744</v>
      </c>
      <c r="F10173" s="24">
        <v>2</v>
      </c>
      <c r="G10173" s="24">
        <v>0</v>
      </c>
      <c r="H10173" s="24">
        <v>981</v>
      </c>
      <c r="I10173" t="str">
        <f>IF(AND(D10173=受益地検索!$I$2,E10173=受益地検索!$E$2),A10173,"")</f>
        <v/>
      </c>
    </row>
    <row r="10174" spans="1:9" x14ac:dyDescent="0.15">
      <c r="A10174">
        <f t="shared" si="158"/>
        <v>10173</v>
      </c>
      <c r="B10174" s="23" t="s">
        <v>201</v>
      </c>
      <c r="C10174" s="23" t="s">
        <v>173</v>
      </c>
      <c r="D10174" s="23" t="s">
        <v>172</v>
      </c>
      <c r="E10174" s="24">
        <v>746</v>
      </c>
      <c r="F10174" s="24">
        <v>0</v>
      </c>
      <c r="G10174" s="24">
        <v>0</v>
      </c>
      <c r="H10174" s="24">
        <v>327</v>
      </c>
      <c r="I10174" t="str">
        <f>IF(AND(D10174=受益地検索!$I$2,E10174=受益地検索!$E$2),A10174,"")</f>
        <v/>
      </c>
    </row>
    <row r="10175" spans="1:9" x14ac:dyDescent="0.15">
      <c r="A10175">
        <f t="shared" si="158"/>
        <v>10174</v>
      </c>
      <c r="B10175" s="23" t="s">
        <v>201</v>
      </c>
      <c r="C10175" s="23" t="s">
        <v>173</v>
      </c>
      <c r="D10175" s="23" t="s">
        <v>172</v>
      </c>
      <c r="E10175" s="24">
        <v>747</v>
      </c>
      <c r="F10175" s="24">
        <v>1</v>
      </c>
      <c r="G10175" s="24">
        <v>0</v>
      </c>
      <c r="H10175" s="24">
        <v>739</v>
      </c>
      <c r="I10175" t="str">
        <f>IF(AND(D10175=受益地検索!$I$2,E10175=受益地検索!$E$2),A10175,"")</f>
        <v/>
      </c>
    </row>
    <row r="10176" spans="1:9" x14ac:dyDescent="0.15">
      <c r="A10176">
        <f t="shared" si="158"/>
        <v>10175</v>
      </c>
      <c r="B10176" s="23" t="s">
        <v>201</v>
      </c>
      <c r="C10176" s="23" t="s">
        <v>173</v>
      </c>
      <c r="D10176" s="23" t="s">
        <v>172</v>
      </c>
      <c r="E10176" s="24">
        <v>765</v>
      </c>
      <c r="F10176" s="24">
        <v>1</v>
      </c>
      <c r="G10176" s="24">
        <v>0</v>
      </c>
      <c r="H10176" s="24">
        <v>205</v>
      </c>
      <c r="I10176" t="str">
        <f>IF(AND(D10176=受益地検索!$I$2,E10176=受益地検索!$E$2),A10176,"")</f>
        <v/>
      </c>
    </row>
    <row r="10177" spans="1:9" x14ac:dyDescent="0.15">
      <c r="A10177">
        <f t="shared" si="158"/>
        <v>10176</v>
      </c>
      <c r="B10177" s="23" t="s">
        <v>201</v>
      </c>
      <c r="C10177" s="23" t="s">
        <v>173</v>
      </c>
      <c r="D10177" s="23" t="s">
        <v>172</v>
      </c>
      <c r="E10177" s="24">
        <v>767</v>
      </c>
      <c r="F10177" s="24">
        <v>1</v>
      </c>
      <c r="G10177" s="24">
        <v>0</v>
      </c>
      <c r="H10177" s="24">
        <v>220</v>
      </c>
      <c r="I10177" t="str">
        <f>IF(AND(D10177=受益地検索!$I$2,E10177=受益地検索!$E$2),A10177,"")</f>
        <v/>
      </c>
    </row>
    <row r="10178" spans="1:9" x14ac:dyDescent="0.15">
      <c r="A10178">
        <f t="shared" si="158"/>
        <v>10177</v>
      </c>
      <c r="B10178" s="23" t="s">
        <v>201</v>
      </c>
      <c r="C10178" s="23" t="s">
        <v>173</v>
      </c>
      <c r="D10178" s="23" t="s">
        <v>172</v>
      </c>
      <c r="E10178" s="24">
        <v>768</v>
      </c>
      <c r="F10178" s="24">
        <v>1</v>
      </c>
      <c r="G10178" s="24">
        <v>0</v>
      </c>
      <c r="H10178" s="24">
        <v>806</v>
      </c>
      <c r="I10178" t="str">
        <f>IF(AND(D10178=受益地検索!$I$2,E10178=受益地検索!$E$2),A10178,"")</f>
        <v/>
      </c>
    </row>
    <row r="10179" spans="1:9" x14ac:dyDescent="0.15">
      <c r="A10179">
        <f t="shared" si="158"/>
        <v>10178</v>
      </c>
      <c r="B10179" s="23" t="s">
        <v>201</v>
      </c>
      <c r="C10179" s="23" t="s">
        <v>173</v>
      </c>
      <c r="D10179" s="23" t="s">
        <v>172</v>
      </c>
      <c r="E10179" s="24">
        <v>769</v>
      </c>
      <c r="F10179" s="24">
        <v>1</v>
      </c>
      <c r="G10179" s="24">
        <v>0</v>
      </c>
      <c r="H10179" s="24">
        <v>374</v>
      </c>
      <c r="I10179" t="str">
        <f>IF(AND(D10179=受益地検索!$I$2,E10179=受益地検索!$E$2),A10179,"")</f>
        <v/>
      </c>
    </row>
    <row r="10180" spans="1:9" x14ac:dyDescent="0.15">
      <c r="A10180">
        <f t="shared" ref="A10180:A10243" si="159">A10179+1</f>
        <v>10179</v>
      </c>
      <c r="B10180" s="23" t="s">
        <v>201</v>
      </c>
      <c r="C10180" s="23" t="s">
        <v>173</v>
      </c>
      <c r="D10180" s="23" t="s">
        <v>172</v>
      </c>
      <c r="E10180" s="24">
        <v>770</v>
      </c>
      <c r="F10180" s="24">
        <v>1</v>
      </c>
      <c r="G10180" s="24">
        <v>0</v>
      </c>
      <c r="H10180" s="24">
        <v>736</v>
      </c>
      <c r="I10180" t="str">
        <f>IF(AND(D10180=受益地検索!$I$2,E10180=受益地検索!$E$2),A10180,"")</f>
        <v/>
      </c>
    </row>
    <row r="10181" spans="1:9" x14ac:dyDescent="0.15">
      <c r="A10181">
        <f t="shared" si="159"/>
        <v>10180</v>
      </c>
      <c r="B10181" s="23" t="s">
        <v>201</v>
      </c>
      <c r="C10181" s="23" t="s">
        <v>173</v>
      </c>
      <c r="D10181" s="23" t="s">
        <v>172</v>
      </c>
      <c r="E10181" s="24">
        <v>771</v>
      </c>
      <c r="F10181" s="24">
        <v>1</v>
      </c>
      <c r="G10181" s="24">
        <v>0</v>
      </c>
      <c r="H10181" s="24">
        <v>628</v>
      </c>
      <c r="I10181" t="str">
        <f>IF(AND(D10181=受益地検索!$I$2,E10181=受益地検索!$E$2),A10181,"")</f>
        <v/>
      </c>
    </row>
    <row r="10182" spans="1:9" x14ac:dyDescent="0.15">
      <c r="A10182">
        <f t="shared" si="159"/>
        <v>10181</v>
      </c>
      <c r="B10182" s="23" t="s">
        <v>201</v>
      </c>
      <c r="C10182" s="23" t="s">
        <v>173</v>
      </c>
      <c r="D10182" s="23" t="s">
        <v>172</v>
      </c>
      <c r="E10182" s="24">
        <v>772</v>
      </c>
      <c r="F10182" s="24">
        <v>1</v>
      </c>
      <c r="G10182" s="24">
        <v>0</v>
      </c>
      <c r="H10182" s="24">
        <v>293</v>
      </c>
      <c r="I10182" t="str">
        <f>IF(AND(D10182=受益地検索!$I$2,E10182=受益地検索!$E$2),A10182,"")</f>
        <v/>
      </c>
    </row>
    <row r="10183" spans="1:9" x14ac:dyDescent="0.15">
      <c r="A10183">
        <f t="shared" si="159"/>
        <v>10182</v>
      </c>
      <c r="B10183" s="23" t="s">
        <v>201</v>
      </c>
      <c r="C10183" s="23" t="s">
        <v>173</v>
      </c>
      <c r="D10183" s="23" t="s">
        <v>172</v>
      </c>
      <c r="E10183" s="24">
        <v>772</v>
      </c>
      <c r="F10183" s="24">
        <v>9</v>
      </c>
      <c r="G10183" s="24">
        <v>0</v>
      </c>
      <c r="H10183" s="24">
        <v>108</v>
      </c>
      <c r="I10183" t="str">
        <f>IF(AND(D10183=受益地検索!$I$2,E10183=受益地検索!$E$2),A10183,"")</f>
        <v/>
      </c>
    </row>
    <row r="10184" spans="1:9" x14ac:dyDescent="0.15">
      <c r="A10184">
        <f t="shared" si="159"/>
        <v>10183</v>
      </c>
      <c r="B10184" s="23" t="s">
        <v>201</v>
      </c>
      <c r="C10184" s="23" t="s">
        <v>173</v>
      </c>
      <c r="D10184" s="23" t="s">
        <v>172</v>
      </c>
      <c r="E10184" s="24">
        <v>773</v>
      </c>
      <c r="F10184" s="24">
        <v>1</v>
      </c>
      <c r="G10184" s="24">
        <v>0</v>
      </c>
      <c r="H10184" s="24">
        <v>677</v>
      </c>
      <c r="I10184" t="str">
        <f>IF(AND(D10184=受益地検索!$I$2,E10184=受益地検索!$E$2),A10184,"")</f>
        <v/>
      </c>
    </row>
    <row r="10185" spans="1:9" x14ac:dyDescent="0.15">
      <c r="A10185">
        <f t="shared" si="159"/>
        <v>10184</v>
      </c>
      <c r="B10185" s="23" t="s">
        <v>201</v>
      </c>
      <c r="C10185" s="23" t="s">
        <v>173</v>
      </c>
      <c r="D10185" s="23" t="s">
        <v>172</v>
      </c>
      <c r="E10185" s="24">
        <v>774</v>
      </c>
      <c r="F10185" s="24">
        <v>1</v>
      </c>
      <c r="G10185" s="24">
        <v>0</v>
      </c>
      <c r="H10185" s="24">
        <v>653</v>
      </c>
      <c r="I10185" t="str">
        <f>IF(AND(D10185=受益地検索!$I$2,E10185=受益地検索!$E$2),A10185,"")</f>
        <v/>
      </c>
    </row>
    <row r="10186" spans="1:9" x14ac:dyDescent="0.15">
      <c r="A10186">
        <f t="shared" si="159"/>
        <v>10185</v>
      </c>
      <c r="B10186" s="23" t="s">
        <v>201</v>
      </c>
      <c r="C10186" s="23" t="s">
        <v>173</v>
      </c>
      <c r="D10186" s="23" t="s">
        <v>172</v>
      </c>
      <c r="E10186" s="24">
        <v>775</v>
      </c>
      <c r="F10186" s="24">
        <v>1</v>
      </c>
      <c r="G10186" s="24">
        <v>0</v>
      </c>
      <c r="H10186" s="24">
        <v>218</v>
      </c>
      <c r="I10186" t="str">
        <f>IF(AND(D10186=受益地検索!$I$2,E10186=受益地検索!$E$2),A10186,"")</f>
        <v/>
      </c>
    </row>
    <row r="10187" spans="1:9" x14ac:dyDescent="0.15">
      <c r="A10187">
        <f t="shared" si="159"/>
        <v>10186</v>
      </c>
      <c r="B10187" s="23" t="s">
        <v>201</v>
      </c>
      <c r="C10187" s="23" t="s">
        <v>173</v>
      </c>
      <c r="D10187" s="23" t="s">
        <v>172</v>
      </c>
      <c r="E10187" s="24">
        <v>776</v>
      </c>
      <c r="F10187" s="24">
        <v>4</v>
      </c>
      <c r="G10187" s="24">
        <v>0</v>
      </c>
      <c r="H10187" s="24">
        <v>10</v>
      </c>
      <c r="I10187" t="str">
        <f>IF(AND(D10187=受益地検索!$I$2,E10187=受益地検索!$E$2),A10187,"")</f>
        <v/>
      </c>
    </row>
    <row r="10188" spans="1:9" x14ac:dyDescent="0.15">
      <c r="A10188">
        <f t="shared" si="159"/>
        <v>10187</v>
      </c>
      <c r="B10188" s="23" t="s">
        <v>201</v>
      </c>
      <c r="C10188" s="23" t="s">
        <v>173</v>
      </c>
      <c r="D10188" s="23" t="s">
        <v>172</v>
      </c>
      <c r="E10188" s="24">
        <v>776</v>
      </c>
      <c r="F10188" s="24">
        <v>5</v>
      </c>
      <c r="G10188" s="24">
        <v>0</v>
      </c>
      <c r="H10188" s="24">
        <v>352</v>
      </c>
      <c r="I10188" t="str">
        <f>IF(AND(D10188=受益地検索!$I$2,E10188=受益地検索!$E$2),A10188,"")</f>
        <v/>
      </c>
    </row>
    <row r="10189" spans="1:9" x14ac:dyDescent="0.15">
      <c r="A10189">
        <f t="shared" si="159"/>
        <v>10188</v>
      </c>
      <c r="B10189" s="23" t="s">
        <v>201</v>
      </c>
      <c r="C10189" s="23" t="s">
        <v>173</v>
      </c>
      <c r="D10189" s="23" t="s">
        <v>172</v>
      </c>
      <c r="E10189" s="24">
        <v>777</v>
      </c>
      <c r="F10189" s="24">
        <v>0</v>
      </c>
      <c r="G10189" s="24">
        <v>0</v>
      </c>
      <c r="H10189" s="24">
        <v>668</v>
      </c>
      <c r="I10189" t="str">
        <f>IF(AND(D10189=受益地検索!$I$2,E10189=受益地検索!$E$2),A10189,"")</f>
        <v/>
      </c>
    </row>
    <row r="10190" spans="1:9" x14ac:dyDescent="0.15">
      <c r="A10190">
        <f t="shared" si="159"/>
        <v>10189</v>
      </c>
      <c r="B10190" s="23" t="s">
        <v>201</v>
      </c>
      <c r="C10190" s="23" t="s">
        <v>173</v>
      </c>
      <c r="D10190" s="23" t="s">
        <v>172</v>
      </c>
      <c r="E10190" s="24">
        <v>778</v>
      </c>
      <c r="F10190" s="24">
        <v>1</v>
      </c>
      <c r="G10190" s="24">
        <v>0</v>
      </c>
      <c r="H10190" s="24">
        <v>541</v>
      </c>
      <c r="I10190" t="str">
        <f>IF(AND(D10190=受益地検索!$I$2,E10190=受益地検索!$E$2),A10190,"")</f>
        <v/>
      </c>
    </row>
    <row r="10191" spans="1:9" x14ac:dyDescent="0.15">
      <c r="A10191">
        <f t="shared" si="159"/>
        <v>10190</v>
      </c>
      <c r="B10191" s="23" t="s">
        <v>201</v>
      </c>
      <c r="C10191" s="23" t="s">
        <v>173</v>
      </c>
      <c r="D10191" s="23" t="s">
        <v>172</v>
      </c>
      <c r="E10191" s="24">
        <v>779</v>
      </c>
      <c r="F10191" s="24">
        <v>1</v>
      </c>
      <c r="G10191" s="24">
        <v>0</v>
      </c>
      <c r="H10191" s="24">
        <v>593</v>
      </c>
      <c r="I10191" t="str">
        <f>IF(AND(D10191=受益地検索!$I$2,E10191=受益地検索!$E$2),A10191,"")</f>
        <v/>
      </c>
    </row>
    <row r="10192" spans="1:9" x14ac:dyDescent="0.15">
      <c r="A10192">
        <f t="shared" si="159"/>
        <v>10191</v>
      </c>
      <c r="B10192" s="23" t="s">
        <v>201</v>
      </c>
      <c r="C10192" s="23" t="s">
        <v>173</v>
      </c>
      <c r="D10192" s="23" t="s">
        <v>172</v>
      </c>
      <c r="E10192" s="24">
        <v>780</v>
      </c>
      <c r="F10192" s="24">
        <v>1</v>
      </c>
      <c r="G10192" s="24">
        <v>0</v>
      </c>
      <c r="H10192" s="24">
        <v>266</v>
      </c>
      <c r="I10192" t="str">
        <f>IF(AND(D10192=受益地検索!$I$2,E10192=受益地検索!$E$2),A10192,"")</f>
        <v/>
      </c>
    </row>
    <row r="10193" spans="1:9" x14ac:dyDescent="0.15">
      <c r="A10193">
        <f t="shared" si="159"/>
        <v>10192</v>
      </c>
      <c r="B10193" s="23" t="s">
        <v>201</v>
      </c>
      <c r="C10193" s="23" t="s">
        <v>173</v>
      </c>
      <c r="D10193" s="23" t="s">
        <v>172</v>
      </c>
      <c r="E10193" s="24">
        <v>780</v>
      </c>
      <c r="F10193" s="24">
        <v>2</v>
      </c>
      <c r="G10193" s="24">
        <v>0</v>
      </c>
      <c r="H10193" s="24">
        <v>428</v>
      </c>
      <c r="I10193" t="str">
        <f>IF(AND(D10193=受益地検索!$I$2,E10193=受益地検索!$E$2),A10193,"")</f>
        <v/>
      </c>
    </row>
    <row r="10194" spans="1:9" x14ac:dyDescent="0.15">
      <c r="A10194">
        <f t="shared" si="159"/>
        <v>10193</v>
      </c>
      <c r="B10194" s="23" t="s">
        <v>201</v>
      </c>
      <c r="C10194" s="23" t="s">
        <v>173</v>
      </c>
      <c r="D10194" s="23" t="s">
        <v>172</v>
      </c>
      <c r="E10194" s="24">
        <v>781</v>
      </c>
      <c r="F10194" s="24">
        <v>1</v>
      </c>
      <c r="G10194" s="24">
        <v>1</v>
      </c>
      <c r="H10194" s="24">
        <v>140</v>
      </c>
      <c r="I10194" t="str">
        <f>IF(AND(D10194=受益地検索!$I$2,E10194=受益地検索!$E$2),A10194,"")</f>
        <v/>
      </c>
    </row>
    <row r="10195" spans="1:9" x14ac:dyDescent="0.15">
      <c r="A10195">
        <f t="shared" si="159"/>
        <v>10194</v>
      </c>
      <c r="B10195" s="23" t="s">
        <v>201</v>
      </c>
      <c r="C10195" s="23" t="s">
        <v>173</v>
      </c>
      <c r="D10195" s="23" t="s">
        <v>172</v>
      </c>
      <c r="E10195" s="24">
        <v>781</v>
      </c>
      <c r="F10195" s="24">
        <v>1</v>
      </c>
      <c r="G10195" s="24">
        <v>0</v>
      </c>
      <c r="H10195" s="24">
        <v>866</v>
      </c>
      <c r="I10195" t="str">
        <f>IF(AND(D10195=受益地検索!$I$2,E10195=受益地検索!$E$2),A10195,"")</f>
        <v/>
      </c>
    </row>
    <row r="10196" spans="1:9" x14ac:dyDescent="0.15">
      <c r="A10196">
        <f t="shared" si="159"/>
        <v>10195</v>
      </c>
      <c r="B10196" s="23" t="s">
        <v>201</v>
      </c>
      <c r="C10196" s="23" t="s">
        <v>173</v>
      </c>
      <c r="D10196" s="23" t="s">
        <v>172</v>
      </c>
      <c r="E10196" s="24">
        <v>781</v>
      </c>
      <c r="F10196" s="24">
        <v>2</v>
      </c>
      <c r="G10196" s="24">
        <v>0</v>
      </c>
      <c r="H10196" s="24">
        <v>709</v>
      </c>
      <c r="I10196" t="str">
        <f>IF(AND(D10196=受益地検索!$I$2,E10196=受益地検索!$E$2),A10196,"")</f>
        <v/>
      </c>
    </row>
    <row r="10197" spans="1:9" x14ac:dyDescent="0.15">
      <c r="A10197">
        <f t="shared" si="159"/>
        <v>10196</v>
      </c>
      <c r="B10197" s="23" t="s">
        <v>201</v>
      </c>
      <c r="C10197" s="23" t="s">
        <v>173</v>
      </c>
      <c r="D10197" s="23" t="s">
        <v>172</v>
      </c>
      <c r="E10197" s="24">
        <v>782</v>
      </c>
      <c r="F10197" s="24">
        <v>1</v>
      </c>
      <c r="G10197" s="24">
        <v>0</v>
      </c>
      <c r="H10197" s="24">
        <v>342</v>
      </c>
      <c r="I10197" t="str">
        <f>IF(AND(D10197=受益地検索!$I$2,E10197=受益地検索!$E$2),A10197,"")</f>
        <v/>
      </c>
    </row>
    <row r="10198" spans="1:9" x14ac:dyDescent="0.15">
      <c r="A10198">
        <f t="shared" si="159"/>
        <v>10197</v>
      </c>
      <c r="B10198" s="23" t="s">
        <v>201</v>
      </c>
      <c r="C10198" s="23" t="s">
        <v>173</v>
      </c>
      <c r="D10198" s="23" t="s">
        <v>172</v>
      </c>
      <c r="E10198" s="24">
        <v>782</v>
      </c>
      <c r="F10198" s="24">
        <v>3</v>
      </c>
      <c r="G10198" s="24">
        <v>0</v>
      </c>
      <c r="H10198" s="24">
        <v>27</v>
      </c>
      <c r="I10198" t="str">
        <f>IF(AND(D10198=受益地検索!$I$2,E10198=受益地検索!$E$2),A10198,"")</f>
        <v/>
      </c>
    </row>
    <row r="10199" spans="1:9" x14ac:dyDescent="0.15">
      <c r="A10199">
        <f t="shared" si="159"/>
        <v>10198</v>
      </c>
      <c r="B10199" s="23" t="s">
        <v>201</v>
      </c>
      <c r="C10199" s="23" t="s">
        <v>173</v>
      </c>
      <c r="D10199" s="23" t="s">
        <v>172</v>
      </c>
      <c r="E10199" s="24">
        <v>784</v>
      </c>
      <c r="F10199" s="24">
        <v>1</v>
      </c>
      <c r="G10199" s="24">
        <v>0</v>
      </c>
      <c r="H10199" s="24">
        <v>793</v>
      </c>
      <c r="I10199" t="str">
        <f>IF(AND(D10199=受益地検索!$I$2,E10199=受益地検索!$E$2),A10199,"")</f>
        <v/>
      </c>
    </row>
    <row r="10200" spans="1:9" x14ac:dyDescent="0.15">
      <c r="A10200">
        <f t="shared" si="159"/>
        <v>10199</v>
      </c>
      <c r="B10200" s="23" t="s">
        <v>201</v>
      </c>
      <c r="C10200" s="23" t="s">
        <v>173</v>
      </c>
      <c r="D10200" s="23" t="s">
        <v>172</v>
      </c>
      <c r="E10200" s="24">
        <v>786</v>
      </c>
      <c r="F10200" s="24">
        <v>0</v>
      </c>
      <c r="G10200" s="24">
        <v>0</v>
      </c>
      <c r="H10200" s="24">
        <v>558</v>
      </c>
      <c r="I10200" t="str">
        <f>IF(AND(D10200=受益地検索!$I$2,E10200=受益地検索!$E$2),A10200,"")</f>
        <v/>
      </c>
    </row>
    <row r="10201" spans="1:9" x14ac:dyDescent="0.15">
      <c r="A10201">
        <f t="shared" si="159"/>
        <v>10200</v>
      </c>
      <c r="B10201" s="23" t="s">
        <v>201</v>
      </c>
      <c r="C10201" s="23" t="s">
        <v>173</v>
      </c>
      <c r="D10201" s="23" t="s">
        <v>172</v>
      </c>
      <c r="E10201" s="24">
        <v>787</v>
      </c>
      <c r="F10201" s="24">
        <v>1</v>
      </c>
      <c r="G10201" s="24">
        <v>0</v>
      </c>
      <c r="H10201" s="24">
        <v>1216</v>
      </c>
      <c r="I10201" t="str">
        <f>IF(AND(D10201=受益地検索!$I$2,E10201=受益地検索!$E$2),A10201,"")</f>
        <v/>
      </c>
    </row>
    <row r="10202" spans="1:9" x14ac:dyDescent="0.15">
      <c r="A10202">
        <f t="shared" si="159"/>
        <v>10201</v>
      </c>
      <c r="B10202" s="23" t="s">
        <v>201</v>
      </c>
      <c r="C10202" s="23" t="s">
        <v>173</v>
      </c>
      <c r="D10202" s="23" t="s">
        <v>172</v>
      </c>
      <c r="E10202" s="24">
        <v>791</v>
      </c>
      <c r="F10202" s="24">
        <v>0</v>
      </c>
      <c r="G10202" s="24">
        <v>0</v>
      </c>
      <c r="H10202" s="24">
        <v>319</v>
      </c>
      <c r="I10202" t="str">
        <f>IF(AND(D10202=受益地検索!$I$2,E10202=受益地検索!$E$2),A10202,"")</f>
        <v/>
      </c>
    </row>
    <row r="10203" spans="1:9" x14ac:dyDescent="0.15">
      <c r="A10203">
        <f t="shared" si="159"/>
        <v>10202</v>
      </c>
      <c r="B10203" s="23" t="s">
        <v>201</v>
      </c>
      <c r="C10203" s="23" t="s">
        <v>173</v>
      </c>
      <c r="D10203" s="23" t="s">
        <v>172</v>
      </c>
      <c r="E10203" s="24">
        <v>793</v>
      </c>
      <c r="F10203" s="24">
        <v>1</v>
      </c>
      <c r="G10203" s="24">
        <v>0</v>
      </c>
      <c r="H10203" s="24">
        <v>368</v>
      </c>
      <c r="I10203" t="str">
        <f>IF(AND(D10203=受益地検索!$I$2,E10203=受益地検索!$E$2),A10203,"")</f>
        <v/>
      </c>
    </row>
    <row r="10204" spans="1:9" x14ac:dyDescent="0.15">
      <c r="A10204">
        <f t="shared" si="159"/>
        <v>10203</v>
      </c>
      <c r="B10204" s="23" t="s">
        <v>201</v>
      </c>
      <c r="C10204" s="23" t="s">
        <v>173</v>
      </c>
      <c r="D10204" s="23" t="s">
        <v>172</v>
      </c>
      <c r="E10204" s="24">
        <v>794</v>
      </c>
      <c r="F10204" s="24">
        <v>0</v>
      </c>
      <c r="G10204" s="24">
        <v>0</v>
      </c>
      <c r="H10204" s="24">
        <v>485</v>
      </c>
      <c r="I10204" t="str">
        <f>IF(AND(D10204=受益地検索!$I$2,E10204=受益地検索!$E$2),A10204,"")</f>
        <v/>
      </c>
    </row>
    <row r="10205" spans="1:9" x14ac:dyDescent="0.15">
      <c r="A10205">
        <f t="shared" si="159"/>
        <v>10204</v>
      </c>
      <c r="B10205" s="23" t="s">
        <v>201</v>
      </c>
      <c r="C10205" s="23" t="s">
        <v>173</v>
      </c>
      <c r="D10205" s="23" t="s">
        <v>172</v>
      </c>
      <c r="E10205" s="24">
        <v>795</v>
      </c>
      <c r="F10205" s="24">
        <v>3</v>
      </c>
      <c r="G10205" s="24">
        <v>0</v>
      </c>
      <c r="H10205" s="24">
        <v>255</v>
      </c>
      <c r="I10205" t="str">
        <f>IF(AND(D10205=受益地検索!$I$2,E10205=受益地検索!$E$2),A10205,"")</f>
        <v/>
      </c>
    </row>
    <row r="10206" spans="1:9" x14ac:dyDescent="0.15">
      <c r="A10206">
        <f t="shared" si="159"/>
        <v>10205</v>
      </c>
      <c r="B10206" s="23" t="s">
        <v>201</v>
      </c>
      <c r="C10206" s="23" t="s">
        <v>173</v>
      </c>
      <c r="D10206" s="23" t="s">
        <v>172</v>
      </c>
      <c r="E10206" s="24">
        <v>795</v>
      </c>
      <c r="F10206" s="24">
        <v>4</v>
      </c>
      <c r="G10206" s="24">
        <v>0</v>
      </c>
      <c r="H10206" s="24">
        <v>389</v>
      </c>
      <c r="I10206" t="str">
        <f>IF(AND(D10206=受益地検索!$I$2,E10206=受益地検索!$E$2),A10206,"")</f>
        <v/>
      </c>
    </row>
    <row r="10207" spans="1:9" x14ac:dyDescent="0.15">
      <c r="A10207">
        <f t="shared" si="159"/>
        <v>10206</v>
      </c>
      <c r="B10207" s="23" t="s">
        <v>201</v>
      </c>
      <c r="C10207" s="23" t="s">
        <v>173</v>
      </c>
      <c r="D10207" s="23" t="s">
        <v>172</v>
      </c>
      <c r="E10207" s="24">
        <v>795</v>
      </c>
      <c r="F10207" s="24">
        <v>5</v>
      </c>
      <c r="G10207" s="24">
        <v>0</v>
      </c>
      <c r="H10207" s="24">
        <v>109</v>
      </c>
      <c r="I10207" t="str">
        <f>IF(AND(D10207=受益地検索!$I$2,E10207=受益地検索!$E$2),A10207,"")</f>
        <v/>
      </c>
    </row>
    <row r="10208" spans="1:9" x14ac:dyDescent="0.15">
      <c r="A10208">
        <f t="shared" si="159"/>
        <v>10207</v>
      </c>
      <c r="B10208" s="23" t="s">
        <v>201</v>
      </c>
      <c r="C10208" s="23" t="s">
        <v>173</v>
      </c>
      <c r="D10208" s="23" t="s">
        <v>172</v>
      </c>
      <c r="E10208" s="24">
        <v>891</v>
      </c>
      <c r="F10208" s="24">
        <v>2</v>
      </c>
      <c r="G10208" s="24">
        <v>0</v>
      </c>
      <c r="H10208" s="24">
        <v>1279</v>
      </c>
      <c r="I10208" t="str">
        <f>IF(AND(D10208=受益地検索!$I$2,E10208=受益地検索!$E$2),A10208,"")</f>
        <v/>
      </c>
    </row>
    <row r="10209" spans="1:9" x14ac:dyDescent="0.15">
      <c r="A10209">
        <f t="shared" si="159"/>
        <v>10208</v>
      </c>
      <c r="B10209" s="23" t="s">
        <v>201</v>
      </c>
      <c r="C10209" s="23" t="s">
        <v>173</v>
      </c>
      <c r="D10209" s="23" t="s">
        <v>172</v>
      </c>
      <c r="E10209" s="24">
        <v>892</v>
      </c>
      <c r="F10209" s="24">
        <v>1</v>
      </c>
      <c r="G10209" s="24">
        <v>0</v>
      </c>
      <c r="H10209" s="24">
        <v>1157</v>
      </c>
      <c r="I10209" t="str">
        <f>IF(AND(D10209=受益地検索!$I$2,E10209=受益地検索!$E$2),A10209,"")</f>
        <v/>
      </c>
    </row>
    <row r="10210" spans="1:9" x14ac:dyDescent="0.15">
      <c r="A10210">
        <f t="shared" si="159"/>
        <v>10209</v>
      </c>
      <c r="B10210" s="23" t="s">
        <v>201</v>
      </c>
      <c r="C10210" s="23" t="s">
        <v>173</v>
      </c>
      <c r="D10210" s="23" t="s">
        <v>172</v>
      </c>
      <c r="E10210" s="24">
        <v>893</v>
      </c>
      <c r="F10210" s="24">
        <v>1</v>
      </c>
      <c r="G10210" s="24">
        <v>0</v>
      </c>
      <c r="H10210" s="24">
        <v>556</v>
      </c>
      <c r="I10210" t="str">
        <f>IF(AND(D10210=受益地検索!$I$2,E10210=受益地検索!$E$2),A10210,"")</f>
        <v/>
      </c>
    </row>
    <row r="10211" spans="1:9" x14ac:dyDescent="0.15">
      <c r="A10211">
        <f t="shared" si="159"/>
        <v>10210</v>
      </c>
      <c r="B10211" s="23" t="s">
        <v>201</v>
      </c>
      <c r="C10211" s="23" t="s">
        <v>173</v>
      </c>
      <c r="D10211" s="23" t="s">
        <v>172</v>
      </c>
      <c r="E10211" s="24">
        <v>897</v>
      </c>
      <c r="F10211" s="24">
        <v>1</v>
      </c>
      <c r="G10211" s="24">
        <v>0</v>
      </c>
      <c r="H10211" s="24">
        <v>845</v>
      </c>
      <c r="I10211" t="str">
        <f>IF(AND(D10211=受益地検索!$I$2,E10211=受益地検索!$E$2),A10211,"")</f>
        <v/>
      </c>
    </row>
    <row r="10212" spans="1:9" x14ac:dyDescent="0.15">
      <c r="A10212">
        <f t="shared" si="159"/>
        <v>10211</v>
      </c>
      <c r="B10212" s="23" t="s">
        <v>201</v>
      </c>
      <c r="C10212" s="23" t="s">
        <v>173</v>
      </c>
      <c r="D10212" s="23" t="s">
        <v>172</v>
      </c>
      <c r="E10212" s="24">
        <v>902</v>
      </c>
      <c r="F10212" s="24">
        <v>1</v>
      </c>
      <c r="G10212" s="24">
        <v>0</v>
      </c>
      <c r="H10212" s="24">
        <v>225</v>
      </c>
      <c r="I10212" t="str">
        <f>IF(AND(D10212=受益地検索!$I$2,E10212=受益地検索!$E$2),A10212,"")</f>
        <v/>
      </c>
    </row>
    <row r="10213" spans="1:9" x14ac:dyDescent="0.15">
      <c r="A10213">
        <f t="shared" si="159"/>
        <v>10212</v>
      </c>
      <c r="B10213" s="23" t="s">
        <v>201</v>
      </c>
      <c r="C10213" s="23" t="s">
        <v>173</v>
      </c>
      <c r="D10213" s="23" t="s">
        <v>172</v>
      </c>
      <c r="E10213" s="24">
        <v>902</v>
      </c>
      <c r="F10213" s="24">
        <v>4</v>
      </c>
      <c r="G10213" s="24">
        <v>0</v>
      </c>
      <c r="H10213" s="24">
        <v>86</v>
      </c>
      <c r="I10213" t="str">
        <f>IF(AND(D10213=受益地検索!$I$2,E10213=受益地検索!$E$2),A10213,"")</f>
        <v/>
      </c>
    </row>
    <row r="10214" spans="1:9" x14ac:dyDescent="0.15">
      <c r="A10214">
        <f t="shared" si="159"/>
        <v>10213</v>
      </c>
      <c r="B10214" s="23" t="s">
        <v>201</v>
      </c>
      <c r="C10214" s="23" t="s">
        <v>173</v>
      </c>
      <c r="D10214" s="23" t="s">
        <v>172</v>
      </c>
      <c r="E10214" s="24">
        <v>903</v>
      </c>
      <c r="F10214" s="24">
        <v>1</v>
      </c>
      <c r="G10214" s="24">
        <v>0</v>
      </c>
      <c r="H10214" s="24">
        <v>1025</v>
      </c>
      <c r="I10214" t="str">
        <f>IF(AND(D10214=受益地検索!$I$2,E10214=受益地検索!$E$2),A10214,"")</f>
        <v/>
      </c>
    </row>
    <row r="10215" spans="1:9" x14ac:dyDescent="0.15">
      <c r="A10215">
        <f t="shared" si="159"/>
        <v>10214</v>
      </c>
      <c r="B10215" s="23" t="s">
        <v>201</v>
      </c>
      <c r="C10215" s="23" t="s">
        <v>173</v>
      </c>
      <c r="D10215" s="23" t="s">
        <v>172</v>
      </c>
      <c r="E10215" s="24">
        <v>904</v>
      </c>
      <c r="F10215" s="24">
        <v>1</v>
      </c>
      <c r="G10215" s="24">
        <v>0</v>
      </c>
      <c r="H10215" s="24">
        <v>1121</v>
      </c>
      <c r="I10215" t="str">
        <f>IF(AND(D10215=受益地検索!$I$2,E10215=受益地検索!$E$2),A10215,"")</f>
        <v/>
      </c>
    </row>
    <row r="10216" spans="1:9" x14ac:dyDescent="0.15">
      <c r="A10216">
        <f t="shared" si="159"/>
        <v>10215</v>
      </c>
      <c r="B10216" s="23" t="s">
        <v>201</v>
      </c>
      <c r="C10216" s="23" t="s">
        <v>173</v>
      </c>
      <c r="D10216" s="23" t="s">
        <v>172</v>
      </c>
      <c r="E10216" s="24">
        <v>905</v>
      </c>
      <c r="F10216" s="24">
        <v>0</v>
      </c>
      <c r="G10216" s="24">
        <v>0</v>
      </c>
      <c r="H10216" s="24">
        <v>865</v>
      </c>
      <c r="I10216" t="str">
        <f>IF(AND(D10216=受益地検索!$I$2,E10216=受益地検索!$E$2),A10216,"")</f>
        <v/>
      </c>
    </row>
    <row r="10217" spans="1:9" x14ac:dyDescent="0.15">
      <c r="A10217">
        <f t="shared" si="159"/>
        <v>10216</v>
      </c>
      <c r="B10217" s="23" t="s">
        <v>201</v>
      </c>
      <c r="C10217" s="23" t="s">
        <v>173</v>
      </c>
      <c r="D10217" s="23" t="s">
        <v>172</v>
      </c>
      <c r="E10217" s="24">
        <v>907</v>
      </c>
      <c r="F10217" s="24">
        <v>1</v>
      </c>
      <c r="G10217" s="24">
        <v>0</v>
      </c>
      <c r="H10217" s="24">
        <v>197</v>
      </c>
      <c r="I10217" t="str">
        <f>IF(AND(D10217=受益地検索!$I$2,E10217=受益地検索!$E$2),A10217,"")</f>
        <v/>
      </c>
    </row>
    <row r="10218" spans="1:9" x14ac:dyDescent="0.15">
      <c r="A10218">
        <f t="shared" si="159"/>
        <v>10217</v>
      </c>
      <c r="B10218" s="23" t="s">
        <v>201</v>
      </c>
      <c r="C10218" s="23" t="s">
        <v>173</v>
      </c>
      <c r="D10218" s="23" t="s">
        <v>172</v>
      </c>
      <c r="E10218" s="24">
        <v>916</v>
      </c>
      <c r="F10218" s="24">
        <v>4</v>
      </c>
      <c r="G10218" s="24">
        <v>0</v>
      </c>
      <c r="H10218" s="24">
        <v>881</v>
      </c>
      <c r="I10218" t="str">
        <f>IF(AND(D10218=受益地検索!$I$2,E10218=受益地検索!$E$2),A10218,"")</f>
        <v/>
      </c>
    </row>
    <row r="10219" spans="1:9" x14ac:dyDescent="0.15">
      <c r="A10219">
        <f t="shared" si="159"/>
        <v>10218</v>
      </c>
      <c r="B10219" s="23" t="s">
        <v>201</v>
      </c>
      <c r="C10219" s="23" t="s">
        <v>173</v>
      </c>
      <c r="D10219" s="23" t="s">
        <v>172</v>
      </c>
      <c r="E10219" s="24">
        <v>917</v>
      </c>
      <c r="F10219" s="24">
        <v>1</v>
      </c>
      <c r="G10219" s="24">
        <v>0</v>
      </c>
      <c r="H10219" s="24">
        <v>1162</v>
      </c>
      <c r="I10219" t="str">
        <f>IF(AND(D10219=受益地検索!$I$2,E10219=受益地検索!$E$2),A10219,"")</f>
        <v/>
      </c>
    </row>
    <row r="10220" spans="1:9" x14ac:dyDescent="0.15">
      <c r="A10220">
        <f t="shared" si="159"/>
        <v>10219</v>
      </c>
      <c r="B10220" s="23" t="s">
        <v>201</v>
      </c>
      <c r="C10220" s="23" t="s">
        <v>173</v>
      </c>
      <c r="D10220" s="23" t="s">
        <v>172</v>
      </c>
      <c r="E10220" s="24">
        <v>918</v>
      </c>
      <c r="F10220" s="24">
        <v>1</v>
      </c>
      <c r="G10220" s="24">
        <v>0</v>
      </c>
      <c r="H10220" s="24">
        <v>895</v>
      </c>
      <c r="I10220" t="str">
        <f>IF(AND(D10220=受益地検索!$I$2,E10220=受益地検索!$E$2),A10220,"")</f>
        <v/>
      </c>
    </row>
    <row r="10221" spans="1:9" x14ac:dyDescent="0.15">
      <c r="A10221">
        <f t="shared" si="159"/>
        <v>10220</v>
      </c>
      <c r="B10221" s="23" t="s">
        <v>201</v>
      </c>
      <c r="C10221" s="23" t="s">
        <v>173</v>
      </c>
      <c r="D10221" s="23" t="s">
        <v>172</v>
      </c>
      <c r="E10221" s="24">
        <v>918</v>
      </c>
      <c r="F10221" s="24">
        <v>3</v>
      </c>
      <c r="G10221" s="24">
        <v>0</v>
      </c>
      <c r="H10221" s="24">
        <v>499</v>
      </c>
      <c r="I10221" t="str">
        <f>IF(AND(D10221=受益地検索!$I$2,E10221=受益地検索!$E$2),A10221,"")</f>
        <v/>
      </c>
    </row>
    <row r="10222" spans="1:9" x14ac:dyDescent="0.15">
      <c r="A10222">
        <f t="shared" si="159"/>
        <v>10221</v>
      </c>
      <c r="B10222" s="23" t="s">
        <v>201</v>
      </c>
      <c r="C10222" s="23" t="s">
        <v>173</v>
      </c>
      <c r="D10222" s="23" t="s">
        <v>172</v>
      </c>
      <c r="E10222" s="24">
        <v>919</v>
      </c>
      <c r="F10222" s="24">
        <v>1</v>
      </c>
      <c r="G10222" s="24">
        <v>0</v>
      </c>
      <c r="H10222" s="24">
        <v>1512</v>
      </c>
      <c r="I10222" t="str">
        <f>IF(AND(D10222=受益地検索!$I$2,E10222=受益地検索!$E$2),A10222,"")</f>
        <v/>
      </c>
    </row>
    <row r="10223" spans="1:9" x14ac:dyDescent="0.15">
      <c r="A10223">
        <f t="shared" si="159"/>
        <v>10222</v>
      </c>
      <c r="B10223" s="23" t="s">
        <v>201</v>
      </c>
      <c r="C10223" s="23" t="s">
        <v>173</v>
      </c>
      <c r="D10223" s="23" t="s">
        <v>172</v>
      </c>
      <c r="E10223" s="24">
        <v>921</v>
      </c>
      <c r="F10223" s="24">
        <v>1</v>
      </c>
      <c r="G10223" s="24">
        <v>0</v>
      </c>
      <c r="H10223" s="24">
        <v>1566</v>
      </c>
      <c r="I10223" t="str">
        <f>IF(AND(D10223=受益地検索!$I$2,E10223=受益地検索!$E$2),A10223,"")</f>
        <v/>
      </c>
    </row>
    <row r="10224" spans="1:9" x14ac:dyDescent="0.15">
      <c r="A10224">
        <f t="shared" si="159"/>
        <v>10223</v>
      </c>
      <c r="B10224" s="23" t="s">
        <v>201</v>
      </c>
      <c r="C10224" s="23" t="s">
        <v>173</v>
      </c>
      <c r="D10224" s="23" t="s">
        <v>172</v>
      </c>
      <c r="E10224" s="24">
        <v>923</v>
      </c>
      <c r="F10224" s="24">
        <v>1</v>
      </c>
      <c r="G10224" s="24">
        <v>0</v>
      </c>
      <c r="H10224" s="24">
        <v>946</v>
      </c>
      <c r="I10224" t="str">
        <f>IF(AND(D10224=受益地検索!$I$2,E10224=受益地検索!$E$2),A10224,"")</f>
        <v/>
      </c>
    </row>
    <row r="10225" spans="1:9" x14ac:dyDescent="0.15">
      <c r="A10225">
        <f t="shared" si="159"/>
        <v>10224</v>
      </c>
      <c r="B10225" s="23" t="s">
        <v>201</v>
      </c>
      <c r="C10225" s="23" t="s">
        <v>173</v>
      </c>
      <c r="D10225" s="23" t="s">
        <v>172</v>
      </c>
      <c r="E10225" s="24">
        <v>924</v>
      </c>
      <c r="F10225" s="24">
        <v>1</v>
      </c>
      <c r="G10225" s="24">
        <v>0</v>
      </c>
      <c r="H10225" s="24">
        <v>469</v>
      </c>
      <c r="I10225" t="str">
        <f>IF(AND(D10225=受益地検索!$I$2,E10225=受益地検索!$E$2),A10225,"")</f>
        <v/>
      </c>
    </row>
    <row r="10226" spans="1:9" x14ac:dyDescent="0.15">
      <c r="A10226">
        <f t="shared" si="159"/>
        <v>10225</v>
      </c>
      <c r="B10226" s="23" t="s">
        <v>201</v>
      </c>
      <c r="C10226" s="23" t="s">
        <v>173</v>
      </c>
      <c r="D10226" s="23" t="s">
        <v>172</v>
      </c>
      <c r="E10226" s="24">
        <v>929</v>
      </c>
      <c r="F10226" s="24">
        <v>1</v>
      </c>
      <c r="G10226" s="24">
        <v>0</v>
      </c>
      <c r="H10226" s="24">
        <v>1003</v>
      </c>
      <c r="I10226" t="str">
        <f>IF(AND(D10226=受益地検索!$I$2,E10226=受益地検索!$E$2),A10226,"")</f>
        <v/>
      </c>
    </row>
    <row r="10227" spans="1:9" x14ac:dyDescent="0.15">
      <c r="A10227">
        <f t="shared" si="159"/>
        <v>10226</v>
      </c>
      <c r="B10227" s="23" t="s">
        <v>201</v>
      </c>
      <c r="C10227" s="23" t="s">
        <v>173</v>
      </c>
      <c r="D10227" s="23" t="s">
        <v>172</v>
      </c>
      <c r="E10227" s="24">
        <v>930</v>
      </c>
      <c r="F10227" s="24">
        <v>1</v>
      </c>
      <c r="G10227" s="24">
        <v>1</v>
      </c>
      <c r="H10227" s="24">
        <v>1650</v>
      </c>
      <c r="I10227" t="str">
        <f>IF(AND(D10227=受益地検索!$I$2,E10227=受益地検索!$E$2),A10227,"")</f>
        <v/>
      </c>
    </row>
    <row r="10228" spans="1:9" x14ac:dyDescent="0.15">
      <c r="A10228">
        <f t="shared" si="159"/>
        <v>10227</v>
      </c>
      <c r="B10228" s="23" t="s">
        <v>201</v>
      </c>
      <c r="C10228" s="23" t="s">
        <v>173</v>
      </c>
      <c r="D10228" s="23" t="s">
        <v>172</v>
      </c>
      <c r="E10228" s="24">
        <v>930</v>
      </c>
      <c r="F10228" s="24">
        <v>1</v>
      </c>
      <c r="G10228" s="24">
        <v>0</v>
      </c>
      <c r="H10228" s="24">
        <v>56</v>
      </c>
      <c r="I10228" t="str">
        <f>IF(AND(D10228=受益地検索!$I$2,E10228=受益地検索!$E$2),A10228,"")</f>
        <v/>
      </c>
    </row>
    <row r="10229" spans="1:9" x14ac:dyDescent="0.15">
      <c r="A10229">
        <f t="shared" si="159"/>
        <v>10228</v>
      </c>
      <c r="B10229" s="23" t="s">
        <v>201</v>
      </c>
      <c r="C10229" s="23" t="s">
        <v>173</v>
      </c>
      <c r="D10229" s="23" t="s">
        <v>172</v>
      </c>
      <c r="E10229" s="24">
        <v>931</v>
      </c>
      <c r="F10229" s="24">
        <v>1</v>
      </c>
      <c r="G10229" s="24">
        <v>0</v>
      </c>
      <c r="H10229" s="24">
        <v>1233</v>
      </c>
      <c r="I10229" t="str">
        <f>IF(AND(D10229=受益地検索!$I$2,E10229=受益地検索!$E$2),A10229,"")</f>
        <v/>
      </c>
    </row>
    <row r="10230" spans="1:9" x14ac:dyDescent="0.15">
      <c r="A10230">
        <f t="shared" si="159"/>
        <v>10229</v>
      </c>
      <c r="B10230" s="23" t="s">
        <v>201</v>
      </c>
      <c r="C10230" s="23" t="s">
        <v>173</v>
      </c>
      <c r="D10230" s="23" t="s">
        <v>172</v>
      </c>
      <c r="E10230" s="24">
        <v>932</v>
      </c>
      <c r="F10230" s="24">
        <v>1</v>
      </c>
      <c r="G10230" s="24">
        <v>0</v>
      </c>
      <c r="H10230" s="24">
        <v>380</v>
      </c>
      <c r="I10230" t="str">
        <f>IF(AND(D10230=受益地検索!$I$2,E10230=受益地検索!$E$2),A10230,"")</f>
        <v/>
      </c>
    </row>
    <row r="10231" spans="1:9" x14ac:dyDescent="0.15">
      <c r="A10231">
        <f t="shared" si="159"/>
        <v>10230</v>
      </c>
      <c r="B10231" s="23" t="s">
        <v>201</v>
      </c>
      <c r="C10231" s="23" t="s">
        <v>173</v>
      </c>
      <c r="D10231" s="23" t="s">
        <v>172</v>
      </c>
      <c r="E10231" s="24">
        <v>933</v>
      </c>
      <c r="F10231" s="24">
        <v>2</v>
      </c>
      <c r="G10231" s="24">
        <v>1</v>
      </c>
      <c r="H10231" s="24">
        <v>11</v>
      </c>
      <c r="I10231" t="str">
        <f>IF(AND(D10231=受益地検索!$I$2,E10231=受益地検索!$E$2),A10231,"")</f>
        <v/>
      </c>
    </row>
    <row r="10232" spans="1:9" x14ac:dyDescent="0.15">
      <c r="A10232">
        <f t="shared" si="159"/>
        <v>10231</v>
      </c>
      <c r="B10232" s="23" t="s">
        <v>201</v>
      </c>
      <c r="C10232" s="23" t="s">
        <v>173</v>
      </c>
      <c r="D10232" s="23" t="s">
        <v>172</v>
      </c>
      <c r="E10232" s="24">
        <v>933</v>
      </c>
      <c r="F10232" s="24">
        <v>2</v>
      </c>
      <c r="G10232" s="24">
        <v>2</v>
      </c>
      <c r="H10232" s="24">
        <v>710</v>
      </c>
      <c r="I10232" t="str">
        <f>IF(AND(D10232=受益地検索!$I$2,E10232=受益地検索!$E$2),A10232,"")</f>
        <v/>
      </c>
    </row>
    <row r="10233" spans="1:9" x14ac:dyDescent="0.15">
      <c r="A10233">
        <f t="shared" si="159"/>
        <v>10232</v>
      </c>
      <c r="B10233" s="23" t="s">
        <v>201</v>
      </c>
      <c r="C10233" s="23" t="s">
        <v>173</v>
      </c>
      <c r="D10233" s="23" t="s">
        <v>172</v>
      </c>
      <c r="E10233" s="24">
        <v>937</v>
      </c>
      <c r="F10233" s="24">
        <v>1</v>
      </c>
      <c r="G10233" s="24">
        <v>0</v>
      </c>
      <c r="H10233" s="24">
        <v>1656</v>
      </c>
      <c r="I10233" t="str">
        <f>IF(AND(D10233=受益地検索!$I$2,E10233=受益地検索!$E$2),A10233,"")</f>
        <v/>
      </c>
    </row>
    <row r="10234" spans="1:9" x14ac:dyDescent="0.15">
      <c r="A10234">
        <f t="shared" si="159"/>
        <v>10233</v>
      </c>
      <c r="B10234" s="23" t="s">
        <v>201</v>
      </c>
      <c r="C10234" s="23" t="s">
        <v>173</v>
      </c>
      <c r="D10234" s="23" t="s">
        <v>172</v>
      </c>
      <c r="E10234" s="24">
        <v>938</v>
      </c>
      <c r="F10234" s="24">
        <v>1</v>
      </c>
      <c r="G10234" s="24">
        <v>0</v>
      </c>
      <c r="H10234" s="24">
        <v>1490</v>
      </c>
      <c r="I10234" t="str">
        <f>IF(AND(D10234=受益地検索!$I$2,E10234=受益地検索!$E$2),A10234,"")</f>
        <v/>
      </c>
    </row>
    <row r="10235" spans="1:9" x14ac:dyDescent="0.15">
      <c r="A10235">
        <f t="shared" si="159"/>
        <v>10234</v>
      </c>
      <c r="B10235" s="23" t="s">
        <v>201</v>
      </c>
      <c r="C10235" s="23" t="s">
        <v>173</v>
      </c>
      <c r="D10235" s="23" t="s">
        <v>172</v>
      </c>
      <c r="E10235" s="24">
        <v>938</v>
      </c>
      <c r="F10235" s="24">
        <v>1</v>
      </c>
      <c r="G10235" s="24">
        <v>1</v>
      </c>
      <c r="H10235" s="24">
        <v>32</v>
      </c>
      <c r="I10235" t="str">
        <f>IF(AND(D10235=受益地検索!$I$2,E10235=受益地検索!$E$2),A10235,"")</f>
        <v/>
      </c>
    </row>
    <row r="10236" spans="1:9" x14ac:dyDescent="0.15">
      <c r="A10236">
        <f t="shared" si="159"/>
        <v>10235</v>
      </c>
      <c r="B10236" s="23" t="s">
        <v>201</v>
      </c>
      <c r="C10236" s="23" t="s">
        <v>173</v>
      </c>
      <c r="D10236" s="23" t="s">
        <v>172</v>
      </c>
      <c r="E10236" s="24">
        <v>939</v>
      </c>
      <c r="F10236" s="24">
        <v>1</v>
      </c>
      <c r="G10236" s="24">
        <v>0</v>
      </c>
      <c r="H10236" s="24">
        <v>1463</v>
      </c>
      <c r="I10236" t="str">
        <f>IF(AND(D10236=受益地検索!$I$2,E10236=受益地検索!$E$2),A10236,"")</f>
        <v/>
      </c>
    </row>
    <row r="10237" spans="1:9" x14ac:dyDescent="0.15">
      <c r="A10237">
        <f t="shared" si="159"/>
        <v>10236</v>
      </c>
      <c r="B10237" s="23" t="s">
        <v>201</v>
      </c>
      <c r="C10237" s="23" t="s">
        <v>173</v>
      </c>
      <c r="D10237" s="23" t="s">
        <v>172</v>
      </c>
      <c r="E10237" s="24">
        <v>941</v>
      </c>
      <c r="F10237" s="24">
        <v>2</v>
      </c>
      <c r="G10237" s="24">
        <v>0</v>
      </c>
      <c r="H10237" s="24">
        <v>149</v>
      </c>
      <c r="I10237" t="str">
        <f>IF(AND(D10237=受益地検索!$I$2,E10237=受益地検索!$E$2),A10237,"")</f>
        <v/>
      </c>
    </row>
    <row r="10238" spans="1:9" x14ac:dyDescent="0.15">
      <c r="A10238">
        <f t="shared" si="159"/>
        <v>10237</v>
      </c>
      <c r="B10238" s="23" t="s">
        <v>201</v>
      </c>
      <c r="C10238" s="23" t="s">
        <v>175</v>
      </c>
      <c r="D10238" s="23" t="s">
        <v>174</v>
      </c>
      <c r="E10238" s="24">
        <v>8</v>
      </c>
      <c r="F10238" s="24">
        <v>1</v>
      </c>
      <c r="G10238" s="24">
        <v>0</v>
      </c>
      <c r="H10238" s="24">
        <v>515</v>
      </c>
      <c r="I10238" t="str">
        <f>IF(AND(D10238=受益地検索!$I$2,E10238=受益地検索!$E$2),A10238,"")</f>
        <v/>
      </c>
    </row>
    <row r="10239" spans="1:9" x14ac:dyDescent="0.15">
      <c r="A10239">
        <f t="shared" si="159"/>
        <v>10238</v>
      </c>
      <c r="B10239" s="23" t="s">
        <v>201</v>
      </c>
      <c r="C10239" s="23" t="s">
        <v>175</v>
      </c>
      <c r="D10239" s="23" t="s">
        <v>174</v>
      </c>
      <c r="E10239" s="24">
        <v>11</v>
      </c>
      <c r="F10239" s="24">
        <v>3</v>
      </c>
      <c r="G10239" s="24">
        <v>0</v>
      </c>
      <c r="H10239" s="24">
        <v>504</v>
      </c>
      <c r="I10239" t="str">
        <f>IF(AND(D10239=受益地検索!$I$2,E10239=受益地検索!$E$2),A10239,"")</f>
        <v/>
      </c>
    </row>
    <row r="10240" spans="1:9" x14ac:dyDescent="0.15">
      <c r="A10240">
        <f t="shared" si="159"/>
        <v>10239</v>
      </c>
      <c r="B10240" s="23" t="s">
        <v>201</v>
      </c>
      <c r="C10240" s="23" t="s">
        <v>175</v>
      </c>
      <c r="D10240" s="23" t="s">
        <v>174</v>
      </c>
      <c r="E10240" s="24">
        <v>13</v>
      </c>
      <c r="F10240" s="24">
        <v>1</v>
      </c>
      <c r="G10240" s="24">
        <v>0</v>
      </c>
      <c r="H10240" s="24">
        <v>553</v>
      </c>
      <c r="I10240" t="str">
        <f>IF(AND(D10240=受益地検索!$I$2,E10240=受益地検索!$E$2),A10240,"")</f>
        <v/>
      </c>
    </row>
    <row r="10241" spans="1:9" x14ac:dyDescent="0.15">
      <c r="A10241">
        <f t="shared" si="159"/>
        <v>10240</v>
      </c>
      <c r="B10241" s="23" t="s">
        <v>201</v>
      </c>
      <c r="C10241" s="23" t="s">
        <v>175</v>
      </c>
      <c r="D10241" s="23" t="s">
        <v>174</v>
      </c>
      <c r="E10241" s="24">
        <v>14</v>
      </c>
      <c r="F10241" s="24">
        <v>1</v>
      </c>
      <c r="G10241" s="24">
        <v>0</v>
      </c>
      <c r="H10241" s="24">
        <v>1090</v>
      </c>
      <c r="I10241" t="str">
        <f>IF(AND(D10241=受益地検索!$I$2,E10241=受益地検索!$E$2),A10241,"")</f>
        <v/>
      </c>
    </row>
    <row r="10242" spans="1:9" x14ac:dyDescent="0.15">
      <c r="A10242">
        <f t="shared" si="159"/>
        <v>10241</v>
      </c>
      <c r="B10242" s="23" t="s">
        <v>201</v>
      </c>
      <c r="C10242" s="23" t="s">
        <v>175</v>
      </c>
      <c r="D10242" s="23" t="s">
        <v>174</v>
      </c>
      <c r="E10242" s="24">
        <v>15</v>
      </c>
      <c r="F10242" s="24">
        <v>1</v>
      </c>
      <c r="G10242" s="24">
        <v>0</v>
      </c>
      <c r="H10242" s="24">
        <v>413</v>
      </c>
      <c r="I10242" t="str">
        <f>IF(AND(D10242=受益地検索!$I$2,E10242=受益地検索!$E$2),A10242,"")</f>
        <v/>
      </c>
    </row>
    <row r="10243" spans="1:9" x14ac:dyDescent="0.15">
      <c r="A10243">
        <f t="shared" si="159"/>
        <v>10242</v>
      </c>
      <c r="B10243" s="23" t="s">
        <v>201</v>
      </c>
      <c r="C10243" s="23" t="s">
        <v>175</v>
      </c>
      <c r="D10243" s="23" t="s">
        <v>174</v>
      </c>
      <c r="E10243" s="24">
        <v>16</v>
      </c>
      <c r="F10243" s="24">
        <v>1</v>
      </c>
      <c r="G10243" s="24">
        <v>0</v>
      </c>
      <c r="H10243" s="24">
        <v>821</v>
      </c>
      <c r="I10243" t="str">
        <f>IF(AND(D10243=受益地検索!$I$2,E10243=受益地検索!$E$2),A10243,"")</f>
        <v/>
      </c>
    </row>
    <row r="10244" spans="1:9" x14ac:dyDescent="0.15">
      <c r="A10244">
        <f t="shared" ref="A10244:A10307" si="160">A10243+1</f>
        <v>10243</v>
      </c>
      <c r="B10244" s="23" t="s">
        <v>201</v>
      </c>
      <c r="C10244" s="23" t="s">
        <v>175</v>
      </c>
      <c r="D10244" s="23" t="s">
        <v>174</v>
      </c>
      <c r="E10244" s="24">
        <v>24</v>
      </c>
      <c r="F10244" s="24">
        <v>2</v>
      </c>
      <c r="G10244" s="24">
        <v>0</v>
      </c>
      <c r="H10244" s="24">
        <v>1103</v>
      </c>
      <c r="I10244" t="str">
        <f>IF(AND(D10244=受益地検索!$I$2,E10244=受益地検索!$E$2),A10244,"")</f>
        <v/>
      </c>
    </row>
    <row r="10245" spans="1:9" x14ac:dyDescent="0.15">
      <c r="A10245">
        <f t="shared" si="160"/>
        <v>10244</v>
      </c>
      <c r="B10245" s="23" t="s">
        <v>201</v>
      </c>
      <c r="C10245" s="23" t="s">
        <v>175</v>
      </c>
      <c r="D10245" s="23" t="s">
        <v>174</v>
      </c>
      <c r="E10245" s="24">
        <v>52</v>
      </c>
      <c r="F10245" s="24">
        <v>1</v>
      </c>
      <c r="G10245" s="24">
        <v>0</v>
      </c>
      <c r="H10245" s="24">
        <v>762</v>
      </c>
      <c r="I10245" t="str">
        <f>IF(AND(D10245=受益地検索!$I$2,E10245=受益地検索!$E$2),A10245,"")</f>
        <v/>
      </c>
    </row>
    <row r="10246" spans="1:9" x14ac:dyDescent="0.15">
      <c r="A10246">
        <f t="shared" si="160"/>
        <v>10245</v>
      </c>
      <c r="B10246" s="23" t="s">
        <v>201</v>
      </c>
      <c r="C10246" s="23" t="s">
        <v>175</v>
      </c>
      <c r="D10246" s="23" t="s">
        <v>174</v>
      </c>
      <c r="E10246" s="24">
        <v>52</v>
      </c>
      <c r="F10246" s="24">
        <v>2</v>
      </c>
      <c r="G10246" s="24">
        <v>0</v>
      </c>
      <c r="H10246" s="24">
        <v>505</v>
      </c>
      <c r="I10246" t="str">
        <f>IF(AND(D10246=受益地検索!$I$2,E10246=受益地検索!$E$2),A10246,"")</f>
        <v/>
      </c>
    </row>
    <row r="10247" spans="1:9" x14ac:dyDescent="0.15">
      <c r="A10247">
        <f t="shared" si="160"/>
        <v>10246</v>
      </c>
      <c r="B10247" s="23" t="s">
        <v>201</v>
      </c>
      <c r="C10247" s="23" t="s">
        <v>175</v>
      </c>
      <c r="D10247" s="23" t="s">
        <v>174</v>
      </c>
      <c r="E10247" s="24">
        <v>52</v>
      </c>
      <c r="F10247" s="24">
        <v>3</v>
      </c>
      <c r="G10247" s="24">
        <v>0</v>
      </c>
      <c r="H10247" s="24">
        <v>1163</v>
      </c>
      <c r="I10247" t="str">
        <f>IF(AND(D10247=受益地検索!$I$2,E10247=受益地検索!$E$2),A10247,"")</f>
        <v/>
      </c>
    </row>
    <row r="10248" spans="1:9" x14ac:dyDescent="0.15">
      <c r="A10248">
        <f t="shared" si="160"/>
        <v>10247</v>
      </c>
      <c r="B10248" s="23" t="s">
        <v>201</v>
      </c>
      <c r="C10248" s="23" t="s">
        <v>175</v>
      </c>
      <c r="D10248" s="23" t="s">
        <v>174</v>
      </c>
      <c r="E10248" s="24">
        <v>52</v>
      </c>
      <c r="F10248" s="24">
        <v>4</v>
      </c>
      <c r="G10248" s="24">
        <v>0</v>
      </c>
      <c r="H10248" s="24">
        <v>142</v>
      </c>
      <c r="I10248" t="str">
        <f>IF(AND(D10248=受益地検索!$I$2,E10248=受益地検索!$E$2),A10248,"")</f>
        <v/>
      </c>
    </row>
    <row r="10249" spans="1:9" x14ac:dyDescent="0.15">
      <c r="A10249">
        <f t="shared" si="160"/>
        <v>10248</v>
      </c>
      <c r="B10249" s="23" t="s">
        <v>201</v>
      </c>
      <c r="C10249" s="23" t="s">
        <v>175</v>
      </c>
      <c r="D10249" s="23" t="s">
        <v>174</v>
      </c>
      <c r="E10249" s="24">
        <v>52</v>
      </c>
      <c r="F10249" s="24">
        <v>9</v>
      </c>
      <c r="G10249" s="24">
        <v>0</v>
      </c>
      <c r="H10249" s="24">
        <v>559</v>
      </c>
      <c r="I10249" t="str">
        <f>IF(AND(D10249=受益地検索!$I$2,E10249=受益地検索!$E$2),A10249,"")</f>
        <v/>
      </c>
    </row>
    <row r="10250" spans="1:9" x14ac:dyDescent="0.15">
      <c r="A10250">
        <f t="shared" si="160"/>
        <v>10249</v>
      </c>
      <c r="B10250" s="23" t="s">
        <v>201</v>
      </c>
      <c r="C10250" s="23" t="s">
        <v>175</v>
      </c>
      <c r="D10250" s="23" t="s">
        <v>174</v>
      </c>
      <c r="E10250" s="24">
        <v>102</v>
      </c>
      <c r="F10250" s="24">
        <v>0</v>
      </c>
      <c r="G10250" s="24">
        <v>0</v>
      </c>
      <c r="H10250" s="24">
        <v>151</v>
      </c>
      <c r="I10250" t="str">
        <f>IF(AND(D10250=受益地検索!$I$2,E10250=受益地検索!$E$2),A10250,"")</f>
        <v/>
      </c>
    </row>
    <row r="10251" spans="1:9" x14ac:dyDescent="0.15">
      <c r="A10251">
        <f t="shared" si="160"/>
        <v>10250</v>
      </c>
      <c r="B10251" s="23" t="s">
        <v>201</v>
      </c>
      <c r="C10251" s="23" t="s">
        <v>175</v>
      </c>
      <c r="D10251" s="23" t="s">
        <v>174</v>
      </c>
      <c r="E10251" s="24">
        <v>106</v>
      </c>
      <c r="F10251" s="24">
        <v>1</v>
      </c>
      <c r="G10251" s="24">
        <v>0</v>
      </c>
      <c r="H10251" s="24">
        <v>1025</v>
      </c>
      <c r="I10251" t="str">
        <f>IF(AND(D10251=受益地検索!$I$2,E10251=受益地検索!$E$2),A10251,"")</f>
        <v/>
      </c>
    </row>
    <row r="10252" spans="1:9" x14ac:dyDescent="0.15">
      <c r="A10252">
        <f t="shared" si="160"/>
        <v>10251</v>
      </c>
      <c r="B10252" s="23" t="s">
        <v>201</v>
      </c>
      <c r="C10252" s="23" t="s">
        <v>175</v>
      </c>
      <c r="D10252" s="23" t="s">
        <v>174</v>
      </c>
      <c r="E10252" s="24">
        <v>107</v>
      </c>
      <c r="F10252" s="24">
        <v>1</v>
      </c>
      <c r="G10252" s="24">
        <v>0</v>
      </c>
      <c r="H10252" s="24">
        <v>1143</v>
      </c>
      <c r="I10252" t="str">
        <f>IF(AND(D10252=受益地検索!$I$2,E10252=受益地検索!$E$2),A10252,"")</f>
        <v/>
      </c>
    </row>
    <row r="10253" spans="1:9" x14ac:dyDescent="0.15">
      <c r="A10253">
        <f t="shared" si="160"/>
        <v>10252</v>
      </c>
      <c r="B10253" s="23" t="s">
        <v>201</v>
      </c>
      <c r="C10253" s="23" t="s">
        <v>175</v>
      </c>
      <c r="D10253" s="23" t="s">
        <v>174</v>
      </c>
      <c r="E10253" s="24">
        <v>108</v>
      </c>
      <c r="F10253" s="24">
        <v>1</v>
      </c>
      <c r="G10253" s="24">
        <v>0</v>
      </c>
      <c r="H10253" s="24">
        <v>1322</v>
      </c>
      <c r="I10253" t="str">
        <f>IF(AND(D10253=受益地検索!$I$2,E10253=受益地検索!$E$2),A10253,"")</f>
        <v/>
      </c>
    </row>
    <row r="10254" spans="1:9" x14ac:dyDescent="0.15">
      <c r="A10254">
        <f t="shared" si="160"/>
        <v>10253</v>
      </c>
      <c r="B10254" s="23" t="s">
        <v>201</v>
      </c>
      <c r="C10254" s="23" t="s">
        <v>175</v>
      </c>
      <c r="D10254" s="23" t="s">
        <v>174</v>
      </c>
      <c r="E10254" s="24">
        <v>109</v>
      </c>
      <c r="F10254" s="24">
        <v>3</v>
      </c>
      <c r="G10254" s="24">
        <v>0</v>
      </c>
      <c r="H10254" s="24">
        <v>20</v>
      </c>
      <c r="I10254" t="str">
        <f>IF(AND(D10254=受益地検索!$I$2,E10254=受益地検索!$E$2),A10254,"")</f>
        <v/>
      </c>
    </row>
    <row r="10255" spans="1:9" x14ac:dyDescent="0.15">
      <c r="A10255">
        <f t="shared" si="160"/>
        <v>10254</v>
      </c>
      <c r="B10255" s="23" t="s">
        <v>201</v>
      </c>
      <c r="C10255" s="23" t="s">
        <v>175</v>
      </c>
      <c r="D10255" s="23" t="s">
        <v>174</v>
      </c>
      <c r="E10255" s="24">
        <v>110</v>
      </c>
      <c r="F10255" s="24">
        <v>0</v>
      </c>
      <c r="G10255" s="24">
        <v>0</v>
      </c>
      <c r="H10255" s="24">
        <v>770</v>
      </c>
      <c r="I10255" t="str">
        <f>IF(AND(D10255=受益地検索!$I$2,E10255=受益地検索!$E$2),A10255,"")</f>
        <v/>
      </c>
    </row>
    <row r="10256" spans="1:9" x14ac:dyDescent="0.15">
      <c r="A10256">
        <f t="shared" si="160"/>
        <v>10255</v>
      </c>
      <c r="B10256" s="23" t="s">
        <v>201</v>
      </c>
      <c r="C10256" s="23" t="s">
        <v>175</v>
      </c>
      <c r="D10256" s="23" t="s">
        <v>174</v>
      </c>
      <c r="E10256" s="24">
        <v>117</v>
      </c>
      <c r="F10256" s="24">
        <v>0</v>
      </c>
      <c r="G10256" s="24">
        <v>0</v>
      </c>
      <c r="H10256" s="24">
        <v>1380</v>
      </c>
      <c r="I10256" t="str">
        <f>IF(AND(D10256=受益地検索!$I$2,E10256=受益地検索!$E$2),A10256,"")</f>
        <v/>
      </c>
    </row>
    <row r="10257" spans="1:9" x14ac:dyDescent="0.15">
      <c r="A10257">
        <f t="shared" si="160"/>
        <v>10256</v>
      </c>
      <c r="B10257" s="23" t="s">
        <v>201</v>
      </c>
      <c r="C10257" s="23" t="s">
        <v>175</v>
      </c>
      <c r="D10257" s="23" t="s">
        <v>174</v>
      </c>
      <c r="E10257" s="24">
        <v>118</v>
      </c>
      <c r="F10257" s="24">
        <v>0</v>
      </c>
      <c r="G10257" s="24">
        <v>0</v>
      </c>
      <c r="H10257" s="24">
        <v>1302</v>
      </c>
      <c r="I10257" t="str">
        <f>IF(AND(D10257=受益地検索!$I$2,E10257=受益地検索!$E$2),A10257,"")</f>
        <v/>
      </c>
    </row>
    <row r="10258" spans="1:9" x14ac:dyDescent="0.15">
      <c r="A10258">
        <f t="shared" si="160"/>
        <v>10257</v>
      </c>
      <c r="B10258" s="23" t="s">
        <v>201</v>
      </c>
      <c r="C10258" s="23" t="s">
        <v>175</v>
      </c>
      <c r="D10258" s="23" t="s">
        <v>174</v>
      </c>
      <c r="E10258" s="24">
        <v>119</v>
      </c>
      <c r="F10258" s="24">
        <v>0</v>
      </c>
      <c r="G10258" s="24">
        <v>0</v>
      </c>
      <c r="H10258" s="24">
        <v>1237</v>
      </c>
      <c r="I10258" t="str">
        <f>IF(AND(D10258=受益地検索!$I$2,E10258=受益地検索!$E$2),A10258,"")</f>
        <v/>
      </c>
    </row>
    <row r="10259" spans="1:9" x14ac:dyDescent="0.15">
      <c r="A10259">
        <f t="shared" si="160"/>
        <v>10258</v>
      </c>
      <c r="B10259" s="23" t="s">
        <v>201</v>
      </c>
      <c r="C10259" s="23" t="s">
        <v>175</v>
      </c>
      <c r="D10259" s="23" t="s">
        <v>174</v>
      </c>
      <c r="E10259" s="24">
        <v>120</v>
      </c>
      <c r="F10259" s="24">
        <v>0</v>
      </c>
      <c r="G10259" s="24">
        <v>0</v>
      </c>
      <c r="H10259" s="24">
        <v>407</v>
      </c>
      <c r="I10259" t="str">
        <f>IF(AND(D10259=受益地検索!$I$2,E10259=受益地検索!$E$2),A10259,"")</f>
        <v/>
      </c>
    </row>
    <row r="10260" spans="1:9" x14ac:dyDescent="0.15">
      <c r="A10260">
        <f t="shared" si="160"/>
        <v>10259</v>
      </c>
      <c r="B10260" s="23" t="s">
        <v>201</v>
      </c>
      <c r="C10260" s="23" t="s">
        <v>175</v>
      </c>
      <c r="D10260" s="23" t="s">
        <v>174</v>
      </c>
      <c r="E10260" s="24">
        <v>121</v>
      </c>
      <c r="F10260" s="24">
        <v>0</v>
      </c>
      <c r="G10260" s="24">
        <v>0</v>
      </c>
      <c r="H10260" s="24">
        <v>1858</v>
      </c>
      <c r="I10260" t="str">
        <f>IF(AND(D10260=受益地検索!$I$2,E10260=受益地検索!$E$2),A10260,"")</f>
        <v/>
      </c>
    </row>
    <row r="10261" spans="1:9" x14ac:dyDescent="0.15">
      <c r="A10261">
        <f t="shared" si="160"/>
        <v>10260</v>
      </c>
      <c r="B10261" s="23" t="s">
        <v>201</v>
      </c>
      <c r="C10261" s="23" t="s">
        <v>175</v>
      </c>
      <c r="D10261" s="23" t="s">
        <v>174</v>
      </c>
      <c r="E10261" s="24">
        <v>125</v>
      </c>
      <c r="F10261" s="24">
        <v>0</v>
      </c>
      <c r="G10261" s="24">
        <v>0</v>
      </c>
      <c r="H10261" s="24">
        <v>1089</v>
      </c>
      <c r="I10261" t="str">
        <f>IF(AND(D10261=受益地検索!$I$2,E10261=受益地検索!$E$2),A10261,"")</f>
        <v/>
      </c>
    </row>
    <row r="10262" spans="1:9" x14ac:dyDescent="0.15">
      <c r="A10262">
        <f t="shared" si="160"/>
        <v>10261</v>
      </c>
      <c r="B10262" s="23" t="s">
        <v>201</v>
      </c>
      <c r="C10262" s="23" t="s">
        <v>175</v>
      </c>
      <c r="D10262" s="23" t="s">
        <v>174</v>
      </c>
      <c r="E10262" s="24">
        <v>126</v>
      </c>
      <c r="F10262" s="24">
        <v>0</v>
      </c>
      <c r="G10262" s="24">
        <v>0</v>
      </c>
      <c r="H10262" s="24">
        <v>835</v>
      </c>
      <c r="I10262" t="str">
        <f>IF(AND(D10262=受益地検索!$I$2,E10262=受益地検索!$E$2),A10262,"")</f>
        <v/>
      </c>
    </row>
    <row r="10263" spans="1:9" x14ac:dyDescent="0.15">
      <c r="A10263">
        <f t="shared" si="160"/>
        <v>10262</v>
      </c>
      <c r="B10263" s="23" t="s">
        <v>201</v>
      </c>
      <c r="C10263" s="23" t="s">
        <v>175</v>
      </c>
      <c r="D10263" s="23" t="s">
        <v>174</v>
      </c>
      <c r="E10263" s="24">
        <v>128</v>
      </c>
      <c r="F10263" s="24">
        <v>5</v>
      </c>
      <c r="G10263" s="24">
        <v>0</v>
      </c>
      <c r="H10263" s="24">
        <v>243</v>
      </c>
      <c r="I10263" t="str">
        <f>IF(AND(D10263=受益地検索!$I$2,E10263=受益地検索!$E$2),A10263,"")</f>
        <v/>
      </c>
    </row>
    <row r="10264" spans="1:9" x14ac:dyDescent="0.15">
      <c r="A10264">
        <f t="shared" si="160"/>
        <v>10263</v>
      </c>
      <c r="B10264" s="23" t="s">
        <v>201</v>
      </c>
      <c r="C10264" s="23" t="s">
        <v>175</v>
      </c>
      <c r="D10264" s="23" t="s">
        <v>174</v>
      </c>
      <c r="E10264" s="24">
        <v>129</v>
      </c>
      <c r="F10264" s="24">
        <v>1</v>
      </c>
      <c r="G10264" s="24">
        <v>0</v>
      </c>
      <c r="H10264" s="24">
        <v>398</v>
      </c>
      <c r="I10264" t="str">
        <f>IF(AND(D10264=受益地検索!$I$2,E10264=受益地検索!$E$2),A10264,"")</f>
        <v/>
      </c>
    </row>
    <row r="10265" spans="1:9" x14ac:dyDescent="0.15">
      <c r="A10265">
        <f t="shared" si="160"/>
        <v>10264</v>
      </c>
      <c r="B10265" s="23" t="s">
        <v>201</v>
      </c>
      <c r="C10265" s="23" t="s">
        <v>175</v>
      </c>
      <c r="D10265" s="23" t="s">
        <v>174</v>
      </c>
      <c r="E10265" s="24">
        <v>129</v>
      </c>
      <c r="F10265" s="24">
        <v>2</v>
      </c>
      <c r="G10265" s="24">
        <v>0</v>
      </c>
      <c r="H10265" s="24">
        <v>411</v>
      </c>
      <c r="I10265" t="str">
        <f>IF(AND(D10265=受益地検索!$I$2,E10265=受益地検索!$E$2),A10265,"")</f>
        <v/>
      </c>
    </row>
    <row r="10266" spans="1:9" x14ac:dyDescent="0.15">
      <c r="A10266">
        <f t="shared" si="160"/>
        <v>10265</v>
      </c>
      <c r="B10266" s="23" t="s">
        <v>201</v>
      </c>
      <c r="C10266" s="23" t="s">
        <v>175</v>
      </c>
      <c r="D10266" s="23" t="s">
        <v>174</v>
      </c>
      <c r="E10266" s="24">
        <v>360</v>
      </c>
      <c r="F10266" s="24">
        <v>0</v>
      </c>
      <c r="G10266" s="24">
        <v>0</v>
      </c>
      <c r="H10266" s="24">
        <v>212</v>
      </c>
      <c r="I10266" t="str">
        <f>IF(AND(D10266=受益地検索!$I$2,E10266=受益地検索!$E$2),A10266,"")</f>
        <v/>
      </c>
    </row>
    <row r="10267" spans="1:9" x14ac:dyDescent="0.15">
      <c r="A10267">
        <f t="shared" si="160"/>
        <v>10266</v>
      </c>
      <c r="B10267" s="23" t="s">
        <v>201</v>
      </c>
      <c r="C10267" s="23" t="s">
        <v>175</v>
      </c>
      <c r="D10267" s="23" t="s">
        <v>174</v>
      </c>
      <c r="E10267" s="24">
        <v>361</v>
      </c>
      <c r="F10267" s="24">
        <v>0</v>
      </c>
      <c r="G10267" s="24">
        <v>0</v>
      </c>
      <c r="H10267" s="24">
        <v>358</v>
      </c>
      <c r="I10267" t="str">
        <f>IF(AND(D10267=受益地検索!$I$2,E10267=受益地検索!$E$2),A10267,"")</f>
        <v/>
      </c>
    </row>
    <row r="10268" spans="1:9" x14ac:dyDescent="0.15">
      <c r="A10268">
        <f t="shared" si="160"/>
        <v>10267</v>
      </c>
      <c r="B10268" s="23" t="s">
        <v>201</v>
      </c>
      <c r="C10268" s="23" t="s">
        <v>175</v>
      </c>
      <c r="D10268" s="23" t="s">
        <v>174</v>
      </c>
      <c r="E10268" s="24">
        <v>364</v>
      </c>
      <c r="F10268" s="24">
        <v>0</v>
      </c>
      <c r="G10268" s="24">
        <v>0</v>
      </c>
      <c r="H10268" s="24">
        <v>550</v>
      </c>
      <c r="I10268" t="str">
        <f>IF(AND(D10268=受益地検索!$I$2,E10268=受益地検索!$E$2),A10268,"")</f>
        <v/>
      </c>
    </row>
    <row r="10269" spans="1:9" x14ac:dyDescent="0.15">
      <c r="A10269">
        <f t="shared" si="160"/>
        <v>10268</v>
      </c>
      <c r="B10269" s="23" t="s">
        <v>201</v>
      </c>
      <c r="C10269" s="23" t="s">
        <v>175</v>
      </c>
      <c r="D10269" s="23" t="s">
        <v>174</v>
      </c>
      <c r="E10269" s="24">
        <v>364</v>
      </c>
      <c r="F10269" s="24">
        <v>0</v>
      </c>
      <c r="G10269" s="24">
        <v>1</v>
      </c>
      <c r="H10269" s="24">
        <v>9</v>
      </c>
      <c r="I10269" t="str">
        <f>IF(AND(D10269=受益地検索!$I$2,E10269=受益地検索!$E$2),A10269,"")</f>
        <v/>
      </c>
    </row>
    <row r="10270" spans="1:9" x14ac:dyDescent="0.15">
      <c r="A10270">
        <f t="shared" si="160"/>
        <v>10269</v>
      </c>
      <c r="B10270" s="23" t="s">
        <v>201</v>
      </c>
      <c r="C10270" s="23" t="s">
        <v>175</v>
      </c>
      <c r="D10270" s="23" t="s">
        <v>174</v>
      </c>
      <c r="E10270" s="24">
        <v>372</v>
      </c>
      <c r="F10270" s="24">
        <v>0</v>
      </c>
      <c r="G10270" s="24">
        <v>0</v>
      </c>
      <c r="H10270" s="24">
        <v>962</v>
      </c>
      <c r="I10270" t="str">
        <f>IF(AND(D10270=受益地検索!$I$2,E10270=受益地検索!$E$2),A10270,"")</f>
        <v/>
      </c>
    </row>
    <row r="10271" spans="1:9" x14ac:dyDescent="0.15">
      <c r="A10271">
        <f t="shared" si="160"/>
        <v>10270</v>
      </c>
      <c r="B10271" s="23" t="s">
        <v>201</v>
      </c>
      <c r="C10271" s="23" t="s">
        <v>175</v>
      </c>
      <c r="D10271" s="23" t="s">
        <v>174</v>
      </c>
      <c r="E10271" s="24">
        <v>373</v>
      </c>
      <c r="F10271" s="24">
        <v>0</v>
      </c>
      <c r="G10271" s="24">
        <v>0</v>
      </c>
      <c r="H10271" s="24">
        <v>789</v>
      </c>
      <c r="I10271" t="str">
        <f>IF(AND(D10271=受益地検索!$I$2,E10271=受益地検索!$E$2),A10271,"")</f>
        <v/>
      </c>
    </row>
    <row r="10272" spans="1:9" x14ac:dyDescent="0.15">
      <c r="A10272">
        <f t="shared" si="160"/>
        <v>10271</v>
      </c>
      <c r="B10272" s="23" t="s">
        <v>201</v>
      </c>
      <c r="C10272" s="23" t="s">
        <v>175</v>
      </c>
      <c r="D10272" s="23" t="s">
        <v>174</v>
      </c>
      <c r="E10272" s="24">
        <v>374</v>
      </c>
      <c r="F10272" s="24">
        <v>0</v>
      </c>
      <c r="G10272" s="24">
        <v>0</v>
      </c>
      <c r="H10272" s="24">
        <v>972</v>
      </c>
      <c r="I10272" t="str">
        <f>IF(AND(D10272=受益地検索!$I$2,E10272=受益地検索!$E$2),A10272,"")</f>
        <v/>
      </c>
    </row>
    <row r="10273" spans="1:9" x14ac:dyDescent="0.15">
      <c r="A10273">
        <f t="shared" si="160"/>
        <v>10272</v>
      </c>
      <c r="B10273" s="23" t="s">
        <v>201</v>
      </c>
      <c r="C10273" s="23" t="s">
        <v>175</v>
      </c>
      <c r="D10273" s="23" t="s">
        <v>174</v>
      </c>
      <c r="E10273" s="24">
        <v>376</v>
      </c>
      <c r="F10273" s="24">
        <v>0</v>
      </c>
      <c r="G10273" s="24">
        <v>0</v>
      </c>
      <c r="H10273" s="24">
        <v>2498</v>
      </c>
      <c r="I10273" t="str">
        <f>IF(AND(D10273=受益地検索!$I$2,E10273=受益地検索!$E$2),A10273,"")</f>
        <v/>
      </c>
    </row>
    <row r="10274" spans="1:9" x14ac:dyDescent="0.15">
      <c r="A10274">
        <f t="shared" si="160"/>
        <v>10273</v>
      </c>
      <c r="B10274" s="23" t="s">
        <v>201</v>
      </c>
      <c r="C10274" s="23" t="s">
        <v>175</v>
      </c>
      <c r="D10274" s="23" t="s">
        <v>174</v>
      </c>
      <c r="E10274" s="24">
        <v>377</v>
      </c>
      <c r="F10274" s="24">
        <v>0</v>
      </c>
      <c r="G10274" s="24">
        <v>0</v>
      </c>
      <c r="H10274" s="24">
        <v>615</v>
      </c>
      <c r="I10274" t="str">
        <f>IF(AND(D10274=受益地検索!$I$2,E10274=受益地検索!$E$2),A10274,"")</f>
        <v/>
      </c>
    </row>
    <row r="10275" spans="1:9" x14ac:dyDescent="0.15">
      <c r="A10275">
        <f t="shared" si="160"/>
        <v>10274</v>
      </c>
      <c r="B10275" s="23" t="s">
        <v>201</v>
      </c>
      <c r="C10275" s="23" t="s">
        <v>175</v>
      </c>
      <c r="D10275" s="23" t="s">
        <v>174</v>
      </c>
      <c r="E10275" s="24">
        <v>378</v>
      </c>
      <c r="F10275" s="24">
        <v>0</v>
      </c>
      <c r="G10275" s="24">
        <v>0</v>
      </c>
      <c r="H10275" s="24">
        <v>1237</v>
      </c>
      <c r="I10275" t="str">
        <f>IF(AND(D10275=受益地検索!$I$2,E10275=受益地検索!$E$2),A10275,"")</f>
        <v/>
      </c>
    </row>
    <row r="10276" spans="1:9" x14ac:dyDescent="0.15">
      <c r="A10276">
        <f t="shared" si="160"/>
        <v>10275</v>
      </c>
      <c r="B10276" s="23" t="s">
        <v>201</v>
      </c>
      <c r="C10276" s="23" t="s">
        <v>175</v>
      </c>
      <c r="D10276" s="23" t="s">
        <v>174</v>
      </c>
      <c r="E10276" s="24">
        <v>380</v>
      </c>
      <c r="F10276" s="24">
        <v>1</v>
      </c>
      <c r="G10276" s="24">
        <v>0</v>
      </c>
      <c r="H10276" s="24">
        <v>823</v>
      </c>
      <c r="I10276" t="str">
        <f>IF(AND(D10276=受益地検索!$I$2,E10276=受益地検索!$E$2),A10276,"")</f>
        <v/>
      </c>
    </row>
    <row r="10277" spans="1:9" x14ac:dyDescent="0.15">
      <c r="A10277">
        <f t="shared" si="160"/>
        <v>10276</v>
      </c>
      <c r="B10277" s="23" t="s">
        <v>201</v>
      </c>
      <c r="C10277" s="23" t="s">
        <v>175</v>
      </c>
      <c r="D10277" s="23" t="s">
        <v>174</v>
      </c>
      <c r="E10277" s="24">
        <v>381</v>
      </c>
      <c r="F10277" s="24">
        <v>2</v>
      </c>
      <c r="G10277" s="24">
        <v>0</v>
      </c>
      <c r="H10277" s="24">
        <v>303</v>
      </c>
      <c r="I10277" t="str">
        <f>IF(AND(D10277=受益地検索!$I$2,E10277=受益地検索!$E$2),A10277,"")</f>
        <v/>
      </c>
    </row>
    <row r="10278" spans="1:9" x14ac:dyDescent="0.15">
      <c r="A10278">
        <f t="shared" si="160"/>
        <v>10277</v>
      </c>
      <c r="B10278" s="23" t="s">
        <v>201</v>
      </c>
      <c r="C10278" s="23" t="s">
        <v>175</v>
      </c>
      <c r="D10278" s="23" t="s">
        <v>174</v>
      </c>
      <c r="E10278" s="24">
        <v>382</v>
      </c>
      <c r="F10278" s="24">
        <v>2</v>
      </c>
      <c r="G10278" s="24">
        <v>0</v>
      </c>
      <c r="H10278" s="24">
        <v>149</v>
      </c>
      <c r="I10278" t="str">
        <f>IF(AND(D10278=受益地検索!$I$2,E10278=受益地検索!$E$2),A10278,"")</f>
        <v/>
      </c>
    </row>
    <row r="10279" spans="1:9" x14ac:dyDescent="0.15">
      <c r="A10279">
        <f t="shared" si="160"/>
        <v>10278</v>
      </c>
      <c r="B10279" s="23" t="s">
        <v>201</v>
      </c>
      <c r="C10279" s="23" t="s">
        <v>175</v>
      </c>
      <c r="D10279" s="23" t="s">
        <v>174</v>
      </c>
      <c r="E10279" s="24">
        <v>384</v>
      </c>
      <c r="F10279" s="24">
        <v>0</v>
      </c>
      <c r="G10279" s="24">
        <v>0</v>
      </c>
      <c r="H10279" s="24">
        <v>1861</v>
      </c>
      <c r="I10279" t="str">
        <f>IF(AND(D10279=受益地検索!$I$2,E10279=受益地検索!$E$2),A10279,"")</f>
        <v/>
      </c>
    </row>
    <row r="10280" spans="1:9" x14ac:dyDescent="0.15">
      <c r="A10280">
        <f t="shared" si="160"/>
        <v>10279</v>
      </c>
      <c r="B10280" s="23" t="s">
        <v>201</v>
      </c>
      <c r="C10280" s="23" t="s">
        <v>175</v>
      </c>
      <c r="D10280" s="23" t="s">
        <v>174</v>
      </c>
      <c r="E10280" s="24">
        <v>385</v>
      </c>
      <c r="F10280" s="24">
        <v>0</v>
      </c>
      <c r="G10280" s="24">
        <v>0</v>
      </c>
      <c r="H10280" s="24">
        <v>907</v>
      </c>
      <c r="I10280" t="str">
        <f>IF(AND(D10280=受益地検索!$I$2,E10280=受益地検索!$E$2),A10280,"")</f>
        <v/>
      </c>
    </row>
    <row r="10281" spans="1:9" x14ac:dyDescent="0.15">
      <c r="A10281">
        <f t="shared" si="160"/>
        <v>10280</v>
      </c>
      <c r="B10281" s="23" t="s">
        <v>201</v>
      </c>
      <c r="C10281" s="23" t="s">
        <v>175</v>
      </c>
      <c r="D10281" s="23" t="s">
        <v>174</v>
      </c>
      <c r="E10281" s="24">
        <v>386</v>
      </c>
      <c r="F10281" s="24">
        <v>0</v>
      </c>
      <c r="G10281" s="24">
        <v>0</v>
      </c>
      <c r="H10281" s="24">
        <v>404</v>
      </c>
      <c r="I10281" t="str">
        <f>IF(AND(D10281=受益地検索!$I$2,E10281=受益地検索!$E$2),A10281,"")</f>
        <v/>
      </c>
    </row>
    <row r="10282" spans="1:9" x14ac:dyDescent="0.15">
      <c r="A10282">
        <f t="shared" si="160"/>
        <v>10281</v>
      </c>
      <c r="B10282" s="23" t="s">
        <v>201</v>
      </c>
      <c r="C10282" s="23" t="s">
        <v>175</v>
      </c>
      <c r="D10282" s="23" t="s">
        <v>174</v>
      </c>
      <c r="E10282" s="24">
        <v>387</v>
      </c>
      <c r="F10282" s="24">
        <v>0</v>
      </c>
      <c r="G10282" s="24">
        <v>0</v>
      </c>
      <c r="H10282" s="24">
        <v>638</v>
      </c>
      <c r="I10282" t="str">
        <f>IF(AND(D10282=受益地検索!$I$2,E10282=受益地検索!$E$2),A10282,"")</f>
        <v/>
      </c>
    </row>
    <row r="10283" spans="1:9" x14ac:dyDescent="0.15">
      <c r="A10283">
        <f t="shared" si="160"/>
        <v>10282</v>
      </c>
      <c r="B10283" s="23" t="s">
        <v>201</v>
      </c>
      <c r="C10283" s="23" t="s">
        <v>175</v>
      </c>
      <c r="D10283" s="23" t="s">
        <v>174</v>
      </c>
      <c r="E10283" s="24">
        <v>390</v>
      </c>
      <c r="F10283" s="24">
        <v>0</v>
      </c>
      <c r="G10283" s="24">
        <v>0</v>
      </c>
      <c r="H10283" s="24">
        <v>1051</v>
      </c>
      <c r="I10283" t="str">
        <f>IF(AND(D10283=受益地検索!$I$2,E10283=受益地検索!$E$2),A10283,"")</f>
        <v/>
      </c>
    </row>
    <row r="10284" spans="1:9" x14ac:dyDescent="0.15">
      <c r="A10284">
        <f t="shared" si="160"/>
        <v>10283</v>
      </c>
      <c r="B10284" s="23" t="s">
        <v>201</v>
      </c>
      <c r="C10284" s="23" t="s">
        <v>175</v>
      </c>
      <c r="D10284" s="23" t="s">
        <v>174</v>
      </c>
      <c r="E10284" s="24">
        <v>391</v>
      </c>
      <c r="F10284" s="24">
        <v>1</v>
      </c>
      <c r="G10284" s="24">
        <v>0</v>
      </c>
      <c r="H10284" s="24">
        <v>2638</v>
      </c>
      <c r="I10284" t="str">
        <f>IF(AND(D10284=受益地検索!$I$2,E10284=受益地検索!$E$2),A10284,"")</f>
        <v/>
      </c>
    </row>
    <row r="10285" spans="1:9" x14ac:dyDescent="0.15">
      <c r="A10285">
        <f t="shared" si="160"/>
        <v>10284</v>
      </c>
      <c r="B10285" s="23" t="s">
        <v>201</v>
      </c>
      <c r="C10285" s="23" t="s">
        <v>175</v>
      </c>
      <c r="D10285" s="23" t="s">
        <v>174</v>
      </c>
      <c r="E10285" s="24">
        <v>393</v>
      </c>
      <c r="F10285" s="24">
        <v>0</v>
      </c>
      <c r="G10285" s="24">
        <v>0</v>
      </c>
      <c r="H10285" s="24">
        <v>781</v>
      </c>
      <c r="I10285" t="str">
        <f>IF(AND(D10285=受益地検索!$I$2,E10285=受益地検索!$E$2),A10285,"")</f>
        <v/>
      </c>
    </row>
    <row r="10286" spans="1:9" x14ac:dyDescent="0.15">
      <c r="A10286">
        <f t="shared" si="160"/>
        <v>10285</v>
      </c>
      <c r="B10286" s="23" t="s">
        <v>201</v>
      </c>
      <c r="C10286" s="23" t="s">
        <v>175</v>
      </c>
      <c r="D10286" s="23" t="s">
        <v>174</v>
      </c>
      <c r="E10286" s="24">
        <v>394</v>
      </c>
      <c r="F10286" s="24">
        <v>0</v>
      </c>
      <c r="G10286" s="24">
        <v>0</v>
      </c>
      <c r="H10286" s="24">
        <v>434</v>
      </c>
      <c r="I10286" t="str">
        <f>IF(AND(D10286=受益地検索!$I$2,E10286=受益地検索!$E$2),A10286,"")</f>
        <v/>
      </c>
    </row>
    <row r="10287" spans="1:9" x14ac:dyDescent="0.15">
      <c r="A10287">
        <f t="shared" si="160"/>
        <v>10286</v>
      </c>
      <c r="B10287" s="23" t="s">
        <v>201</v>
      </c>
      <c r="C10287" s="23" t="s">
        <v>175</v>
      </c>
      <c r="D10287" s="23" t="s">
        <v>174</v>
      </c>
      <c r="E10287" s="24">
        <v>395</v>
      </c>
      <c r="F10287" s="24">
        <v>0</v>
      </c>
      <c r="G10287" s="24">
        <v>0</v>
      </c>
      <c r="H10287" s="24">
        <v>537</v>
      </c>
      <c r="I10287" t="str">
        <f>IF(AND(D10287=受益地検索!$I$2,E10287=受益地検索!$E$2),A10287,"")</f>
        <v/>
      </c>
    </row>
    <row r="10288" spans="1:9" x14ac:dyDescent="0.15">
      <c r="A10288">
        <f t="shared" si="160"/>
        <v>10287</v>
      </c>
      <c r="B10288" s="23" t="s">
        <v>201</v>
      </c>
      <c r="C10288" s="23" t="s">
        <v>175</v>
      </c>
      <c r="D10288" s="23" t="s">
        <v>174</v>
      </c>
      <c r="E10288" s="24">
        <v>396</v>
      </c>
      <c r="F10288" s="24">
        <v>0</v>
      </c>
      <c r="G10288" s="24">
        <v>0</v>
      </c>
      <c r="H10288" s="24">
        <v>401</v>
      </c>
      <c r="I10288" t="str">
        <f>IF(AND(D10288=受益地検索!$I$2,E10288=受益地検索!$E$2),A10288,"")</f>
        <v/>
      </c>
    </row>
    <row r="10289" spans="1:9" x14ac:dyDescent="0.15">
      <c r="A10289">
        <f t="shared" si="160"/>
        <v>10288</v>
      </c>
      <c r="B10289" s="23" t="s">
        <v>201</v>
      </c>
      <c r="C10289" s="23" t="s">
        <v>175</v>
      </c>
      <c r="D10289" s="23" t="s">
        <v>174</v>
      </c>
      <c r="E10289" s="24">
        <v>397</v>
      </c>
      <c r="F10289" s="24">
        <v>0</v>
      </c>
      <c r="G10289" s="24">
        <v>0</v>
      </c>
      <c r="H10289" s="24">
        <v>878</v>
      </c>
      <c r="I10289" t="str">
        <f>IF(AND(D10289=受益地検索!$I$2,E10289=受益地検索!$E$2),A10289,"")</f>
        <v/>
      </c>
    </row>
    <row r="10290" spans="1:9" x14ac:dyDescent="0.15">
      <c r="A10290">
        <f t="shared" si="160"/>
        <v>10289</v>
      </c>
      <c r="B10290" s="23" t="s">
        <v>201</v>
      </c>
      <c r="C10290" s="23" t="s">
        <v>175</v>
      </c>
      <c r="D10290" s="23" t="s">
        <v>174</v>
      </c>
      <c r="E10290" s="24">
        <v>398</v>
      </c>
      <c r="F10290" s="24">
        <v>0</v>
      </c>
      <c r="G10290" s="24">
        <v>0</v>
      </c>
      <c r="H10290" s="24">
        <v>92</v>
      </c>
      <c r="I10290" t="str">
        <f>IF(AND(D10290=受益地検索!$I$2,E10290=受益地検索!$E$2),A10290,"")</f>
        <v/>
      </c>
    </row>
    <row r="10291" spans="1:9" x14ac:dyDescent="0.15">
      <c r="A10291">
        <f t="shared" si="160"/>
        <v>10290</v>
      </c>
      <c r="B10291" s="23" t="s">
        <v>201</v>
      </c>
      <c r="C10291" s="23" t="s">
        <v>175</v>
      </c>
      <c r="D10291" s="23" t="s">
        <v>174</v>
      </c>
      <c r="E10291" s="24">
        <v>400</v>
      </c>
      <c r="F10291" s="24">
        <v>2</v>
      </c>
      <c r="G10291" s="24">
        <v>0</v>
      </c>
      <c r="H10291" s="24">
        <v>307</v>
      </c>
      <c r="I10291" t="str">
        <f>IF(AND(D10291=受益地検索!$I$2,E10291=受益地検索!$E$2),A10291,"")</f>
        <v/>
      </c>
    </row>
    <row r="10292" spans="1:9" x14ac:dyDescent="0.15">
      <c r="A10292">
        <f t="shared" si="160"/>
        <v>10291</v>
      </c>
      <c r="B10292" s="23" t="s">
        <v>201</v>
      </c>
      <c r="C10292" s="23" t="s">
        <v>175</v>
      </c>
      <c r="D10292" s="23" t="s">
        <v>174</v>
      </c>
      <c r="E10292" s="24">
        <v>404</v>
      </c>
      <c r="F10292" s="24">
        <v>1</v>
      </c>
      <c r="G10292" s="24">
        <v>0</v>
      </c>
      <c r="H10292" s="24">
        <v>652</v>
      </c>
      <c r="I10292" t="str">
        <f>IF(AND(D10292=受益地検索!$I$2,E10292=受益地検索!$E$2),A10292,"")</f>
        <v/>
      </c>
    </row>
    <row r="10293" spans="1:9" x14ac:dyDescent="0.15">
      <c r="A10293">
        <f t="shared" si="160"/>
        <v>10292</v>
      </c>
      <c r="B10293" s="23" t="s">
        <v>201</v>
      </c>
      <c r="C10293" s="23" t="s">
        <v>175</v>
      </c>
      <c r="D10293" s="23" t="s">
        <v>174</v>
      </c>
      <c r="E10293" s="24">
        <v>405</v>
      </c>
      <c r="F10293" s="24">
        <v>1</v>
      </c>
      <c r="G10293" s="24">
        <v>0</v>
      </c>
      <c r="H10293" s="24">
        <v>14</v>
      </c>
      <c r="I10293" t="str">
        <f>IF(AND(D10293=受益地検索!$I$2,E10293=受益地検索!$E$2),A10293,"")</f>
        <v/>
      </c>
    </row>
    <row r="10294" spans="1:9" x14ac:dyDescent="0.15">
      <c r="A10294">
        <f t="shared" si="160"/>
        <v>10293</v>
      </c>
      <c r="B10294" s="23" t="s">
        <v>201</v>
      </c>
      <c r="C10294" s="23" t="s">
        <v>175</v>
      </c>
      <c r="D10294" s="23" t="s">
        <v>174</v>
      </c>
      <c r="E10294" s="24">
        <v>405</v>
      </c>
      <c r="F10294" s="24">
        <v>1</v>
      </c>
      <c r="G10294" s="24">
        <v>1</v>
      </c>
      <c r="H10294" s="24">
        <v>540</v>
      </c>
      <c r="I10294" t="str">
        <f>IF(AND(D10294=受益地検索!$I$2,E10294=受益地検索!$E$2),A10294,"")</f>
        <v/>
      </c>
    </row>
    <row r="10295" spans="1:9" x14ac:dyDescent="0.15">
      <c r="A10295">
        <f t="shared" si="160"/>
        <v>10294</v>
      </c>
      <c r="B10295" s="23" t="s">
        <v>201</v>
      </c>
      <c r="C10295" s="23" t="s">
        <v>175</v>
      </c>
      <c r="D10295" s="23" t="s">
        <v>174</v>
      </c>
      <c r="E10295" s="24">
        <v>409</v>
      </c>
      <c r="F10295" s="24">
        <v>0</v>
      </c>
      <c r="G10295" s="24">
        <v>0</v>
      </c>
      <c r="H10295" s="24">
        <v>981</v>
      </c>
      <c r="I10295" t="str">
        <f>IF(AND(D10295=受益地検索!$I$2,E10295=受益地検索!$E$2),A10295,"")</f>
        <v/>
      </c>
    </row>
    <row r="10296" spans="1:9" x14ac:dyDescent="0.15">
      <c r="A10296">
        <f t="shared" si="160"/>
        <v>10295</v>
      </c>
      <c r="B10296" s="23" t="s">
        <v>201</v>
      </c>
      <c r="C10296" s="23" t="s">
        <v>175</v>
      </c>
      <c r="D10296" s="23" t="s">
        <v>174</v>
      </c>
      <c r="E10296" s="24">
        <v>410</v>
      </c>
      <c r="F10296" s="24">
        <v>0</v>
      </c>
      <c r="G10296" s="24">
        <v>0</v>
      </c>
      <c r="H10296" s="24">
        <v>395</v>
      </c>
      <c r="I10296" t="str">
        <f>IF(AND(D10296=受益地検索!$I$2,E10296=受益地検索!$E$2),A10296,"")</f>
        <v/>
      </c>
    </row>
    <row r="10297" spans="1:9" x14ac:dyDescent="0.15">
      <c r="A10297">
        <f t="shared" si="160"/>
        <v>10296</v>
      </c>
      <c r="B10297" s="23" t="s">
        <v>201</v>
      </c>
      <c r="C10297" s="23" t="s">
        <v>175</v>
      </c>
      <c r="D10297" s="23" t="s">
        <v>174</v>
      </c>
      <c r="E10297" s="24">
        <v>411</v>
      </c>
      <c r="F10297" s="24">
        <v>0</v>
      </c>
      <c r="G10297" s="24">
        <v>0</v>
      </c>
      <c r="H10297" s="24">
        <v>1883</v>
      </c>
      <c r="I10297" t="str">
        <f>IF(AND(D10297=受益地検索!$I$2,E10297=受益地検索!$E$2),A10297,"")</f>
        <v/>
      </c>
    </row>
    <row r="10298" spans="1:9" x14ac:dyDescent="0.15">
      <c r="A10298">
        <f t="shared" si="160"/>
        <v>10297</v>
      </c>
      <c r="B10298" s="23" t="s">
        <v>201</v>
      </c>
      <c r="C10298" s="23" t="s">
        <v>175</v>
      </c>
      <c r="D10298" s="23" t="s">
        <v>174</v>
      </c>
      <c r="E10298" s="24">
        <v>412</v>
      </c>
      <c r="F10298" s="24">
        <v>1</v>
      </c>
      <c r="G10298" s="24">
        <v>0</v>
      </c>
      <c r="H10298" s="24">
        <v>725</v>
      </c>
      <c r="I10298" t="str">
        <f>IF(AND(D10298=受益地検索!$I$2,E10298=受益地検索!$E$2),A10298,"")</f>
        <v/>
      </c>
    </row>
    <row r="10299" spans="1:9" x14ac:dyDescent="0.15">
      <c r="A10299">
        <f t="shared" si="160"/>
        <v>10298</v>
      </c>
      <c r="B10299" s="23" t="s">
        <v>201</v>
      </c>
      <c r="C10299" s="23" t="s">
        <v>175</v>
      </c>
      <c r="D10299" s="23" t="s">
        <v>174</v>
      </c>
      <c r="E10299" s="24">
        <v>413</v>
      </c>
      <c r="F10299" s="24">
        <v>0</v>
      </c>
      <c r="G10299" s="24">
        <v>0</v>
      </c>
      <c r="H10299" s="24">
        <v>1341</v>
      </c>
      <c r="I10299" t="str">
        <f>IF(AND(D10299=受益地検索!$I$2,E10299=受益地検索!$E$2),A10299,"")</f>
        <v/>
      </c>
    </row>
    <row r="10300" spans="1:9" x14ac:dyDescent="0.15">
      <c r="A10300">
        <f t="shared" si="160"/>
        <v>10299</v>
      </c>
      <c r="B10300" s="23" t="s">
        <v>201</v>
      </c>
      <c r="C10300" s="23" t="s">
        <v>175</v>
      </c>
      <c r="D10300" s="23" t="s">
        <v>174</v>
      </c>
      <c r="E10300" s="24">
        <v>415</v>
      </c>
      <c r="F10300" s="24">
        <v>0</v>
      </c>
      <c r="G10300" s="24">
        <v>0</v>
      </c>
      <c r="H10300" s="24">
        <v>1074</v>
      </c>
      <c r="I10300" t="str">
        <f>IF(AND(D10300=受益地検索!$I$2,E10300=受益地検索!$E$2),A10300,"")</f>
        <v/>
      </c>
    </row>
    <row r="10301" spans="1:9" x14ac:dyDescent="0.15">
      <c r="A10301">
        <f t="shared" si="160"/>
        <v>10300</v>
      </c>
      <c r="B10301" s="23" t="s">
        <v>201</v>
      </c>
      <c r="C10301" s="23" t="s">
        <v>175</v>
      </c>
      <c r="D10301" s="23" t="s">
        <v>174</v>
      </c>
      <c r="E10301" s="24">
        <v>416</v>
      </c>
      <c r="F10301" s="24">
        <v>0</v>
      </c>
      <c r="G10301" s="24">
        <v>0</v>
      </c>
      <c r="H10301" s="24">
        <v>531</v>
      </c>
      <c r="I10301" t="str">
        <f>IF(AND(D10301=受益地検索!$I$2,E10301=受益地検索!$E$2),A10301,"")</f>
        <v/>
      </c>
    </row>
    <row r="10302" spans="1:9" x14ac:dyDescent="0.15">
      <c r="A10302">
        <f t="shared" si="160"/>
        <v>10301</v>
      </c>
      <c r="B10302" s="23" t="s">
        <v>201</v>
      </c>
      <c r="C10302" s="23" t="s">
        <v>175</v>
      </c>
      <c r="D10302" s="23" t="s">
        <v>174</v>
      </c>
      <c r="E10302" s="24">
        <v>417</v>
      </c>
      <c r="F10302" s="24">
        <v>0</v>
      </c>
      <c r="G10302" s="24">
        <v>0</v>
      </c>
      <c r="H10302" s="24">
        <v>880</v>
      </c>
      <c r="I10302" t="str">
        <f>IF(AND(D10302=受益地検索!$I$2,E10302=受益地検索!$E$2),A10302,"")</f>
        <v/>
      </c>
    </row>
    <row r="10303" spans="1:9" x14ac:dyDescent="0.15">
      <c r="A10303">
        <f t="shared" si="160"/>
        <v>10302</v>
      </c>
      <c r="B10303" s="23" t="s">
        <v>201</v>
      </c>
      <c r="C10303" s="23" t="s">
        <v>175</v>
      </c>
      <c r="D10303" s="23" t="s">
        <v>174</v>
      </c>
      <c r="E10303" s="24">
        <v>418</v>
      </c>
      <c r="F10303" s="24">
        <v>1</v>
      </c>
      <c r="G10303" s="24">
        <v>0</v>
      </c>
      <c r="H10303" s="24">
        <v>541</v>
      </c>
      <c r="I10303" t="str">
        <f>IF(AND(D10303=受益地検索!$I$2,E10303=受益地検索!$E$2),A10303,"")</f>
        <v/>
      </c>
    </row>
    <row r="10304" spans="1:9" x14ac:dyDescent="0.15">
      <c r="A10304">
        <f t="shared" si="160"/>
        <v>10303</v>
      </c>
      <c r="B10304" s="23" t="s">
        <v>201</v>
      </c>
      <c r="C10304" s="23" t="s">
        <v>175</v>
      </c>
      <c r="D10304" s="23" t="s">
        <v>174</v>
      </c>
      <c r="E10304" s="24">
        <v>418</v>
      </c>
      <c r="F10304" s="24">
        <v>2</v>
      </c>
      <c r="G10304" s="24">
        <v>0</v>
      </c>
      <c r="H10304" s="24">
        <v>3</v>
      </c>
      <c r="I10304" t="str">
        <f>IF(AND(D10304=受益地検索!$I$2,E10304=受益地検索!$E$2),A10304,"")</f>
        <v/>
      </c>
    </row>
    <row r="10305" spans="1:9" x14ac:dyDescent="0.15">
      <c r="A10305">
        <f t="shared" si="160"/>
        <v>10304</v>
      </c>
      <c r="B10305" s="23" t="s">
        <v>201</v>
      </c>
      <c r="C10305" s="23" t="s">
        <v>175</v>
      </c>
      <c r="D10305" s="23" t="s">
        <v>174</v>
      </c>
      <c r="E10305" s="24">
        <v>419</v>
      </c>
      <c r="F10305" s="24">
        <v>1</v>
      </c>
      <c r="G10305" s="24">
        <v>0</v>
      </c>
      <c r="H10305" s="24">
        <v>1406</v>
      </c>
      <c r="I10305" t="str">
        <f>IF(AND(D10305=受益地検索!$I$2,E10305=受益地検索!$E$2),A10305,"")</f>
        <v/>
      </c>
    </row>
    <row r="10306" spans="1:9" x14ac:dyDescent="0.15">
      <c r="A10306">
        <f t="shared" si="160"/>
        <v>10305</v>
      </c>
      <c r="B10306" s="23" t="s">
        <v>201</v>
      </c>
      <c r="C10306" s="23" t="s">
        <v>175</v>
      </c>
      <c r="D10306" s="23" t="s">
        <v>174</v>
      </c>
      <c r="E10306" s="24">
        <v>421</v>
      </c>
      <c r="F10306" s="24">
        <v>1</v>
      </c>
      <c r="G10306" s="24">
        <v>0</v>
      </c>
      <c r="H10306" s="24">
        <v>788</v>
      </c>
      <c r="I10306" t="str">
        <f>IF(AND(D10306=受益地検索!$I$2,E10306=受益地検索!$E$2),A10306,"")</f>
        <v/>
      </c>
    </row>
    <row r="10307" spans="1:9" x14ac:dyDescent="0.15">
      <c r="A10307">
        <f t="shared" si="160"/>
        <v>10306</v>
      </c>
      <c r="B10307" s="23" t="s">
        <v>201</v>
      </c>
      <c r="C10307" s="23" t="s">
        <v>175</v>
      </c>
      <c r="D10307" s="23" t="s">
        <v>174</v>
      </c>
      <c r="E10307" s="24">
        <v>423</v>
      </c>
      <c r="F10307" s="24">
        <v>1</v>
      </c>
      <c r="G10307" s="24">
        <v>0</v>
      </c>
      <c r="H10307" s="24">
        <v>949</v>
      </c>
      <c r="I10307" t="str">
        <f>IF(AND(D10307=受益地検索!$I$2,E10307=受益地検索!$E$2),A10307,"")</f>
        <v/>
      </c>
    </row>
    <row r="10308" spans="1:9" x14ac:dyDescent="0.15">
      <c r="A10308">
        <f t="shared" ref="A10308:A10371" si="161">A10307+1</f>
        <v>10307</v>
      </c>
      <c r="B10308" s="23" t="s">
        <v>201</v>
      </c>
      <c r="C10308" s="23" t="s">
        <v>179</v>
      </c>
      <c r="D10308" s="23" t="s">
        <v>177</v>
      </c>
      <c r="E10308" s="24">
        <v>1</v>
      </c>
      <c r="F10308" s="24">
        <v>27</v>
      </c>
      <c r="G10308" s="24">
        <v>0</v>
      </c>
      <c r="H10308" s="24">
        <v>637</v>
      </c>
      <c r="I10308" t="str">
        <f>IF(AND(D10308=受益地検索!$I$2,E10308=受益地検索!$E$2),A10308,"")</f>
        <v/>
      </c>
    </row>
    <row r="10309" spans="1:9" x14ac:dyDescent="0.15">
      <c r="A10309">
        <f t="shared" si="161"/>
        <v>10308</v>
      </c>
      <c r="B10309" s="23" t="s">
        <v>201</v>
      </c>
      <c r="C10309" s="23" t="s">
        <v>179</v>
      </c>
      <c r="D10309" s="23" t="s">
        <v>177</v>
      </c>
      <c r="E10309" s="24">
        <v>1</v>
      </c>
      <c r="F10309" s="24">
        <v>32</v>
      </c>
      <c r="G10309" s="24">
        <v>0</v>
      </c>
      <c r="H10309" s="24">
        <v>373</v>
      </c>
      <c r="I10309" t="str">
        <f>IF(AND(D10309=受益地検索!$I$2,E10309=受益地検索!$E$2),A10309,"")</f>
        <v/>
      </c>
    </row>
    <row r="10310" spans="1:9" x14ac:dyDescent="0.15">
      <c r="A10310">
        <f t="shared" si="161"/>
        <v>10309</v>
      </c>
      <c r="B10310" s="23" t="s">
        <v>201</v>
      </c>
      <c r="C10310" s="23" t="s">
        <v>179</v>
      </c>
      <c r="D10310" s="23" t="s">
        <v>177</v>
      </c>
      <c r="E10310" s="24">
        <v>1</v>
      </c>
      <c r="F10310" s="24">
        <v>36</v>
      </c>
      <c r="G10310" s="24">
        <v>0</v>
      </c>
      <c r="H10310" s="24">
        <v>720</v>
      </c>
      <c r="I10310" t="str">
        <f>IF(AND(D10310=受益地検索!$I$2,E10310=受益地検索!$E$2),A10310,"")</f>
        <v/>
      </c>
    </row>
    <row r="10311" spans="1:9" x14ac:dyDescent="0.15">
      <c r="A10311">
        <f t="shared" si="161"/>
        <v>10310</v>
      </c>
      <c r="B10311" s="23" t="s">
        <v>201</v>
      </c>
      <c r="C10311" s="23" t="s">
        <v>179</v>
      </c>
      <c r="D10311" s="23" t="s">
        <v>177</v>
      </c>
      <c r="E10311" s="24">
        <v>7</v>
      </c>
      <c r="F10311" s="24">
        <v>6</v>
      </c>
      <c r="G10311" s="24">
        <v>0</v>
      </c>
      <c r="H10311" s="24">
        <v>762</v>
      </c>
      <c r="I10311" t="str">
        <f>IF(AND(D10311=受益地検索!$I$2,E10311=受益地検索!$E$2),A10311,"")</f>
        <v/>
      </c>
    </row>
    <row r="10312" spans="1:9" x14ac:dyDescent="0.15">
      <c r="A10312">
        <f t="shared" si="161"/>
        <v>10311</v>
      </c>
      <c r="B10312" s="23" t="s">
        <v>201</v>
      </c>
      <c r="C10312" s="23" t="s">
        <v>179</v>
      </c>
      <c r="D10312" s="23" t="s">
        <v>177</v>
      </c>
      <c r="E10312" s="24">
        <v>11</v>
      </c>
      <c r="F10312" s="24">
        <v>13</v>
      </c>
      <c r="G10312" s="24">
        <v>0</v>
      </c>
      <c r="H10312" s="24">
        <v>378</v>
      </c>
      <c r="I10312" t="str">
        <f>IF(AND(D10312=受益地検索!$I$2,E10312=受益地検索!$E$2),A10312,"")</f>
        <v/>
      </c>
    </row>
    <row r="10313" spans="1:9" x14ac:dyDescent="0.15">
      <c r="A10313">
        <f t="shared" si="161"/>
        <v>10312</v>
      </c>
      <c r="B10313" s="23" t="s">
        <v>201</v>
      </c>
      <c r="C10313" s="23" t="s">
        <v>179</v>
      </c>
      <c r="D10313" s="23" t="s">
        <v>177</v>
      </c>
      <c r="E10313" s="24">
        <v>11</v>
      </c>
      <c r="F10313" s="24">
        <v>20</v>
      </c>
      <c r="G10313" s="24">
        <v>0</v>
      </c>
      <c r="H10313" s="24">
        <v>716</v>
      </c>
      <c r="I10313" t="str">
        <f>IF(AND(D10313=受益地検索!$I$2,E10313=受益地検索!$E$2),A10313,"")</f>
        <v/>
      </c>
    </row>
    <row r="10314" spans="1:9" x14ac:dyDescent="0.15">
      <c r="A10314">
        <f t="shared" si="161"/>
        <v>10313</v>
      </c>
      <c r="B10314" s="23" t="s">
        <v>201</v>
      </c>
      <c r="C10314" s="23" t="s">
        <v>179</v>
      </c>
      <c r="D10314" s="23" t="s">
        <v>177</v>
      </c>
      <c r="E10314" s="24">
        <v>11</v>
      </c>
      <c r="F10314" s="24">
        <v>23</v>
      </c>
      <c r="G10314" s="24">
        <v>0</v>
      </c>
      <c r="H10314" s="24">
        <v>378</v>
      </c>
      <c r="I10314" t="str">
        <f>IF(AND(D10314=受益地検索!$I$2,E10314=受益地検索!$E$2),A10314,"")</f>
        <v/>
      </c>
    </row>
    <row r="10315" spans="1:9" x14ac:dyDescent="0.15">
      <c r="A10315">
        <f t="shared" si="161"/>
        <v>10314</v>
      </c>
      <c r="B10315" s="23" t="s">
        <v>201</v>
      </c>
      <c r="C10315" s="23" t="s">
        <v>179</v>
      </c>
      <c r="D10315" s="23" t="s">
        <v>177</v>
      </c>
      <c r="E10315" s="24">
        <v>11</v>
      </c>
      <c r="F10315" s="24">
        <v>24</v>
      </c>
      <c r="G10315" s="24">
        <v>0</v>
      </c>
      <c r="H10315" s="24">
        <v>1166</v>
      </c>
      <c r="I10315" t="str">
        <f>IF(AND(D10315=受益地検索!$I$2,E10315=受益地検索!$E$2),A10315,"")</f>
        <v/>
      </c>
    </row>
    <row r="10316" spans="1:9" x14ac:dyDescent="0.15">
      <c r="A10316">
        <f t="shared" si="161"/>
        <v>10315</v>
      </c>
      <c r="B10316" s="23" t="s">
        <v>201</v>
      </c>
      <c r="C10316" s="23" t="s">
        <v>179</v>
      </c>
      <c r="D10316" s="23" t="s">
        <v>177</v>
      </c>
      <c r="E10316" s="24">
        <v>12</v>
      </c>
      <c r="F10316" s="24">
        <v>1</v>
      </c>
      <c r="G10316" s="24">
        <v>0</v>
      </c>
      <c r="H10316" s="24">
        <v>564</v>
      </c>
      <c r="I10316" t="str">
        <f>IF(AND(D10316=受益地検索!$I$2,E10316=受益地検索!$E$2),A10316,"")</f>
        <v/>
      </c>
    </row>
    <row r="10317" spans="1:9" x14ac:dyDescent="0.15">
      <c r="A10317">
        <f t="shared" si="161"/>
        <v>10316</v>
      </c>
      <c r="B10317" s="23" t="s">
        <v>201</v>
      </c>
      <c r="C10317" s="23" t="s">
        <v>179</v>
      </c>
      <c r="D10317" s="23" t="s">
        <v>177</v>
      </c>
      <c r="E10317" s="24">
        <v>12</v>
      </c>
      <c r="F10317" s="24">
        <v>17</v>
      </c>
      <c r="G10317" s="24">
        <v>0</v>
      </c>
      <c r="H10317" s="24">
        <v>714</v>
      </c>
      <c r="I10317" t="str">
        <f>IF(AND(D10317=受益地検索!$I$2,E10317=受益地検索!$E$2),A10317,"")</f>
        <v/>
      </c>
    </row>
    <row r="10318" spans="1:9" x14ac:dyDescent="0.15">
      <c r="A10318">
        <f t="shared" si="161"/>
        <v>10317</v>
      </c>
      <c r="B10318" s="23" t="s">
        <v>201</v>
      </c>
      <c r="C10318" s="23" t="s">
        <v>179</v>
      </c>
      <c r="D10318" s="23" t="s">
        <v>177</v>
      </c>
      <c r="E10318" s="24">
        <v>16</v>
      </c>
      <c r="F10318" s="24">
        <v>4</v>
      </c>
      <c r="G10318" s="24">
        <v>0</v>
      </c>
      <c r="H10318" s="24">
        <v>562</v>
      </c>
      <c r="I10318" t="str">
        <f>IF(AND(D10318=受益地検索!$I$2,E10318=受益地検索!$E$2),A10318,"")</f>
        <v/>
      </c>
    </row>
    <row r="10319" spans="1:9" x14ac:dyDescent="0.15">
      <c r="A10319">
        <f t="shared" si="161"/>
        <v>10318</v>
      </c>
      <c r="B10319" s="23" t="s">
        <v>201</v>
      </c>
      <c r="C10319" s="23" t="s">
        <v>179</v>
      </c>
      <c r="D10319" s="23" t="s">
        <v>177</v>
      </c>
      <c r="E10319" s="24">
        <v>18</v>
      </c>
      <c r="F10319" s="24">
        <v>15</v>
      </c>
      <c r="G10319" s="24">
        <v>0</v>
      </c>
      <c r="H10319" s="24">
        <v>609</v>
      </c>
      <c r="I10319" t="str">
        <f>IF(AND(D10319=受益地検索!$I$2,E10319=受益地検索!$E$2),A10319,"")</f>
        <v/>
      </c>
    </row>
    <row r="10320" spans="1:9" x14ac:dyDescent="0.15">
      <c r="A10320">
        <f t="shared" si="161"/>
        <v>10319</v>
      </c>
      <c r="B10320" s="23" t="s">
        <v>201</v>
      </c>
      <c r="C10320" s="23" t="s">
        <v>179</v>
      </c>
      <c r="D10320" s="23" t="s">
        <v>177</v>
      </c>
      <c r="E10320" s="24">
        <v>18</v>
      </c>
      <c r="F10320" s="24">
        <v>16</v>
      </c>
      <c r="G10320" s="24">
        <v>0</v>
      </c>
      <c r="H10320" s="24">
        <v>42</v>
      </c>
      <c r="I10320" t="str">
        <f>IF(AND(D10320=受益地検索!$I$2,E10320=受益地検索!$E$2),A10320,"")</f>
        <v/>
      </c>
    </row>
    <row r="10321" spans="1:9" x14ac:dyDescent="0.15">
      <c r="A10321">
        <f t="shared" si="161"/>
        <v>10320</v>
      </c>
      <c r="B10321" s="23" t="s">
        <v>201</v>
      </c>
      <c r="C10321" s="23" t="s">
        <v>179</v>
      </c>
      <c r="D10321" s="23" t="s">
        <v>177</v>
      </c>
      <c r="E10321" s="24">
        <v>20</v>
      </c>
      <c r="F10321" s="24">
        <v>8</v>
      </c>
      <c r="G10321" s="24">
        <v>0</v>
      </c>
      <c r="H10321" s="24">
        <v>557</v>
      </c>
      <c r="I10321" t="str">
        <f>IF(AND(D10321=受益地検索!$I$2,E10321=受益地検索!$E$2),A10321,"")</f>
        <v/>
      </c>
    </row>
    <row r="10322" spans="1:9" x14ac:dyDescent="0.15">
      <c r="A10322">
        <f t="shared" si="161"/>
        <v>10321</v>
      </c>
      <c r="B10322" s="23" t="s">
        <v>201</v>
      </c>
      <c r="C10322" s="23" t="s">
        <v>179</v>
      </c>
      <c r="D10322" s="23" t="s">
        <v>177</v>
      </c>
      <c r="E10322" s="24">
        <v>32</v>
      </c>
      <c r="F10322" s="24">
        <v>17</v>
      </c>
      <c r="G10322" s="24">
        <v>0</v>
      </c>
      <c r="H10322" s="24">
        <v>127</v>
      </c>
      <c r="I10322" t="str">
        <f>IF(AND(D10322=受益地検索!$I$2,E10322=受益地検索!$E$2),A10322,"")</f>
        <v/>
      </c>
    </row>
    <row r="10323" spans="1:9" x14ac:dyDescent="0.15">
      <c r="A10323">
        <f t="shared" si="161"/>
        <v>10322</v>
      </c>
      <c r="B10323" s="23" t="s">
        <v>201</v>
      </c>
      <c r="C10323" s="23" t="s">
        <v>179</v>
      </c>
      <c r="D10323" s="23" t="s">
        <v>177</v>
      </c>
      <c r="E10323" s="24">
        <v>32</v>
      </c>
      <c r="F10323" s="24">
        <v>18</v>
      </c>
      <c r="G10323" s="24">
        <v>0</v>
      </c>
      <c r="H10323" s="24">
        <v>60</v>
      </c>
      <c r="I10323" t="str">
        <f>IF(AND(D10323=受益地検索!$I$2,E10323=受益地検索!$E$2),A10323,"")</f>
        <v/>
      </c>
    </row>
    <row r="10324" spans="1:9" x14ac:dyDescent="0.15">
      <c r="A10324">
        <f t="shared" si="161"/>
        <v>10323</v>
      </c>
      <c r="B10324" s="23" t="s">
        <v>201</v>
      </c>
      <c r="C10324" s="23" t="s">
        <v>179</v>
      </c>
      <c r="D10324" s="23" t="s">
        <v>177</v>
      </c>
      <c r="E10324" s="24">
        <v>33</v>
      </c>
      <c r="F10324" s="24">
        <v>3</v>
      </c>
      <c r="G10324" s="24">
        <v>0</v>
      </c>
      <c r="H10324" s="24">
        <v>195</v>
      </c>
      <c r="I10324" t="str">
        <f>IF(AND(D10324=受益地検索!$I$2,E10324=受益地検索!$E$2),A10324,"")</f>
        <v/>
      </c>
    </row>
    <row r="10325" spans="1:9" x14ac:dyDescent="0.15">
      <c r="A10325">
        <f t="shared" si="161"/>
        <v>10324</v>
      </c>
      <c r="B10325" s="23" t="s">
        <v>201</v>
      </c>
      <c r="C10325" s="23" t="s">
        <v>179</v>
      </c>
      <c r="D10325" s="23" t="s">
        <v>177</v>
      </c>
      <c r="E10325" s="24">
        <v>33</v>
      </c>
      <c r="F10325" s="24">
        <v>5</v>
      </c>
      <c r="G10325" s="24">
        <v>0</v>
      </c>
      <c r="H10325" s="24">
        <v>35</v>
      </c>
      <c r="I10325" t="str">
        <f>IF(AND(D10325=受益地検索!$I$2,E10325=受益地検索!$E$2),A10325,"")</f>
        <v/>
      </c>
    </row>
    <row r="10326" spans="1:9" x14ac:dyDescent="0.15">
      <c r="A10326">
        <f t="shared" si="161"/>
        <v>10325</v>
      </c>
      <c r="B10326" s="23" t="s">
        <v>201</v>
      </c>
      <c r="C10326" s="23" t="s">
        <v>179</v>
      </c>
      <c r="D10326" s="23" t="s">
        <v>177</v>
      </c>
      <c r="E10326" s="24">
        <v>33</v>
      </c>
      <c r="F10326" s="24">
        <v>6</v>
      </c>
      <c r="G10326" s="24">
        <v>0</v>
      </c>
      <c r="H10326" s="24">
        <v>186</v>
      </c>
      <c r="I10326" t="str">
        <f>IF(AND(D10326=受益地検索!$I$2,E10326=受益地検索!$E$2),A10326,"")</f>
        <v/>
      </c>
    </row>
    <row r="10327" spans="1:9" x14ac:dyDescent="0.15">
      <c r="A10327">
        <f t="shared" si="161"/>
        <v>10326</v>
      </c>
      <c r="B10327" s="23" t="s">
        <v>201</v>
      </c>
      <c r="C10327" s="23" t="s">
        <v>179</v>
      </c>
      <c r="D10327" s="23" t="s">
        <v>177</v>
      </c>
      <c r="E10327" s="24">
        <v>34</v>
      </c>
      <c r="F10327" s="24">
        <v>1</v>
      </c>
      <c r="G10327" s="24">
        <v>0</v>
      </c>
      <c r="H10327" s="24">
        <v>616</v>
      </c>
      <c r="I10327" t="str">
        <f>IF(AND(D10327=受益地検索!$I$2,E10327=受益地検索!$E$2),A10327,"")</f>
        <v/>
      </c>
    </row>
    <row r="10328" spans="1:9" x14ac:dyDescent="0.15">
      <c r="A10328">
        <f t="shared" si="161"/>
        <v>10327</v>
      </c>
      <c r="B10328" s="23" t="s">
        <v>201</v>
      </c>
      <c r="C10328" s="23" t="s">
        <v>179</v>
      </c>
      <c r="D10328" s="23" t="s">
        <v>177</v>
      </c>
      <c r="E10328" s="24">
        <v>34</v>
      </c>
      <c r="F10328" s="24">
        <v>7</v>
      </c>
      <c r="G10328" s="24">
        <v>0</v>
      </c>
      <c r="H10328" s="24">
        <v>487</v>
      </c>
      <c r="I10328" t="str">
        <f>IF(AND(D10328=受益地検索!$I$2,E10328=受益地検索!$E$2),A10328,"")</f>
        <v/>
      </c>
    </row>
    <row r="10329" spans="1:9" x14ac:dyDescent="0.15">
      <c r="A10329">
        <f t="shared" si="161"/>
        <v>10328</v>
      </c>
      <c r="B10329" s="23" t="s">
        <v>201</v>
      </c>
      <c r="C10329" s="23" t="s">
        <v>179</v>
      </c>
      <c r="D10329" s="23" t="s">
        <v>177</v>
      </c>
      <c r="E10329" s="24">
        <v>34</v>
      </c>
      <c r="F10329" s="24">
        <v>8</v>
      </c>
      <c r="G10329" s="24">
        <v>0</v>
      </c>
      <c r="H10329" s="24">
        <v>185</v>
      </c>
      <c r="I10329" t="str">
        <f>IF(AND(D10329=受益地検索!$I$2,E10329=受益地検索!$E$2),A10329,"")</f>
        <v/>
      </c>
    </row>
    <row r="10330" spans="1:9" x14ac:dyDescent="0.15">
      <c r="A10330">
        <f t="shared" si="161"/>
        <v>10329</v>
      </c>
      <c r="B10330" s="23" t="s">
        <v>201</v>
      </c>
      <c r="C10330" s="23" t="s">
        <v>179</v>
      </c>
      <c r="D10330" s="23" t="s">
        <v>177</v>
      </c>
      <c r="E10330" s="24">
        <v>35</v>
      </c>
      <c r="F10330" s="24">
        <v>1</v>
      </c>
      <c r="G10330" s="24">
        <v>0</v>
      </c>
      <c r="H10330" s="24">
        <v>355</v>
      </c>
      <c r="I10330" t="str">
        <f>IF(AND(D10330=受益地検索!$I$2,E10330=受益地検索!$E$2),A10330,"")</f>
        <v/>
      </c>
    </row>
    <row r="10331" spans="1:9" x14ac:dyDescent="0.15">
      <c r="A10331">
        <f t="shared" si="161"/>
        <v>10330</v>
      </c>
      <c r="B10331" s="23" t="s">
        <v>201</v>
      </c>
      <c r="C10331" s="23" t="s">
        <v>179</v>
      </c>
      <c r="D10331" s="23" t="s">
        <v>177</v>
      </c>
      <c r="E10331" s="24">
        <v>35</v>
      </c>
      <c r="F10331" s="24">
        <v>32</v>
      </c>
      <c r="G10331" s="24">
        <v>0</v>
      </c>
      <c r="H10331" s="24">
        <v>540</v>
      </c>
      <c r="I10331" t="str">
        <f>IF(AND(D10331=受益地検索!$I$2,E10331=受益地検索!$E$2),A10331,"")</f>
        <v/>
      </c>
    </row>
    <row r="10332" spans="1:9" x14ac:dyDescent="0.15">
      <c r="A10332">
        <f t="shared" si="161"/>
        <v>10331</v>
      </c>
      <c r="B10332" s="23" t="s">
        <v>201</v>
      </c>
      <c r="C10332" s="23" t="s">
        <v>183</v>
      </c>
      <c r="D10332" s="23" t="s">
        <v>181</v>
      </c>
      <c r="E10332" s="24">
        <v>3</v>
      </c>
      <c r="F10332" s="24">
        <v>10</v>
      </c>
      <c r="G10332" s="24">
        <v>0</v>
      </c>
      <c r="H10332" s="24">
        <v>665</v>
      </c>
      <c r="I10332" t="str">
        <f>IF(AND(D10332=受益地検索!$I$2,E10332=受益地検索!$E$2),A10332,"")</f>
        <v/>
      </c>
    </row>
    <row r="10333" spans="1:9" x14ac:dyDescent="0.15">
      <c r="A10333">
        <f t="shared" si="161"/>
        <v>10332</v>
      </c>
      <c r="B10333" s="23" t="s">
        <v>201</v>
      </c>
      <c r="C10333" s="23" t="s">
        <v>183</v>
      </c>
      <c r="D10333" s="23" t="s">
        <v>181</v>
      </c>
      <c r="E10333" s="24">
        <v>7</v>
      </c>
      <c r="F10333" s="24">
        <v>20</v>
      </c>
      <c r="G10333" s="24">
        <v>0</v>
      </c>
      <c r="H10333" s="24">
        <v>472</v>
      </c>
      <c r="I10333" t="str">
        <f>IF(AND(D10333=受益地検索!$I$2,E10333=受益地検索!$E$2),A10333,"")</f>
        <v/>
      </c>
    </row>
    <row r="10334" spans="1:9" x14ac:dyDescent="0.15">
      <c r="A10334">
        <f t="shared" si="161"/>
        <v>10333</v>
      </c>
      <c r="B10334" s="23" t="s">
        <v>201</v>
      </c>
      <c r="C10334" s="23" t="s">
        <v>183</v>
      </c>
      <c r="D10334" s="23" t="s">
        <v>181</v>
      </c>
      <c r="E10334" s="24">
        <v>9</v>
      </c>
      <c r="F10334" s="24">
        <v>4</v>
      </c>
      <c r="G10334" s="24">
        <v>0</v>
      </c>
      <c r="H10334" s="24">
        <v>315</v>
      </c>
      <c r="I10334" t="str">
        <f>IF(AND(D10334=受益地検索!$I$2,E10334=受益地検索!$E$2),A10334,"")</f>
        <v/>
      </c>
    </row>
    <row r="10335" spans="1:9" x14ac:dyDescent="0.15">
      <c r="A10335">
        <f t="shared" si="161"/>
        <v>10334</v>
      </c>
      <c r="B10335" s="23" t="s">
        <v>201</v>
      </c>
      <c r="C10335" s="23" t="s">
        <v>183</v>
      </c>
      <c r="D10335" s="23" t="s">
        <v>181</v>
      </c>
      <c r="E10335" s="24">
        <v>9</v>
      </c>
      <c r="F10335" s="24">
        <v>5</v>
      </c>
      <c r="G10335" s="24">
        <v>0</v>
      </c>
      <c r="H10335" s="24">
        <v>74</v>
      </c>
      <c r="I10335" t="str">
        <f>IF(AND(D10335=受益地検索!$I$2,E10335=受益地検索!$E$2),A10335,"")</f>
        <v/>
      </c>
    </row>
    <row r="10336" spans="1:9" x14ac:dyDescent="0.15">
      <c r="A10336">
        <f t="shared" si="161"/>
        <v>10335</v>
      </c>
      <c r="B10336" s="23" t="s">
        <v>201</v>
      </c>
      <c r="C10336" s="23" t="s">
        <v>183</v>
      </c>
      <c r="D10336" s="23" t="s">
        <v>181</v>
      </c>
      <c r="E10336" s="24">
        <v>9</v>
      </c>
      <c r="F10336" s="24">
        <v>19</v>
      </c>
      <c r="G10336" s="24">
        <v>0</v>
      </c>
      <c r="H10336" s="24">
        <v>389</v>
      </c>
      <c r="I10336" t="str">
        <f>IF(AND(D10336=受益地検索!$I$2,E10336=受益地検索!$E$2),A10336,"")</f>
        <v/>
      </c>
    </row>
    <row r="10337" spans="1:9" x14ac:dyDescent="0.15">
      <c r="A10337">
        <f t="shared" si="161"/>
        <v>10336</v>
      </c>
      <c r="B10337" s="23" t="s">
        <v>201</v>
      </c>
      <c r="C10337" s="23" t="s">
        <v>183</v>
      </c>
      <c r="D10337" s="23" t="s">
        <v>181</v>
      </c>
      <c r="E10337" s="24">
        <v>10</v>
      </c>
      <c r="F10337" s="24">
        <v>12</v>
      </c>
      <c r="G10337" s="24">
        <v>0</v>
      </c>
      <c r="H10337" s="24">
        <v>357</v>
      </c>
      <c r="I10337" t="str">
        <f>IF(AND(D10337=受益地検索!$I$2,E10337=受益地検索!$E$2),A10337,"")</f>
        <v/>
      </c>
    </row>
    <row r="10338" spans="1:9" x14ac:dyDescent="0.15">
      <c r="A10338">
        <f t="shared" si="161"/>
        <v>10337</v>
      </c>
      <c r="B10338" s="23" t="s">
        <v>201</v>
      </c>
      <c r="C10338" s="23" t="s">
        <v>183</v>
      </c>
      <c r="D10338" s="23" t="s">
        <v>181</v>
      </c>
      <c r="E10338" s="24">
        <v>10</v>
      </c>
      <c r="F10338" s="24">
        <v>16</v>
      </c>
      <c r="G10338" s="24">
        <v>0</v>
      </c>
      <c r="H10338" s="24">
        <v>73</v>
      </c>
      <c r="I10338" t="str">
        <f>IF(AND(D10338=受益地検索!$I$2,E10338=受益地検索!$E$2),A10338,"")</f>
        <v/>
      </c>
    </row>
    <row r="10339" spans="1:9" x14ac:dyDescent="0.15">
      <c r="A10339">
        <f t="shared" si="161"/>
        <v>10338</v>
      </c>
      <c r="B10339" s="23" t="s">
        <v>201</v>
      </c>
      <c r="C10339" s="23" t="s">
        <v>183</v>
      </c>
      <c r="D10339" s="23" t="s">
        <v>181</v>
      </c>
      <c r="E10339" s="24">
        <v>10</v>
      </c>
      <c r="F10339" s="24">
        <v>17</v>
      </c>
      <c r="G10339" s="24">
        <v>0</v>
      </c>
      <c r="H10339" s="24">
        <v>532</v>
      </c>
      <c r="I10339" t="str">
        <f>IF(AND(D10339=受益地検索!$I$2,E10339=受益地検索!$E$2),A10339,"")</f>
        <v/>
      </c>
    </row>
    <row r="10340" spans="1:9" x14ac:dyDescent="0.15">
      <c r="A10340">
        <f t="shared" si="161"/>
        <v>10339</v>
      </c>
      <c r="B10340" s="23" t="s">
        <v>201</v>
      </c>
      <c r="C10340" s="23" t="s">
        <v>183</v>
      </c>
      <c r="D10340" s="23" t="s">
        <v>181</v>
      </c>
      <c r="E10340" s="24">
        <v>10</v>
      </c>
      <c r="F10340" s="24">
        <v>18</v>
      </c>
      <c r="G10340" s="24">
        <v>0</v>
      </c>
      <c r="H10340" s="24">
        <v>147</v>
      </c>
      <c r="I10340" t="str">
        <f>IF(AND(D10340=受益地検索!$I$2,E10340=受益地検索!$E$2),A10340,"")</f>
        <v/>
      </c>
    </row>
    <row r="10341" spans="1:9" x14ac:dyDescent="0.15">
      <c r="A10341">
        <f t="shared" si="161"/>
        <v>10340</v>
      </c>
      <c r="B10341" s="23" t="s">
        <v>201</v>
      </c>
      <c r="C10341" s="23" t="s">
        <v>183</v>
      </c>
      <c r="D10341" s="23" t="s">
        <v>181</v>
      </c>
      <c r="E10341" s="24">
        <v>11</v>
      </c>
      <c r="F10341" s="24">
        <v>11</v>
      </c>
      <c r="G10341" s="24">
        <v>0</v>
      </c>
      <c r="H10341" s="24">
        <v>585</v>
      </c>
      <c r="I10341" t="str">
        <f>IF(AND(D10341=受益地検索!$I$2,E10341=受益地検索!$E$2),A10341,"")</f>
        <v/>
      </c>
    </row>
    <row r="10342" spans="1:9" x14ac:dyDescent="0.15">
      <c r="A10342">
        <f t="shared" si="161"/>
        <v>10341</v>
      </c>
      <c r="B10342" s="23" t="s">
        <v>201</v>
      </c>
      <c r="C10342" s="23" t="s">
        <v>183</v>
      </c>
      <c r="D10342" s="23" t="s">
        <v>181</v>
      </c>
      <c r="E10342" s="24">
        <v>11</v>
      </c>
      <c r="F10342" s="24">
        <v>12</v>
      </c>
      <c r="G10342" s="24">
        <v>0</v>
      </c>
      <c r="H10342" s="24">
        <v>26</v>
      </c>
      <c r="I10342" t="str">
        <f>IF(AND(D10342=受益地検索!$I$2,E10342=受益地検索!$E$2),A10342,"")</f>
        <v/>
      </c>
    </row>
    <row r="10343" spans="1:9" x14ac:dyDescent="0.15">
      <c r="A10343">
        <f t="shared" si="161"/>
        <v>10342</v>
      </c>
      <c r="B10343" s="23" t="s">
        <v>201</v>
      </c>
      <c r="C10343" s="23" t="s">
        <v>183</v>
      </c>
      <c r="D10343" s="23" t="s">
        <v>181</v>
      </c>
      <c r="E10343" s="24">
        <v>12</v>
      </c>
      <c r="F10343" s="24">
        <v>19</v>
      </c>
      <c r="G10343" s="24">
        <v>0</v>
      </c>
      <c r="H10343" s="24">
        <v>334</v>
      </c>
      <c r="I10343" t="str">
        <f>IF(AND(D10343=受益地検索!$I$2,E10343=受益地検索!$E$2),A10343,"")</f>
        <v/>
      </c>
    </row>
    <row r="10344" spans="1:9" x14ac:dyDescent="0.15">
      <c r="A10344">
        <f t="shared" si="161"/>
        <v>10343</v>
      </c>
      <c r="B10344" s="23" t="s">
        <v>201</v>
      </c>
      <c r="C10344" s="23" t="s">
        <v>183</v>
      </c>
      <c r="D10344" s="23" t="s">
        <v>181</v>
      </c>
      <c r="E10344" s="24">
        <v>12</v>
      </c>
      <c r="F10344" s="24">
        <v>22</v>
      </c>
      <c r="G10344" s="24">
        <v>0</v>
      </c>
      <c r="H10344" s="24">
        <v>754</v>
      </c>
      <c r="I10344" t="str">
        <f>IF(AND(D10344=受益地検索!$I$2,E10344=受益地検索!$E$2),A10344,"")</f>
        <v/>
      </c>
    </row>
    <row r="10345" spans="1:9" x14ac:dyDescent="0.15">
      <c r="A10345">
        <f t="shared" si="161"/>
        <v>10344</v>
      </c>
      <c r="B10345" s="23" t="s">
        <v>201</v>
      </c>
      <c r="C10345" s="23" t="s">
        <v>183</v>
      </c>
      <c r="D10345" s="23" t="s">
        <v>181</v>
      </c>
      <c r="E10345" s="24">
        <v>20</v>
      </c>
      <c r="F10345" s="24">
        <v>18</v>
      </c>
      <c r="G10345" s="24">
        <v>0</v>
      </c>
      <c r="H10345" s="24">
        <v>236</v>
      </c>
      <c r="I10345" t="str">
        <f>IF(AND(D10345=受益地検索!$I$2,E10345=受益地検索!$E$2),A10345,"")</f>
        <v/>
      </c>
    </row>
    <row r="10346" spans="1:9" x14ac:dyDescent="0.15">
      <c r="A10346">
        <f t="shared" si="161"/>
        <v>10345</v>
      </c>
      <c r="B10346" s="23" t="s">
        <v>201</v>
      </c>
      <c r="C10346" s="23" t="s">
        <v>183</v>
      </c>
      <c r="D10346" s="23" t="s">
        <v>181</v>
      </c>
      <c r="E10346" s="24">
        <v>20</v>
      </c>
      <c r="F10346" s="24">
        <v>19</v>
      </c>
      <c r="G10346" s="24">
        <v>0</v>
      </c>
      <c r="H10346" s="24">
        <v>147</v>
      </c>
      <c r="I10346" t="str">
        <f>IF(AND(D10346=受益地検索!$I$2,E10346=受益地検索!$E$2),A10346,"")</f>
        <v/>
      </c>
    </row>
    <row r="10347" spans="1:9" x14ac:dyDescent="0.15">
      <c r="A10347">
        <f t="shared" si="161"/>
        <v>10346</v>
      </c>
      <c r="B10347" s="23" t="s">
        <v>201</v>
      </c>
      <c r="C10347" s="23" t="s">
        <v>183</v>
      </c>
      <c r="D10347" s="23" t="s">
        <v>181</v>
      </c>
      <c r="E10347" s="24">
        <v>22</v>
      </c>
      <c r="F10347" s="24">
        <v>19</v>
      </c>
      <c r="G10347" s="24">
        <v>0</v>
      </c>
      <c r="H10347" s="24">
        <v>34</v>
      </c>
      <c r="I10347" t="str">
        <f>IF(AND(D10347=受益地検索!$I$2,E10347=受益地検索!$E$2),A10347,"")</f>
        <v/>
      </c>
    </row>
    <row r="10348" spans="1:9" x14ac:dyDescent="0.15">
      <c r="A10348">
        <f t="shared" si="161"/>
        <v>10347</v>
      </c>
      <c r="B10348" s="23" t="s">
        <v>201</v>
      </c>
      <c r="C10348" s="23" t="s">
        <v>183</v>
      </c>
      <c r="D10348" s="23" t="s">
        <v>181</v>
      </c>
      <c r="E10348" s="24">
        <v>22</v>
      </c>
      <c r="F10348" s="24">
        <v>20</v>
      </c>
      <c r="G10348" s="24">
        <v>0</v>
      </c>
      <c r="H10348" s="24">
        <v>772</v>
      </c>
      <c r="I10348" t="str">
        <f>IF(AND(D10348=受益地検索!$I$2,E10348=受益地検索!$E$2),A10348,"")</f>
        <v/>
      </c>
    </row>
    <row r="10349" spans="1:9" x14ac:dyDescent="0.15">
      <c r="A10349">
        <f t="shared" si="161"/>
        <v>10348</v>
      </c>
      <c r="B10349" s="23" t="s">
        <v>201</v>
      </c>
      <c r="C10349" s="23" t="s">
        <v>183</v>
      </c>
      <c r="D10349" s="23" t="s">
        <v>181</v>
      </c>
      <c r="E10349" s="24">
        <v>24</v>
      </c>
      <c r="F10349" s="24">
        <v>19</v>
      </c>
      <c r="G10349" s="24">
        <v>0</v>
      </c>
      <c r="H10349" s="24">
        <v>283</v>
      </c>
      <c r="I10349" t="str">
        <f>IF(AND(D10349=受益地検索!$I$2,E10349=受益地検索!$E$2),A10349,"")</f>
        <v/>
      </c>
    </row>
    <row r="10350" spans="1:9" x14ac:dyDescent="0.15">
      <c r="A10350">
        <f t="shared" si="161"/>
        <v>10349</v>
      </c>
      <c r="B10350" s="23" t="s">
        <v>201</v>
      </c>
      <c r="C10350" s="23" t="s">
        <v>183</v>
      </c>
      <c r="D10350" s="23" t="s">
        <v>181</v>
      </c>
      <c r="E10350" s="24">
        <v>25</v>
      </c>
      <c r="F10350" s="24">
        <v>6</v>
      </c>
      <c r="G10350" s="24">
        <v>0</v>
      </c>
      <c r="H10350" s="24">
        <v>380</v>
      </c>
      <c r="I10350" t="str">
        <f>IF(AND(D10350=受益地検索!$I$2,E10350=受益地検索!$E$2),A10350,"")</f>
        <v/>
      </c>
    </row>
    <row r="10351" spans="1:9" x14ac:dyDescent="0.15">
      <c r="A10351">
        <f t="shared" si="161"/>
        <v>10350</v>
      </c>
      <c r="B10351" s="23" t="s">
        <v>201</v>
      </c>
      <c r="C10351" s="23" t="s">
        <v>183</v>
      </c>
      <c r="D10351" s="23" t="s">
        <v>181</v>
      </c>
      <c r="E10351" s="24">
        <v>29</v>
      </c>
      <c r="F10351" s="24">
        <v>3</v>
      </c>
      <c r="G10351" s="24">
        <v>0</v>
      </c>
      <c r="H10351" s="24">
        <v>243</v>
      </c>
      <c r="I10351" t="str">
        <f>IF(AND(D10351=受益地検索!$I$2,E10351=受益地検索!$E$2),A10351,"")</f>
        <v/>
      </c>
    </row>
    <row r="10352" spans="1:9" x14ac:dyDescent="0.15">
      <c r="A10352">
        <f t="shared" si="161"/>
        <v>10351</v>
      </c>
      <c r="B10352" s="23" t="s">
        <v>201</v>
      </c>
      <c r="C10352" s="23" t="s">
        <v>183</v>
      </c>
      <c r="D10352" s="23" t="s">
        <v>181</v>
      </c>
      <c r="E10352" s="24">
        <v>29</v>
      </c>
      <c r="F10352" s="24">
        <v>9</v>
      </c>
      <c r="G10352" s="24">
        <v>0</v>
      </c>
      <c r="H10352" s="24">
        <v>167</v>
      </c>
      <c r="I10352" t="str">
        <f>IF(AND(D10352=受益地検索!$I$2,E10352=受益地検索!$E$2),A10352,"")</f>
        <v/>
      </c>
    </row>
    <row r="10353" spans="1:9" x14ac:dyDescent="0.15">
      <c r="A10353">
        <f t="shared" si="161"/>
        <v>10352</v>
      </c>
      <c r="B10353" s="23" t="s">
        <v>201</v>
      </c>
      <c r="C10353" s="23" t="s">
        <v>183</v>
      </c>
      <c r="D10353" s="23" t="s">
        <v>181</v>
      </c>
      <c r="E10353" s="24">
        <v>29</v>
      </c>
      <c r="F10353" s="24">
        <v>33</v>
      </c>
      <c r="G10353" s="24">
        <v>0</v>
      </c>
      <c r="H10353" s="24">
        <v>251</v>
      </c>
      <c r="I10353" t="str">
        <f>IF(AND(D10353=受益地検索!$I$2,E10353=受益地検索!$E$2),A10353,"")</f>
        <v/>
      </c>
    </row>
    <row r="10354" spans="1:9" x14ac:dyDescent="0.15">
      <c r="A10354">
        <f t="shared" si="161"/>
        <v>10353</v>
      </c>
      <c r="B10354" s="23" t="s">
        <v>201</v>
      </c>
      <c r="C10354" s="23" t="s">
        <v>183</v>
      </c>
      <c r="D10354" s="23" t="s">
        <v>181</v>
      </c>
      <c r="E10354" s="24">
        <v>33</v>
      </c>
      <c r="F10354" s="24">
        <v>11</v>
      </c>
      <c r="G10354" s="24">
        <v>0</v>
      </c>
      <c r="H10354" s="24">
        <v>870</v>
      </c>
      <c r="I10354" t="str">
        <f>IF(AND(D10354=受益地検索!$I$2,E10354=受益地検索!$E$2),A10354,"")</f>
        <v/>
      </c>
    </row>
    <row r="10355" spans="1:9" x14ac:dyDescent="0.15">
      <c r="A10355">
        <f t="shared" si="161"/>
        <v>10354</v>
      </c>
      <c r="B10355" s="23" t="s">
        <v>201</v>
      </c>
      <c r="C10355" s="23" t="s">
        <v>183</v>
      </c>
      <c r="D10355" s="23" t="s">
        <v>181</v>
      </c>
      <c r="E10355" s="24">
        <v>35</v>
      </c>
      <c r="F10355" s="24">
        <v>1</v>
      </c>
      <c r="G10355" s="24">
        <v>0</v>
      </c>
      <c r="H10355" s="24">
        <v>490</v>
      </c>
      <c r="I10355" t="str">
        <f>IF(AND(D10355=受益地検索!$I$2,E10355=受益地検索!$E$2),A10355,"")</f>
        <v/>
      </c>
    </row>
    <row r="10356" spans="1:9" x14ac:dyDescent="0.15">
      <c r="A10356">
        <f t="shared" si="161"/>
        <v>10355</v>
      </c>
      <c r="B10356" s="23" t="s">
        <v>201</v>
      </c>
      <c r="C10356" s="23" t="s">
        <v>183</v>
      </c>
      <c r="D10356" s="23" t="s">
        <v>181</v>
      </c>
      <c r="E10356" s="24">
        <v>35</v>
      </c>
      <c r="F10356" s="24">
        <v>4</v>
      </c>
      <c r="G10356" s="24">
        <v>0</v>
      </c>
      <c r="H10356" s="24">
        <v>434</v>
      </c>
      <c r="I10356" t="str">
        <f>IF(AND(D10356=受益地検索!$I$2,E10356=受益地検索!$E$2),A10356,"")</f>
        <v/>
      </c>
    </row>
    <row r="10357" spans="1:9" x14ac:dyDescent="0.15">
      <c r="A10357">
        <f t="shared" si="161"/>
        <v>10356</v>
      </c>
      <c r="B10357" s="23" t="s">
        <v>201</v>
      </c>
      <c r="C10357" s="23" t="s">
        <v>183</v>
      </c>
      <c r="D10357" s="23" t="s">
        <v>181</v>
      </c>
      <c r="E10357" s="24">
        <v>35</v>
      </c>
      <c r="F10357" s="24">
        <v>6</v>
      </c>
      <c r="G10357" s="24">
        <v>0</v>
      </c>
      <c r="H10357" s="24">
        <v>320</v>
      </c>
      <c r="I10357" t="str">
        <f>IF(AND(D10357=受益地検索!$I$2,E10357=受益地検索!$E$2),A10357,"")</f>
        <v/>
      </c>
    </row>
    <row r="10358" spans="1:9" x14ac:dyDescent="0.15">
      <c r="A10358">
        <f t="shared" si="161"/>
        <v>10357</v>
      </c>
      <c r="B10358" s="23" t="s">
        <v>201</v>
      </c>
      <c r="C10358" s="23" t="s">
        <v>183</v>
      </c>
      <c r="D10358" s="23" t="s">
        <v>181</v>
      </c>
      <c r="E10358" s="24">
        <v>35</v>
      </c>
      <c r="F10358" s="24">
        <v>13</v>
      </c>
      <c r="G10358" s="24">
        <v>0</v>
      </c>
      <c r="H10358" s="24">
        <v>351</v>
      </c>
      <c r="I10358" t="str">
        <f>IF(AND(D10358=受益地検索!$I$2,E10358=受益地検索!$E$2),A10358,"")</f>
        <v/>
      </c>
    </row>
    <row r="10359" spans="1:9" x14ac:dyDescent="0.15">
      <c r="A10359">
        <f t="shared" si="161"/>
        <v>10358</v>
      </c>
      <c r="B10359" s="23" t="s">
        <v>201</v>
      </c>
      <c r="C10359" s="23" t="s">
        <v>183</v>
      </c>
      <c r="D10359" s="23" t="s">
        <v>181</v>
      </c>
      <c r="E10359" s="24">
        <v>35</v>
      </c>
      <c r="F10359" s="24">
        <v>16</v>
      </c>
      <c r="G10359" s="24">
        <v>0</v>
      </c>
      <c r="H10359" s="24">
        <v>453</v>
      </c>
      <c r="I10359" t="str">
        <f>IF(AND(D10359=受益地検索!$I$2,E10359=受益地検索!$E$2),A10359,"")</f>
        <v/>
      </c>
    </row>
    <row r="10360" spans="1:9" x14ac:dyDescent="0.15">
      <c r="A10360">
        <f t="shared" si="161"/>
        <v>10359</v>
      </c>
      <c r="B10360" s="23" t="s">
        <v>201</v>
      </c>
      <c r="C10360" s="23" t="s">
        <v>183</v>
      </c>
      <c r="D10360" s="23" t="s">
        <v>181</v>
      </c>
      <c r="E10360" s="24">
        <v>35</v>
      </c>
      <c r="F10360" s="24">
        <v>17</v>
      </c>
      <c r="G10360" s="24">
        <v>0</v>
      </c>
      <c r="H10360" s="24">
        <v>249</v>
      </c>
      <c r="I10360" t="str">
        <f>IF(AND(D10360=受益地検索!$I$2,E10360=受益地検索!$E$2),A10360,"")</f>
        <v/>
      </c>
    </row>
    <row r="10361" spans="1:9" x14ac:dyDescent="0.15">
      <c r="A10361">
        <f t="shared" si="161"/>
        <v>10360</v>
      </c>
      <c r="B10361" s="23" t="s">
        <v>201</v>
      </c>
      <c r="C10361" s="23" t="s">
        <v>183</v>
      </c>
      <c r="D10361" s="23" t="s">
        <v>181</v>
      </c>
      <c r="E10361" s="24">
        <v>36</v>
      </c>
      <c r="F10361" s="24">
        <v>11</v>
      </c>
      <c r="G10361" s="24">
        <v>0</v>
      </c>
      <c r="H10361" s="24">
        <v>214</v>
      </c>
      <c r="I10361" t="str">
        <f>IF(AND(D10361=受益地検索!$I$2,E10361=受益地検索!$E$2),A10361,"")</f>
        <v/>
      </c>
    </row>
    <row r="10362" spans="1:9" x14ac:dyDescent="0.15">
      <c r="A10362">
        <f t="shared" si="161"/>
        <v>10361</v>
      </c>
      <c r="B10362" s="23" t="s">
        <v>201</v>
      </c>
      <c r="C10362" s="23" t="s">
        <v>183</v>
      </c>
      <c r="D10362" s="23" t="s">
        <v>181</v>
      </c>
      <c r="E10362" s="24">
        <v>36</v>
      </c>
      <c r="F10362" s="24">
        <v>20</v>
      </c>
      <c r="G10362" s="24">
        <v>0</v>
      </c>
      <c r="H10362" s="24">
        <v>5.47</v>
      </c>
      <c r="I10362" t="str">
        <f>IF(AND(D10362=受益地検索!$I$2,E10362=受益地検索!$E$2),A10362,"")</f>
        <v/>
      </c>
    </row>
    <row r="10363" spans="1:9" x14ac:dyDescent="0.15">
      <c r="A10363">
        <f t="shared" si="161"/>
        <v>10362</v>
      </c>
      <c r="B10363" s="23" t="s">
        <v>201</v>
      </c>
      <c r="C10363" s="23" t="s">
        <v>183</v>
      </c>
      <c r="D10363" s="23" t="s">
        <v>181</v>
      </c>
      <c r="E10363" s="24">
        <v>36</v>
      </c>
      <c r="F10363" s="24">
        <v>21</v>
      </c>
      <c r="G10363" s="24">
        <v>0</v>
      </c>
      <c r="H10363" s="24">
        <v>64</v>
      </c>
      <c r="I10363" t="str">
        <f>IF(AND(D10363=受益地検索!$I$2,E10363=受益地検索!$E$2),A10363,"")</f>
        <v/>
      </c>
    </row>
    <row r="10364" spans="1:9" x14ac:dyDescent="0.15">
      <c r="A10364">
        <f t="shared" si="161"/>
        <v>10363</v>
      </c>
      <c r="B10364" s="23" t="s">
        <v>201</v>
      </c>
      <c r="C10364" s="23" t="s">
        <v>183</v>
      </c>
      <c r="D10364" s="23" t="s">
        <v>181</v>
      </c>
      <c r="E10364" s="24">
        <v>36</v>
      </c>
      <c r="F10364" s="24">
        <v>22</v>
      </c>
      <c r="G10364" s="24">
        <v>0</v>
      </c>
      <c r="H10364" s="24">
        <v>41</v>
      </c>
      <c r="I10364" t="str">
        <f>IF(AND(D10364=受益地検索!$I$2,E10364=受益地検索!$E$2),A10364,"")</f>
        <v/>
      </c>
    </row>
    <row r="10365" spans="1:9" x14ac:dyDescent="0.15">
      <c r="A10365">
        <f t="shared" si="161"/>
        <v>10364</v>
      </c>
      <c r="B10365" s="23" t="s">
        <v>201</v>
      </c>
      <c r="C10365" s="23" t="s">
        <v>183</v>
      </c>
      <c r="D10365" s="23" t="s">
        <v>181</v>
      </c>
      <c r="E10365" s="24">
        <v>38</v>
      </c>
      <c r="F10365" s="24">
        <v>8</v>
      </c>
      <c r="G10365" s="24">
        <v>0</v>
      </c>
      <c r="H10365" s="24">
        <v>440</v>
      </c>
      <c r="I10365" t="str">
        <f>IF(AND(D10365=受益地検索!$I$2,E10365=受益地検索!$E$2),A10365,"")</f>
        <v/>
      </c>
    </row>
    <row r="10366" spans="1:9" x14ac:dyDescent="0.15">
      <c r="A10366">
        <f t="shared" si="161"/>
        <v>10365</v>
      </c>
      <c r="B10366" s="23" t="s">
        <v>201</v>
      </c>
      <c r="C10366" s="23" t="s">
        <v>183</v>
      </c>
      <c r="D10366" s="23" t="s">
        <v>181</v>
      </c>
      <c r="E10366" s="24">
        <v>38</v>
      </c>
      <c r="F10366" s="24">
        <v>9</v>
      </c>
      <c r="G10366" s="24">
        <v>0</v>
      </c>
      <c r="H10366" s="24">
        <v>623</v>
      </c>
      <c r="I10366" t="str">
        <f>IF(AND(D10366=受益地検索!$I$2,E10366=受益地検索!$E$2),A10366,"")</f>
        <v/>
      </c>
    </row>
    <row r="10367" spans="1:9" x14ac:dyDescent="0.15">
      <c r="A10367">
        <f t="shared" si="161"/>
        <v>10366</v>
      </c>
      <c r="B10367" s="23" t="s">
        <v>201</v>
      </c>
      <c r="C10367" s="23" t="s">
        <v>183</v>
      </c>
      <c r="D10367" s="23" t="s">
        <v>181</v>
      </c>
      <c r="E10367" s="24">
        <v>39</v>
      </c>
      <c r="F10367" s="24">
        <v>7</v>
      </c>
      <c r="G10367" s="24">
        <v>0</v>
      </c>
      <c r="H10367" s="24">
        <v>226</v>
      </c>
      <c r="I10367" t="str">
        <f>IF(AND(D10367=受益地検索!$I$2,E10367=受益地検索!$E$2),A10367,"")</f>
        <v/>
      </c>
    </row>
    <row r="10368" spans="1:9" x14ac:dyDescent="0.15">
      <c r="A10368">
        <f t="shared" si="161"/>
        <v>10367</v>
      </c>
      <c r="B10368" s="23" t="s">
        <v>201</v>
      </c>
      <c r="C10368" s="23" t="s">
        <v>183</v>
      </c>
      <c r="D10368" s="23" t="s">
        <v>181</v>
      </c>
      <c r="E10368" s="24">
        <v>39</v>
      </c>
      <c r="F10368" s="24">
        <v>8</v>
      </c>
      <c r="G10368" s="24">
        <v>0</v>
      </c>
      <c r="H10368" s="24">
        <v>22</v>
      </c>
      <c r="I10368" t="str">
        <f>IF(AND(D10368=受益地検索!$I$2,E10368=受益地検索!$E$2),A10368,"")</f>
        <v/>
      </c>
    </row>
    <row r="10369" spans="1:9" x14ac:dyDescent="0.15">
      <c r="A10369">
        <f t="shared" si="161"/>
        <v>10368</v>
      </c>
      <c r="B10369" s="23" t="s">
        <v>201</v>
      </c>
      <c r="C10369" s="23" t="s">
        <v>183</v>
      </c>
      <c r="D10369" s="23" t="s">
        <v>181</v>
      </c>
      <c r="E10369" s="24">
        <v>39</v>
      </c>
      <c r="F10369" s="24">
        <v>9</v>
      </c>
      <c r="G10369" s="24">
        <v>0</v>
      </c>
      <c r="H10369" s="24">
        <v>36</v>
      </c>
      <c r="I10369" t="str">
        <f>IF(AND(D10369=受益地検索!$I$2,E10369=受益地検索!$E$2),A10369,"")</f>
        <v/>
      </c>
    </row>
    <row r="10370" spans="1:9" x14ac:dyDescent="0.15">
      <c r="A10370">
        <f t="shared" si="161"/>
        <v>10369</v>
      </c>
      <c r="B10370" s="23" t="s">
        <v>201</v>
      </c>
      <c r="C10370" s="23" t="s">
        <v>183</v>
      </c>
      <c r="D10370" s="23" t="s">
        <v>181</v>
      </c>
      <c r="E10370" s="24">
        <v>39</v>
      </c>
      <c r="F10370" s="24">
        <v>10</v>
      </c>
      <c r="G10370" s="24">
        <v>0</v>
      </c>
      <c r="H10370" s="24">
        <v>46</v>
      </c>
      <c r="I10370" t="str">
        <f>IF(AND(D10370=受益地検索!$I$2,E10370=受益地検索!$E$2),A10370,"")</f>
        <v/>
      </c>
    </row>
    <row r="10371" spans="1:9" x14ac:dyDescent="0.15">
      <c r="A10371">
        <f t="shared" si="161"/>
        <v>10370</v>
      </c>
      <c r="B10371" s="23" t="s">
        <v>201</v>
      </c>
      <c r="C10371" s="23" t="s">
        <v>183</v>
      </c>
      <c r="D10371" s="23" t="s">
        <v>181</v>
      </c>
      <c r="E10371" s="24">
        <v>39</v>
      </c>
      <c r="F10371" s="24">
        <v>14</v>
      </c>
      <c r="G10371" s="24">
        <v>0</v>
      </c>
      <c r="H10371" s="24">
        <v>812</v>
      </c>
      <c r="I10371" t="str">
        <f>IF(AND(D10371=受益地検索!$I$2,E10371=受益地検索!$E$2),A10371,"")</f>
        <v/>
      </c>
    </row>
    <row r="10372" spans="1:9" x14ac:dyDescent="0.15">
      <c r="A10372">
        <f t="shared" ref="A10372:A10435" si="162">A10371+1</f>
        <v>10371</v>
      </c>
      <c r="B10372" s="23" t="s">
        <v>201</v>
      </c>
      <c r="C10372" s="23" t="s">
        <v>183</v>
      </c>
      <c r="D10372" s="23" t="s">
        <v>181</v>
      </c>
      <c r="E10372" s="24">
        <v>41</v>
      </c>
      <c r="F10372" s="24">
        <v>13</v>
      </c>
      <c r="G10372" s="24">
        <v>0</v>
      </c>
      <c r="H10372" s="24">
        <v>764</v>
      </c>
      <c r="I10372" t="str">
        <f>IF(AND(D10372=受益地検索!$I$2,E10372=受益地検索!$E$2),A10372,"")</f>
        <v/>
      </c>
    </row>
    <row r="10373" spans="1:9" x14ac:dyDescent="0.15">
      <c r="A10373">
        <f t="shared" si="162"/>
        <v>10372</v>
      </c>
      <c r="B10373" s="23" t="s">
        <v>201</v>
      </c>
      <c r="C10373" s="23" t="s">
        <v>183</v>
      </c>
      <c r="D10373" s="23" t="s">
        <v>181</v>
      </c>
      <c r="E10373" s="24">
        <v>41</v>
      </c>
      <c r="F10373" s="24">
        <v>14</v>
      </c>
      <c r="G10373" s="24">
        <v>0</v>
      </c>
      <c r="H10373" s="24">
        <v>34</v>
      </c>
      <c r="I10373" t="str">
        <f>IF(AND(D10373=受益地検索!$I$2,E10373=受益地検索!$E$2),A10373,"")</f>
        <v/>
      </c>
    </row>
    <row r="10374" spans="1:9" x14ac:dyDescent="0.15">
      <c r="A10374">
        <f t="shared" si="162"/>
        <v>10373</v>
      </c>
      <c r="B10374" s="23"/>
      <c r="C10374" s="23"/>
      <c r="D10374" s="23"/>
      <c r="E10374" s="24"/>
      <c r="F10374" s="24"/>
      <c r="G10374" s="24"/>
      <c r="H10374" s="24"/>
      <c r="I10374" t="str">
        <f>IF(AND(D10374=受益地検索!$I$2,E10374=受益地検索!$E$2),A10374,"")</f>
        <v/>
      </c>
    </row>
    <row r="10375" spans="1:9" x14ac:dyDescent="0.15">
      <c r="A10375">
        <f t="shared" si="162"/>
        <v>10374</v>
      </c>
      <c r="B10375" s="23"/>
      <c r="C10375" s="23"/>
      <c r="D10375" s="23"/>
      <c r="E10375" s="24"/>
      <c r="F10375" s="24"/>
      <c r="G10375" s="24"/>
      <c r="H10375" s="24"/>
      <c r="I10375" t="str">
        <f>IF(AND(D10375=受益地検索!$I$2,E10375=受益地検索!$E$2),A10375,"")</f>
        <v/>
      </c>
    </row>
    <row r="10376" spans="1:9" x14ac:dyDescent="0.15">
      <c r="A10376">
        <f t="shared" si="162"/>
        <v>10375</v>
      </c>
      <c r="B10376" s="23"/>
      <c r="C10376" s="23"/>
      <c r="D10376" s="23"/>
      <c r="E10376" s="24"/>
      <c r="F10376" s="24"/>
      <c r="G10376" s="24"/>
      <c r="H10376" s="24"/>
      <c r="I10376" t="str">
        <f>IF(AND(D10376=受益地検索!$I$2,E10376=受益地検索!$E$2),A10376,"")</f>
        <v/>
      </c>
    </row>
    <row r="10377" spans="1:9" x14ac:dyDescent="0.15">
      <c r="A10377">
        <f t="shared" si="162"/>
        <v>10376</v>
      </c>
      <c r="B10377" s="23"/>
      <c r="C10377" s="23"/>
      <c r="D10377" s="23"/>
      <c r="E10377" s="24"/>
      <c r="F10377" s="24"/>
      <c r="G10377" s="24"/>
      <c r="H10377" s="24"/>
      <c r="I10377" t="str">
        <f>IF(AND(D10377=受益地検索!$I$2,E10377=受益地検索!$E$2),A10377,"")</f>
        <v/>
      </c>
    </row>
    <row r="10378" spans="1:9" x14ac:dyDescent="0.15">
      <c r="A10378">
        <f t="shared" si="162"/>
        <v>10377</v>
      </c>
      <c r="B10378" s="23"/>
      <c r="C10378" s="23"/>
      <c r="D10378" s="23"/>
      <c r="E10378" s="24"/>
      <c r="F10378" s="24"/>
      <c r="G10378" s="24"/>
      <c r="H10378" s="24"/>
      <c r="I10378" t="str">
        <f>IF(AND(D10378=受益地検索!$I$2,E10378=受益地検索!$E$2),A10378,"")</f>
        <v/>
      </c>
    </row>
    <row r="10379" spans="1:9" x14ac:dyDescent="0.15">
      <c r="A10379">
        <f t="shared" si="162"/>
        <v>10378</v>
      </c>
      <c r="B10379" s="23"/>
      <c r="C10379" s="23"/>
      <c r="D10379" s="23"/>
      <c r="E10379" s="24"/>
      <c r="F10379" s="24"/>
      <c r="G10379" s="24"/>
      <c r="H10379" s="24"/>
      <c r="I10379" t="str">
        <f>IF(AND(D10379=受益地検索!$I$2,E10379=受益地検索!$E$2),A10379,"")</f>
        <v/>
      </c>
    </row>
    <row r="10380" spans="1:9" x14ac:dyDescent="0.15">
      <c r="A10380">
        <f t="shared" si="162"/>
        <v>10379</v>
      </c>
      <c r="B10380" s="23"/>
      <c r="C10380" s="23"/>
      <c r="D10380" s="23"/>
      <c r="E10380" s="24"/>
      <c r="F10380" s="24"/>
      <c r="G10380" s="24"/>
      <c r="H10380" s="24"/>
      <c r="I10380" t="str">
        <f>IF(AND(D10380=受益地検索!$I$2,E10380=受益地検索!$E$2),A10380,"")</f>
        <v/>
      </c>
    </row>
    <row r="10381" spans="1:9" x14ac:dyDescent="0.15">
      <c r="A10381">
        <f t="shared" si="162"/>
        <v>10380</v>
      </c>
      <c r="B10381" s="23"/>
      <c r="C10381" s="23"/>
      <c r="D10381" s="23"/>
      <c r="E10381" s="24"/>
      <c r="F10381" s="24"/>
      <c r="G10381" s="24"/>
      <c r="H10381" s="24"/>
      <c r="I10381" t="str">
        <f>IF(AND(D10381=受益地検索!$I$2,E10381=受益地検索!$E$2),A10381,"")</f>
        <v/>
      </c>
    </row>
    <row r="10382" spans="1:9" x14ac:dyDescent="0.15">
      <c r="A10382">
        <f t="shared" si="162"/>
        <v>10381</v>
      </c>
      <c r="B10382" s="23"/>
      <c r="C10382" s="23"/>
      <c r="D10382" s="23"/>
      <c r="E10382" s="24"/>
      <c r="F10382" s="24"/>
      <c r="G10382" s="24"/>
      <c r="H10382" s="24"/>
      <c r="I10382" t="str">
        <f>IF(AND(D10382=受益地検索!$I$2,E10382=受益地検索!$E$2),A10382,"")</f>
        <v/>
      </c>
    </row>
    <row r="10383" spans="1:9" x14ac:dyDescent="0.15">
      <c r="A10383">
        <f t="shared" si="162"/>
        <v>10382</v>
      </c>
      <c r="B10383" s="23"/>
      <c r="C10383" s="23"/>
      <c r="D10383" s="23"/>
      <c r="E10383" s="24"/>
      <c r="F10383" s="24"/>
      <c r="G10383" s="24"/>
      <c r="H10383" s="24"/>
      <c r="I10383" t="str">
        <f>IF(AND(D10383=受益地検索!$I$2,E10383=受益地検索!$E$2),A10383,"")</f>
        <v/>
      </c>
    </row>
    <row r="10384" spans="1:9" x14ac:dyDescent="0.15">
      <c r="A10384">
        <f t="shared" si="162"/>
        <v>10383</v>
      </c>
      <c r="B10384" s="23"/>
      <c r="C10384" s="23"/>
      <c r="D10384" s="23"/>
      <c r="E10384" s="24"/>
      <c r="F10384" s="24"/>
      <c r="G10384" s="24"/>
      <c r="H10384" s="24"/>
      <c r="I10384" t="str">
        <f>IF(AND(D10384=受益地検索!$I$2,E10384=受益地検索!$E$2),A10384,"")</f>
        <v/>
      </c>
    </row>
    <row r="10385" spans="1:9" x14ac:dyDescent="0.15">
      <c r="A10385">
        <f t="shared" si="162"/>
        <v>10384</v>
      </c>
      <c r="B10385" s="23"/>
      <c r="C10385" s="23"/>
      <c r="D10385" s="23"/>
      <c r="E10385" s="24"/>
      <c r="F10385" s="24"/>
      <c r="G10385" s="24"/>
      <c r="H10385" s="24"/>
      <c r="I10385" t="str">
        <f>IF(AND(D10385=受益地検索!$I$2,E10385=受益地検索!$E$2),A10385,"")</f>
        <v/>
      </c>
    </row>
    <row r="10386" spans="1:9" x14ac:dyDescent="0.15">
      <c r="A10386">
        <f t="shared" si="162"/>
        <v>10385</v>
      </c>
      <c r="B10386" s="23"/>
      <c r="C10386" s="23"/>
      <c r="D10386" s="23"/>
      <c r="E10386" s="24"/>
      <c r="F10386" s="24"/>
      <c r="G10386" s="24"/>
      <c r="H10386" s="24"/>
      <c r="I10386" t="str">
        <f>IF(AND(D10386=受益地検索!$I$2,E10386=受益地検索!$E$2),A10386,"")</f>
        <v/>
      </c>
    </row>
    <row r="10387" spans="1:9" x14ac:dyDescent="0.15">
      <c r="A10387">
        <f t="shared" si="162"/>
        <v>10386</v>
      </c>
      <c r="B10387" s="23"/>
      <c r="C10387" s="23"/>
      <c r="D10387" s="23"/>
      <c r="E10387" s="24"/>
      <c r="F10387" s="24"/>
      <c r="G10387" s="24"/>
      <c r="H10387" s="24"/>
      <c r="I10387" t="str">
        <f>IF(AND(D10387=受益地検索!$I$2,E10387=受益地検索!$E$2),A10387,"")</f>
        <v/>
      </c>
    </row>
    <row r="10388" spans="1:9" x14ac:dyDescent="0.15">
      <c r="A10388">
        <f t="shared" si="162"/>
        <v>10387</v>
      </c>
      <c r="B10388" s="23"/>
      <c r="C10388" s="23"/>
      <c r="D10388" s="23"/>
      <c r="E10388" s="24"/>
      <c r="F10388" s="24"/>
      <c r="G10388" s="24"/>
      <c r="H10388" s="24"/>
      <c r="I10388" t="str">
        <f>IF(AND(D10388=受益地検索!$I$2,E10388=受益地検索!$E$2),A10388,"")</f>
        <v/>
      </c>
    </row>
    <row r="10389" spans="1:9" x14ac:dyDescent="0.15">
      <c r="A10389">
        <f t="shared" si="162"/>
        <v>10388</v>
      </c>
      <c r="B10389" s="23"/>
      <c r="C10389" s="23"/>
      <c r="D10389" s="23"/>
      <c r="E10389" s="24"/>
      <c r="F10389" s="24"/>
      <c r="G10389" s="24"/>
      <c r="H10389" s="24"/>
      <c r="I10389" t="str">
        <f>IF(AND(D10389=受益地検索!$I$2,E10389=受益地検索!$E$2),A10389,"")</f>
        <v/>
      </c>
    </row>
    <row r="10390" spans="1:9" x14ac:dyDescent="0.15">
      <c r="A10390">
        <f t="shared" si="162"/>
        <v>10389</v>
      </c>
      <c r="B10390" s="23"/>
      <c r="C10390" s="23"/>
      <c r="D10390" s="23"/>
      <c r="E10390" s="24"/>
      <c r="F10390" s="24"/>
      <c r="G10390" s="24"/>
      <c r="H10390" s="24"/>
      <c r="I10390" t="str">
        <f>IF(AND(D10390=受益地検索!$I$2,E10390=受益地検索!$E$2),A10390,"")</f>
        <v/>
      </c>
    </row>
    <row r="10391" spans="1:9" x14ac:dyDescent="0.15">
      <c r="A10391">
        <f t="shared" si="162"/>
        <v>10390</v>
      </c>
      <c r="B10391" s="23"/>
      <c r="C10391" s="23"/>
      <c r="D10391" s="23"/>
      <c r="E10391" s="24"/>
      <c r="F10391" s="24"/>
      <c r="G10391" s="24"/>
      <c r="H10391" s="24"/>
      <c r="I10391" t="str">
        <f>IF(AND(D10391=受益地検索!$I$2,E10391=受益地検索!$E$2),A10391,"")</f>
        <v/>
      </c>
    </row>
    <row r="10392" spans="1:9" x14ac:dyDescent="0.15">
      <c r="A10392">
        <f t="shared" si="162"/>
        <v>10391</v>
      </c>
      <c r="B10392" s="23"/>
      <c r="C10392" s="23"/>
      <c r="D10392" s="23"/>
      <c r="E10392" s="24"/>
      <c r="F10392" s="24"/>
      <c r="G10392" s="24"/>
      <c r="H10392" s="24"/>
      <c r="I10392" t="str">
        <f>IF(AND(D10392=受益地検索!$I$2,E10392=受益地検索!$E$2),A10392,"")</f>
        <v/>
      </c>
    </row>
    <row r="10393" spans="1:9" x14ac:dyDescent="0.15">
      <c r="A10393">
        <f t="shared" si="162"/>
        <v>10392</v>
      </c>
      <c r="B10393" s="23"/>
      <c r="C10393" s="23"/>
      <c r="D10393" s="23"/>
      <c r="E10393" s="24"/>
      <c r="F10393" s="24"/>
      <c r="G10393" s="24"/>
      <c r="H10393" s="24"/>
      <c r="I10393" t="str">
        <f>IF(AND(D10393=受益地検索!$I$2,E10393=受益地検索!$E$2),A10393,"")</f>
        <v/>
      </c>
    </row>
    <row r="10394" spans="1:9" x14ac:dyDescent="0.15">
      <c r="A10394">
        <f t="shared" si="162"/>
        <v>10393</v>
      </c>
      <c r="B10394" s="23"/>
      <c r="C10394" s="23"/>
      <c r="D10394" s="23"/>
      <c r="E10394" s="24"/>
      <c r="F10394" s="24"/>
      <c r="G10394" s="24"/>
      <c r="H10394" s="24"/>
      <c r="I10394" t="str">
        <f>IF(AND(D10394=受益地検索!$I$2,E10394=受益地検索!$E$2),A10394,"")</f>
        <v/>
      </c>
    </row>
    <row r="10395" spans="1:9" x14ac:dyDescent="0.15">
      <c r="A10395">
        <f t="shared" si="162"/>
        <v>10394</v>
      </c>
      <c r="B10395" s="23"/>
      <c r="C10395" s="23"/>
      <c r="D10395" s="23"/>
      <c r="E10395" s="24"/>
      <c r="F10395" s="24"/>
      <c r="G10395" s="24"/>
      <c r="H10395" s="24"/>
      <c r="I10395" t="str">
        <f>IF(AND(D10395=受益地検索!$I$2,E10395=受益地検索!$E$2),A10395,"")</f>
        <v/>
      </c>
    </row>
    <row r="10396" spans="1:9" x14ac:dyDescent="0.15">
      <c r="A10396">
        <f t="shared" si="162"/>
        <v>10395</v>
      </c>
      <c r="B10396" s="23"/>
      <c r="C10396" s="23"/>
      <c r="D10396" s="23"/>
      <c r="E10396" s="24"/>
      <c r="F10396" s="24"/>
      <c r="G10396" s="24"/>
      <c r="H10396" s="24"/>
      <c r="I10396" t="str">
        <f>IF(AND(D10396=受益地検索!$I$2,E10396=受益地検索!$E$2),A10396,"")</f>
        <v/>
      </c>
    </row>
    <row r="10397" spans="1:9" x14ac:dyDescent="0.15">
      <c r="A10397">
        <f t="shared" si="162"/>
        <v>10396</v>
      </c>
      <c r="B10397" s="23"/>
      <c r="C10397" s="23"/>
      <c r="D10397" s="23"/>
      <c r="E10397" s="24"/>
      <c r="F10397" s="24"/>
      <c r="G10397" s="24"/>
      <c r="H10397" s="24"/>
      <c r="I10397" t="str">
        <f>IF(AND(D10397=受益地検索!$I$2,E10397=受益地検索!$E$2),A10397,"")</f>
        <v/>
      </c>
    </row>
    <row r="10398" spans="1:9" x14ac:dyDescent="0.15">
      <c r="A10398">
        <f t="shared" si="162"/>
        <v>10397</v>
      </c>
      <c r="B10398" s="23"/>
      <c r="C10398" s="23"/>
      <c r="D10398" s="23"/>
      <c r="E10398" s="24"/>
      <c r="F10398" s="24"/>
      <c r="G10398" s="24"/>
      <c r="H10398" s="24"/>
      <c r="I10398" t="str">
        <f>IF(AND(D10398=受益地検索!$I$2,E10398=受益地検索!$E$2),A10398,"")</f>
        <v/>
      </c>
    </row>
    <row r="10399" spans="1:9" x14ac:dyDescent="0.15">
      <c r="A10399">
        <f t="shared" si="162"/>
        <v>10398</v>
      </c>
      <c r="B10399" s="23"/>
      <c r="C10399" s="23"/>
      <c r="D10399" s="23"/>
      <c r="E10399" s="24"/>
      <c r="F10399" s="24"/>
      <c r="G10399" s="24"/>
      <c r="H10399" s="24"/>
      <c r="I10399" t="str">
        <f>IF(AND(D10399=受益地検索!$I$2,E10399=受益地検索!$E$2),A10399,"")</f>
        <v/>
      </c>
    </row>
    <row r="10400" spans="1:9" x14ac:dyDescent="0.15">
      <c r="A10400">
        <f t="shared" si="162"/>
        <v>10399</v>
      </c>
      <c r="B10400" s="23"/>
      <c r="C10400" s="23"/>
      <c r="D10400" s="23"/>
      <c r="E10400" s="24"/>
      <c r="F10400" s="24"/>
      <c r="G10400" s="24"/>
      <c r="H10400" s="24"/>
      <c r="I10400" t="str">
        <f>IF(AND(D10400=受益地検索!$I$2,E10400=受益地検索!$E$2),A10400,"")</f>
        <v/>
      </c>
    </row>
    <row r="10401" spans="1:9" x14ac:dyDescent="0.15">
      <c r="A10401">
        <f t="shared" si="162"/>
        <v>10400</v>
      </c>
      <c r="B10401" s="23"/>
      <c r="C10401" s="23"/>
      <c r="D10401" s="23"/>
      <c r="E10401" s="24"/>
      <c r="F10401" s="24"/>
      <c r="G10401" s="24"/>
      <c r="H10401" s="24"/>
      <c r="I10401" t="str">
        <f>IF(AND(D10401=受益地検索!$I$2,E10401=受益地検索!$E$2),A10401,"")</f>
        <v/>
      </c>
    </row>
    <row r="10402" spans="1:9" x14ac:dyDescent="0.15">
      <c r="A10402">
        <f t="shared" si="162"/>
        <v>10401</v>
      </c>
      <c r="B10402" s="23"/>
      <c r="C10402" s="23"/>
      <c r="D10402" s="23"/>
      <c r="E10402" s="24"/>
      <c r="F10402" s="24"/>
      <c r="G10402" s="24"/>
      <c r="H10402" s="24"/>
      <c r="I10402" t="str">
        <f>IF(AND(D10402=受益地検索!$I$2,E10402=受益地検索!$E$2),A10402,"")</f>
        <v/>
      </c>
    </row>
    <row r="10403" spans="1:9" x14ac:dyDescent="0.15">
      <c r="A10403">
        <f t="shared" si="162"/>
        <v>10402</v>
      </c>
      <c r="B10403" s="23"/>
      <c r="C10403" s="23"/>
      <c r="D10403" s="23"/>
      <c r="E10403" s="24"/>
      <c r="F10403" s="24"/>
      <c r="G10403" s="24"/>
      <c r="H10403" s="24"/>
      <c r="I10403" t="str">
        <f>IF(AND(D10403=受益地検索!$I$2,E10403=受益地検索!$E$2),A10403,"")</f>
        <v/>
      </c>
    </row>
    <row r="10404" spans="1:9" x14ac:dyDescent="0.15">
      <c r="A10404">
        <f t="shared" si="162"/>
        <v>10403</v>
      </c>
      <c r="B10404" s="23"/>
      <c r="C10404" s="23"/>
      <c r="D10404" s="23"/>
      <c r="E10404" s="24"/>
      <c r="F10404" s="24"/>
      <c r="G10404" s="24"/>
      <c r="H10404" s="24"/>
      <c r="I10404" t="str">
        <f>IF(AND(D10404=受益地検索!$I$2,E10404=受益地検索!$E$2),A10404,"")</f>
        <v/>
      </c>
    </row>
    <row r="10405" spans="1:9" x14ac:dyDescent="0.15">
      <c r="A10405">
        <f t="shared" si="162"/>
        <v>10404</v>
      </c>
      <c r="B10405" s="23"/>
      <c r="C10405" s="23"/>
      <c r="D10405" s="23"/>
      <c r="E10405" s="24"/>
      <c r="F10405" s="24"/>
      <c r="G10405" s="24"/>
      <c r="H10405" s="24"/>
      <c r="I10405" t="str">
        <f>IF(AND(D10405=受益地検索!$I$2,E10405=受益地検索!$E$2),A10405,"")</f>
        <v/>
      </c>
    </row>
    <row r="10406" spans="1:9" x14ac:dyDescent="0.15">
      <c r="A10406">
        <f t="shared" si="162"/>
        <v>10405</v>
      </c>
      <c r="B10406" s="23"/>
      <c r="C10406" s="23"/>
      <c r="D10406" s="23"/>
      <c r="E10406" s="24"/>
      <c r="F10406" s="24"/>
      <c r="G10406" s="24"/>
      <c r="H10406" s="24"/>
      <c r="I10406" t="str">
        <f>IF(AND(D10406=受益地検索!$I$2,E10406=受益地検索!$E$2),A10406,"")</f>
        <v/>
      </c>
    </row>
    <row r="10407" spans="1:9" x14ac:dyDescent="0.15">
      <c r="A10407">
        <f t="shared" si="162"/>
        <v>10406</v>
      </c>
      <c r="B10407" s="23"/>
      <c r="C10407" s="23"/>
      <c r="D10407" s="23"/>
      <c r="E10407" s="24"/>
      <c r="F10407" s="24"/>
      <c r="G10407" s="24"/>
      <c r="H10407" s="24"/>
      <c r="I10407" t="str">
        <f>IF(AND(D10407=受益地検索!$I$2,E10407=受益地検索!$E$2),A10407,"")</f>
        <v/>
      </c>
    </row>
    <row r="10408" spans="1:9" x14ac:dyDescent="0.15">
      <c r="A10408">
        <f t="shared" si="162"/>
        <v>10407</v>
      </c>
      <c r="B10408" s="23"/>
      <c r="C10408" s="23"/>
      <c r="D10408" s="23"/>
      <c r="E10408" s="24"/>
      <c r="F10408" s="24"/>
      <c r="G10408" s="24"/>
      <c r="H10408" s="24"/>
      <c r="I10408" t="str">
        <f>IF(AND(D10408=受益地検索!$I$2,E10408=受益地検索!$E$2),A10408,"")</f>
        <v/>
      </c>
    </row>
    <row r="10409" spans="1:9" x14ac:dyDescent="0.15">
      <c r="A10409">
        <f t="shared" si="162"/>
        <v>10408</v>
      </c>
      <c r="B10409" s="23"/>
      <c r="C10409" s="23"/>
      <c r="D10409" s="23"/>
      <c r="E10409" s="24"/>
      <c r="F10409" s="24"/>
      <c r="G10409" s="24"/>
      <c r="H10409" s="24"/>
      <c r="I10409" t="str">
        <f>IF(AND(D10409=受益地検索!$I$2,E10409=受益地検索!$E$2),A10409,"")</f>
        <v/>
      </c>
    </row>
    <row r="10410" spans="1:9" x14ac:dyDescent="0.15">
      <c r="A10410">
        <f t="shared" si="162"/>
        <v>10409</v>
      </c>
      <c r="B10410" s="23"/>
      <c r="C10410" s="23"/>
      <c r="D10410" s="23"/>
      <c r="E10410" s="24"/>
      <c r="F10410" s="24"/>
      <c r="G10410" s="24"/>
      <c r="H10410" s="24"/>
      <c r="I10410" t="str">
        <f>IF(AND(D10410=受益地検索!$I$2,E10410=受益地検索!$E$2),A10410,"")</f>
        <v/>
      </c>
    </row>
    <row r="10411" spans="1:9" x14ac:dyDescent="0.15">
      <c r="A10411">
        <f t="shared" si="162"/>
        <v>10410</v>
      </c>
      <c r="B10411" s="23"/>
      <c r="C10411" s="23"/>
      <c r="D10411" s="23"/>
      <c r="E10411" s="24"/>
      <c r="F10411" s="24"/>
      <c r="G10411" s="24"/>
      <c r="H10411" s="24"/>
      <c r="I10411" t="str">
        <f>IF(AND(D10411=受益地検索!$I$2,E10411=受益地検索!$E$2),A10411,"")</f>
        <v/>
      </c>
    </row>
    <row r="10412" spans="1:9" x14ac:dyDescent="0.15">
      <c r="A10412">
        <f t="shared" si="162"/>
        <v>10411</v>
      </c>
      <c r="B10412" s="23"/>
      <c r="C10412" s="23"/>
      <c r="D10412" s="23"/>
      <c r="E10412" s="24"/>
      <c r="F10412" s="24"/>
      <c r="G10412" s="24"/>
      <c r="H10412" s="24"/>
      <c r="I10412" t="str">
        <f>IF(AND(D10412=受益地検索!$I$2,E10412=受益地検索!$E$2),A10412,"")</f>
        <v/>
      </c>
    </row>
    <row r="10413" spans="1:9" x14ac:dyDescent="0.15">
      <c r="A10413">
        <f t="shared" si="162"/>
        <v>10412</v>
      </c>
      <c r="B10413" s="23"/>
      <c r="C10413" s="23"/>
      <c r="D10413" s="23"/>
      <c r="E10413" s="24"/>
      <c r="F10413" s="24"/>
      <c r="G10413" s="24"/>
      <c r="H10413" s="24"/>
      <c r="I10413" t="str">
        <f>IF(AND(D10413=受益地検索!$I$2,E10413=受益地検索!$E$2),A10413,"")</f>
        <v/>
      </c>
    </row>
    <row r="10414" spans="1:9" x14ac:dyDescent="0.15">
      <c r="A10414">
        <f t="shared" si="162"/>
        <v>10413</v>
      </c>
      <c r="B10414" s="23"/>
      <c r="C10414" s="23"/>
      <c r="D10414" s="23"/>
      <c r="E10414" s="24"/>
      <c r="F10414" s="24"/>
      <c r="G10414" s="24"/>
      <c r="H10414" s="24"/>
      <c r="I10414" t="str">
        <f>IF(AND(D10414=受益地検索!$I$2,E10414=受益地検索!$E$2),A10414,"")</f>
        <v/>
      </c>
    </row>
    <row r="10415" spans="1:9" x14ac:dyDescent="0.15">
      <c r="A10415">
        <f t="shared" si="162"/>
        <v>10414</v>
      </c>
      <c r="B10415" s="23"/>
      <c r="C10415" s="23"/>
      <c r="D10415" s="23"/>
      <c r="E10415" s="24"/>
      <c r="F10415" s="24"/>
      <c r="G10415" s="24"/>
      <c r="H10415" s="24"/>
      <c r="I10415" t="str">
        <f>IF(AND(D10415=受益地検索!$I$2,E10415=受益地検索!$E$2),A10415,"")</f>
        <v/>
      </c>
    </row>
    <row r="10416" spans="1:9" x14ac:dyDescent="0.15">
      <c r="A10416">
        <f t="shared" si="162"/>
        <v>10415</v>
      </c>
      <c r="B10416" s="23"/>
      <c r="C10416" s="23"/>
      <c r="D10416" s="23"/>
      <c r="E10416" s="24"/>
      <c r="F10416" s="24"/>
      <c r="G10416" s="24"/>
      <c r="H10416" s="24"/>
      <c r="I10416" t="str">
        <f>IF(AND(D10416=受益地検索!$I$2,E10416=受益地検索!$E$2),A10416,"")</f>
        <v/>
      </c>
    </row>
    <row r="10417" spans="1:9" x14ac:dyDescent="0.15">
      <c r="A10417">
        <f t="shared" si="162"/>
        <v>10416</v>
      </c>
      <c r="B10417" s="23"/>
      <c r="C10417" s="23"/>
      <c r="D10417" s="23"/>
      <c r="E10417" s="24"/>
      <c r="F10417" s="24"/>
      <c r="G10417" s="24"/>
      <c r="H10417" s="24"/>
      <c r="I10417" t="str">
        <f>IF(AND(D10417=受益地検索!$I$2,E10417=受益地検索!$E$2),A10417,"")</f>
        <v/>
      </c>
    </row>
    <row r="10418" spans="1:9" x14ac:dyDescent="0.15">
      <c r="A10418">
        <f t="shared" si="162"/>
        <v>10417</v>
      </c>
      <c r="B10418" s="23"/>
      <c r="C10418" s="23"/>
      <c r="D10418" s="23"/>
      <c r="E10418" s="24"/>
      <c r="F10418" s="24"/>
      <c r="G10418" s="24"/>
      <c r="H10418" s="24"/>
      <c r="I10418" t="str">
        <f>IF(AND(D10418=受益地検索!$I$2,E10418=受益地検索!$E$2),A10418,"")</f>
        <v/>
      </c>
    </row>
    <row r="10419" spans="1:9" x14ac:dyDescent="0.15">
      <c r="A10419">
        <f t="shared" si="162"/>
        <v>10418</v>
      </c>
      <c r="B10419" s="23"/>
      <c r="C10419" s="23"/>
      <c r="D10419" s="23"/>
      <c r="E10419" s="24"/>
      <c r="F10419" s="24"/>
      <c r="G10419" s="24"/>
      <c r="H10419" s="24"/>
      <c r="I10419" t="str">
        <f>IF(AND(D10419=受益地検索!$I$2,E10419=受益地検索!$E$2),A10419,"")</f>
        <v/>
      </c>
    </row>
    <row r="10420" spans="1:9" x14ac:dyDescent="0.15">
      <c r="A10420">
        <f t="shared" si="162"/>
        <v>10419</v>
      </c>
      <c r="B10420" s="23"/>
      <c r="C10420" s="23"/>
      <c r="D10420" s="23"/>
      <c r="E10420" s="24"/>
      <c r="F10420" s="24"/>
      <c r="G10420" s="24"/>
      <c r="H10420" s="24"/>
      <c r="I10420" t="str">
        <f>IF(AND(D10420=受益地検索!$I$2,E10420=受益地検索!$E$2),A10420,"")</f>
        <v/>
      </c>
    </row>
    <row r="10421" spans="1:9" x14ac:dyDescent="0.15">
      <c r="A10421">
        <f t="shared" si="162"/>
        <v>10420</v>
      </c>
      <c r="B10421" s="23"/>
      <c r="C10421" s="23"/>
      <c r="D10421" s="23"/>
      <c r="E10421" s="24"/>
      <c r="F10421" s="24"/>
      <c r="G10421" s="24"/>
      <c r="H10421" s="24"/>
      <c r="I10421" t="str">
        <f>IF(AND(D10421=受益地検索!$I$2,E10421=受益地検索!$E$2),A10421,"")</f>
        <v/>
      </c>
    </row>
    <row r="10422" spans="1:9" x14ac:dyDescent="0.15">
      <c r="A10422">
        <f t="shared" si="162"/>
        <v>10421</v>
      </c>
      <c r="B10422" s="23"/>
      <c r="C10422" s="23"/>
      <c r="D10422" s="23"/>
      <c r="E10422" s="24"/>
      <c r="F10422" s="24"/>
      <c r="G10422" s="24"/>
      <c r="H10422" s="24"/>
      <c r="I10422" t="str">
        <f>IF(AND(D10422=受益地検索!$I$2,E10422=受益地検索!$E$2),A10422,"")</f>
        <v/>
      </c>
    </row>
    <row r="10423" spans="1:9" x14ac:dyDescent="0.15">
      <c r="A10423">
        <f t="shared" si="162"/>
        <v>10422</v>
      </c>
      <c r="B10423" s="23"/>
      <c r="C10423" s="23"/>
      <c r="D10423" s="23"/>
      <c r="E10423" s="24"/>
      <c r="F10423" s="24"/>
      <c r="G10423" s="24"/>
      <c r="H10423" s="24"/>
      <c r="I10423" t="str">
        <f>IF(AND(D10423=受益地検索!$I$2,E10423=受益地検索!$E$2),A10423,"")</f>
        <v/>
      </c>
    </row>
    <row r="10424" spans="1:9" x14ac:dyDescent="0.15">
      <c r="A10424">
        <f t="shared" si="162"/>
        <v>10423</v>
      </c>
      <c r="B10424" s="23"/>
      <c r="C10424" s="23"/>
      <c r="D10424" s="23"/>
      <c r="E10424" s="24"/>
      <c r="F10424" s="24"/>
      <c r="G10424" s="24"/>
      <c r="H10424" s="24"/>
      <c r="I10424" t="str">
        <f>IF(AND(D10424=受益地検索!$I$2,E10424=受益地検索!$E$2),A10424,"")</f>
        <v/>
      </c>
    </row>
    <row r="10425" spans="1:9" x14ac:dyDescent="0.15">
      <c r="A10425">
        <f t="shared" si="162"/>
        <v>10424</v>
      </c>
      <c r="B10425" s="23"/>
      <c r="C10425" s="23"/>
      <c r="D10425" s="23"/>
      <c r="E10425" s="24"/>
      <c r="F10425" s="24"/>
      <c r="G10425" s="24"/>
      <c r="H10425" s="24"/>
      <c r="I10425" t="str">
        <f>IF(AND(D10425=受益地検索!$I$2,E10425=受益地検索!$E$2),A10425,"")</f>
        <v/>
      </c>
    </row>
    <row r="10426" spans="1:9" x14ac:dyDescent="0.15">
      <c r="A10426">
        <f t="shared" si="162"/>
        <v>10425</v>
      </c>
      <c r="B10426" s="23"/>
      <c r="C10426" s="23"/>
      <c r="D10426" s="23"/>
      <c r="E10426" s="24"/>
      <c r="F10426" s="24"/>
      <c r="G10426" s="24"/>
      <c r="H10426" s="24"/>
      <c r="I10426" t="str">
        <f>IF(AND(D10426=受益地検索!$I$2,E10426=受益地検索!$E$2),A10426,"")</f>
        <v/>
      </c>
    </row>
    <row r="10427" spans="1:9" x14ac:dyDescent="0.15">
      <c r="A10427">
        <f t="shared" si="162"/>
        <v>10426</v>
      </c>
      <c r="B10427" s="23"/>
      <c r="C10427" s="23"/>
      <c r="D10427" s="23"/>
      <c r="E10427" s="24"/>
      <c r="F10427" s="24"/>
      <c r="G10427" s="24"/>
      <c r="H10427" s="24"/>
      <c r="I10427" t="str">
        <f>IF(AND(D10427=受益地検索!$I$2,E10427=受益地検索!$E$2),A10427,"")</f>
        <v/>
      </c>
    </row>
    <row r="10428" spans="1:9" x14ac:dyDescent="0.15">
      <c r="A10428">
        <f t="shared" si="162"/>
        <v>10427</v>
      </c>
      <c r="B10428" s="23"/>
      <c r="C10428" s="23"/>
      <c r="D10428" s="23"/>
      <c r="E10428" s="24"/>
      <c r="F10428" s="24"/>
      <c r="G10428" s="24"/>
      <c r="H10428" s="24"/>
      <c r="I10428" t="str">
        <f>IF(AND(D10428=受益地検索!$I$2,E10428=受益地検索!$E$2),A10428,"")</f>
        <v/>
      </c>
    </row>
    <row r="10429" spans="1:9" x14ac:dyDescent="0.15">
      <c r="A10429">
        <f t="shared" si="162"/>
        <v>10428</v>
      </c>
      <c r="B10429" s="23"/>
      <c r="C10429" s="23"/>
      <c r="D10429" s="23"/>
      <c r="E10429" s="24"/>
      <c r="F10429" s="24"/>
      <c r="G10429" s="24"/>
      <c r="H10429" s="24"/>
      <c r="I10429" t="str">
        <f>IF(AND(D10429=受益地検索!$I$2,E10429=受益地検索!$E$2),A10429,"")</f>
        <v/>
      </c>
    </row>
    <row r="10430" spans="1:9" x14ac:dyDescent="0.15">
      <c r="A10430">
        <f t="shared" si="162"/>
        <v>10429</v>
      </c>
      <c r="B10430" s="23"/>
      <c r="C10430" s="23"/>
      <c r="D10430" s="23"/>
      <c r="E10430" s="24"/>
      <c r="F10430" s="24"/>
      <c r="G10430" s="24"/>
      <c r="H10430" s="24"/>
      <c r="I10430" t="str">
        <f>IF(AND(D10430=受益地検索!$I$2,E10430=受益地検索!$E$2),A10430,"")</f>
        <v/>
      </c>
    </row>
    <row r="10431" spans="1:9" x14ac:dyDescent="0.15">
      <c r="A10431">
        <f t="shared" si="162"/>
        <v>10430</v>
      </c>
      <c r="B10431" s="23"/>
      <c r="C10431" s="23"/>
      <c r="D10431" s="23"/>
      <c r="E10431" s="24"/>
      <c r="F10431" s="24"/>
      <c r="G10431" s="24"/>
      <c r="H10431" s="24"/>
      <c r="I10431" t="str">
        <f>IF(AND(D10431=受益地検索!$I$2,E10431=受益地検索!$E$2),A10431,"")</f>
        <v/>
      </c>
    </row>
    <row r="10432" spans="1:9" x14ac:dyDescent="0.15">
      <c r="A10432">
        <f t="shared" si="162"/>
        <v>10431</v>
      </c>
      <c r="B10432" s="23"/>
      <c r="C10432" s="23"/>
      <c r="D10432" s="23"/>
      <c r="E10432" s="24"/>
      <c r="F10432" s="24"/>
      <c r="G10432" s="24"/>
      <c r="H10432" s="24"/>
      <c r="I10432" t="str">
        <f>IF(AND(D10432=受益地検索!$I$2,E10432=受益地検索!$E$2),A10432,"")</f>
        <v/>
      </c>
    </row>
    <row r="10433" spans="1:9" x14ac:dyDescent="0.15">
      <c r="A10433">
        <f t="shared" si="162"/>
        <v>10432</v>
      </c>
      <c r="B10433" s="23"/>
      <c r="C10433" s="23"/>
      <c r="D10433" s="23"/>
      <c r="E10433" s="24"/>
      <c r="F10433" s="24"/>
      <c r="G10433" s="24"/>
      <c r="H10433" s="24"/>
      <c r="I10433" t="str">
        <f>IF(AND(D10433=受益地検索!$I$2,E10433=受益地検索!$E$2),A10433,"")</f>
        <v/>
      </c>
    </row>
    <row r="10434" spans="1:9" x14ac:dyDescent="0.15">
      <c r="A10434">
        <f t="shared" si="162"/>
        <v>10433</v>
      </c>
      <c r="B10434" s="23"/>
      <c r="C10434" s="23"/>
      <c r="D10434" s="23"/>
      <c r="E10434" s="24"/>
      <c r="F10434" s="24"/>
      <c r="G10434" s="24"/>
      <c r="H10434" s="24"/>
      <c r="I10434" t="str">
        <f>IF(AND(D10434=受益地検索!$I$2,E10434=受益地検索!$E$2),A10434,"")</f>
        <v/>
      </c>
    </row>
    <row r="10435" spans="1:9" x14ac:dyDescent="0.15">
      <c r="A10435">
        <f t="shared" si="162"/>
        <v>10434</v>
      </c>
      <c r="B10435" s="23"/>
      <c r="C10435" s="23"/>
      <c r="D10435" s="23"/>
      <c r="E10435" s="24"/>
      <c r="F10435" s="24"/>
      <c r="G10435" s="24"/>
      <c r="H10435" s="24"/>
      <c r="I10435" t="str">
        <f>IF(AND(D10435=受益地検索!$I$2,E10435=受益地検索!$E$2),A10435,"")</f>
        <v/>
      </c>
    </row>
    <row r="10436" spans="1:9" x14ac:dyDescent="0.15">
      <c r="A10436">
        <f t="shared" ref="A10436:A10499" si="163">A10435+1</f>
        <v>10435</v>
      </c>
      <c r="B10436" s="23"/>
      <c r="C10436" s="23"/>
      <c r="D10436" s="23"/>
      <c r="E10436" s="24"/>
      <c r="F10436" s="24"/>
      <c r="G10436" s="24"/>
      <c r="H10436" s="24"/>
      <c r="I10436" t="str">
        <f>IF(AND(D10436=受益地検索!$I$2,E10436=受益地検索!$E$2),A10436,"")</f>
        <v/>
      </c>
    </row>
    <row r="10437" spans="1:9" x14ac:dyDescent="0.15">
      <c r="A10437">
        <f t="shared" si="163"/>
        <v>10436</v>
      </c>
      <c r="B10437" s="23"/>
      <c r="C10437" s="23"/>
      <c r="D10437" s="23"/>
      <c r="E10437" s="24"/>
      <c r="F10437" s="24"/>
      <c r="G10437" s="24"/>
      <c r="H10437" s="24"/>
      <c r="I10437" t="str">
        <f>IF(AND(D10437=受益地検索!$I$2,E10437=受益地検索!$E$2),A10437,"")</f>
        <v/>
      </c>
    </row>
    <row r="10438" spans="1:9" x14ac:dyDescent="0.15">
      <c r="A10438">
        <f t="shared" si="163"/>
        <v>10437</v>
      </c>
      <c r="B10438" s="23"/>
      <c r="C10438" s="23"/>
      <c r="D10438" s="23"/>
      <c r="E10438" s="24"/>
      <c r="F10438" s="24"/>
      <c r="G10438" s="24"/>
      <c r="H10438" s="24"/>
      <c r="I10438" t="str">
        <f>IF(AND(D10438=受益地検索!$I$2,E10438=受益地検索!$E$2),A10438,"")</f>
        <v/>
      </c>
    </row>
    <row r="10439" spans="1:9" x14ac:dyDescent="0.15">
      <c r="A10439">
        <f t="shared" si="163"/>
        <v>10438</v>
      </c>
      <c r="B10439" s="23"/>
      <c r="C10439" s="23"/>
      <c r="D10439" s="23"/>
      <c r="E10439" s="24"/>
      <c r="F10439" s="24"/>
      <c r="G10439" s="24"/>
      <c r="H10439" s="24"/>
      <c r="I10439" t="str">
        <f>IF(AND(D10439=受益地検索!$I$2,E10439=受益地検索!$E$2),A10439,"")</f>
        <v/>
      </c>
    </row>
    <row r="10440" spans="1:9" x14ac:dyDescent="0.15">
      <c r="A10440">
        <f t="shared" si="163"/>
        <v>10439</v>
      </c>
      <c r="B10440" s="23"/>
      <c r="C10440" s="23"/>
      <c r="D10440" s="23"/>
      <c r="E10440" s="24"/>
      <c r="F10440" s="24"/>
      <c r="G10440" s="24"/>
      <c r="H10440" s="24"/>
      <c r="I10440" t="str">
        <f>IF(AND(D10440=受益地検索!$I$2,E10440=受益地検索!$E$2),A10440,"")</f>
        <v/>
      </c>
    </row>
    <row r="10441" spans="1:9" x14ac:dyDescent="0.15">
      <c r="A10441">
        <f t="shared" si="163"/>
        <v>10440</v>
      </c>
      <c r="B10441" s="23"/>
      <c r="C10441" s="23"/>
      <c r="D10441" s="23"/>
      <c r="E10441" s="24"/>
      <c r="F10441" s="24"/>
      <c r="G10441" s="24"/>
      <c r="H10441" s="24"/>
      <c r="I10441" t="str">
        <f>IF(AND(D10441=受益地検索!$I$2,E10441=受益地検索!$E$2),A10441,"")</f>
        <v/>
      </c>
    </row>
    <row r="10442" spans="1:9" x14ac:dyDescent="0.15">
      <c r="A10442">
        <f t="shared" si="163"/>
        <v>10441</v>
      </c>
      <c r="B10442" s="23"/>
      <c r="C10442" s="23"/>
      <c r="D10442" s="23"/>
      <c r="E10442" s="24"/>
      <c r="F10442" s="24"/>
      <c r="G10442" s="24"/>
      <c r="H10442" s="24"/>
      <c r="I10442" t="str">
        <f>IF(AND(D10442=受益地検索!$I$2,E10442=受益地検索!$E$2),A10442,"")</f>
        <v/>
      </c>
    </row>
    <row r="10443" spans="1:9" x14ac:dyDescent="0.15">
      <c r="A10443">
        <f t="shared" si="163"/>
        <v>10442</v>
      </c>
      <c r="B10443" s="23"/>
      <c r="C10443" s="23"/>
      <c r="D10443" s="23"/>
      <c r="E10443" s="24"/>
      <c r="F10443" s="24"/>
      <c r="G10443" s="24"/>
      <c r="H10443" s="24"/>
      <c r="I10443" t="str">
        <f>IF(AND(D10443=受益地検索!$I$2,E10443=受益地検索!$E$2),A10443,"")</f>
        <v/>
      </c>
    </row>
    <row r="10444" spans="1:9" x14ac:dyDescent="0.15">
      <c r="A10444">
        <f t="shared" si="163"/>
        <v>10443</v>
      </c>
      <c r="B10444" s="23"/>
      <c r="C10444" s="23"/>
      <c r="D10444" s="23"/>
      <c r="E10444" s="24"/>
      <c r="F10444" s="24"/>
      <c r="G10444" s="24"/>
      <c r="H10444" s="24"/>
      <c r="I10444" t="str">
        <f>IF(AND(D10444=受益地検索!$I$2,E10444=受益地検索!$E$2),A10444,"")</f>
        <v/>
      </c>
    </row>
    <row r="10445" spans="1:9" x14ac:dyDescent="0.15">
      <c r="A10445">
        <f t="shared" si="163"/>
        <v>10444</v>
      </c>
      <c r="B10445" s="23"/>
      <c r="C10445" s="23"/>
      <c r="D10445" s="23"/>
      <c r="E10445" s="24"/>
      <c r="F10445" s="24"/>
      <c r="G10445" s="24"/>
      <c r="H10445" s="24"/>
      <c r="I10445" t="str">
        <f>IF(AND(D10445=受益地検索!$I$2,E10445=受益地検索!$E$2),A10445,"")</f>
        <v/>
      </c>
    </row>
    <row r="10446" spans="1:9" x14ac:dyDescent="0.15">
      <c r="A10446">
        <f t="shared" si="163"/>
        <v>10445</v>
      </c>
      <c r="B10446" s="23"/>
      <c r="C10446" s="23"/>
      <c r="D10446" s="23"/>
      <c r="E10446" s="24"/>
      <c r="F10446" s="24"/>
      <c r="G10446" s="24"/>
      <c r="H10446" s="24"/>
      <c r="I10446" t="str">
        <f>IF(AND(D10446=受益地検索!$I$2,E10446=受益地検索!$E$2),A10446,"")</f>
        <v/>
      </c>
    </row>
    <row r="10447" spans="1:9" x14ac:dyDescent="0.15">
      <c r="A10447">
        <f t="shared" si="163"/>
        <v>10446</v>
      </c>
      <c r="B10447" s="23"/>
      <c r="C10447" s="23"/>
      <c r="D10447" s="23"/>
      <c r="E10447" s="24"/>
      <c r="F10447" s="24"/>
      <c r="G10447" s="24"/>
      <c r="H10447" s="24"/>
      <c r="I10447" t="str">
        <f>IF(AND(D10447=受益地検索!$I$2,E10447=受益地検索!$E$2),A10447,"")</f>
        <v/>
      </c>
    </row>
    <row r="10448" spans="1:9" x14ac:dyDescent="0.15">
      <c r="A10448">
        <f t="shared" si="163"/>
        <v>10447</v>
      </c>
      <c r="B10448" s="23"/>
      <c r="C10448" s="23"/>
      <c r="D10448" s="23"/>
      <c r="E10448" s="24"/>
      <c r="F10448" s="24"/>
      <c r="G10448" s="24"/>
      <c r="H10448" s="24"/>
      <c r="I10448" t="str">
        <f>IF(AND(D10448=受益地検索!$I$2,E10448=受益地検索!$E$2),A10448,"")</f>
        <v/>
      </c>
    </row>
    <row r="10449" spans="1:9" x14ac:dyDescent="0.15">
      <c r="A10449">
        <f t="shared" si="163"/>
        <v>10448</v>
      </c>
      <c r="B10449" s="23"/>
      <c r="C10449" s="23"/>
      <c r="D10449" s="23"/>
      <c r="E10449" s="24"/>
      <c r="F10449" s="24"/>
      <c r="G10449" s="24"/>
      <c r="H10449" s="24"/>
      <c r="I10449" t="str">
        <f>IF(AND(D10449=受益地検索!$I$2,E10449=受益地検索!$E$2),A10449,"")</f>
        <v/>
      </c>
    </row>
    <row r="10450" spans="1:9" x14ac:dyDescent="0.15">
      <c r="A10450">
        <f t="shared" si="163"/>
        <v>10449</v>
      </c>
      <c r="B10450" s="23"/>
      <c r="C10450" s="23"/>
      <c r="D10450" s="23"/>
      <c r="E10450" s="24"/>
      <c r="F10450" s="24"/>
      <c r="G10450" s="24"/>
      <c r="H10450" s="24"/>
      <c r="I10450" t="str">
        <f>IF(AND(D10450=受益地検索!$I$2,E10450=受益地検索!$E$2),A10450,"")</f>
        <v/>
      </c>
    </row>
    <row r="10451" spans="1:9" x14ac:dyDescent="0.15">
      <c r="A10451">
        <f t="shared" si="163"/>
        <v>10450</v>
      </c>
      <c r="B10451" s="23"/>
      <c r="C10451" s="23"/>
      <c r="D10451" s="23"/>
      <c r="E10451" s="24"/>
      <c r="F10451" s="24"/>
      <c r="G10451" s="24"/>
      <c r="H10451" s="24"/>
      <c r="I10451" t="str">
        <f>IF(AND(D10451=受益地検索!$I$2,E10451=受益地検索!$E$2),A10451,"")</f>
        <v/>
      </c>
    </row>
    <row r="10452" spans="1:9" x14ac:dyDescent="0.15">
      <c r="A10452">
        <f t="shared" si="163"/>
        <v>10451</v>
      </c>
      <c r="B10452" s="23"/>
      <c r="C10452" s="23"/>
      <c r="D10452" s="23"/>
      <c r="E10452" s="24"/>
      <c r="F10452" s="24"/>
      <c r="G10452" s="24"/>
      <c r="H10452" s="24"/>
      <c r="I10452" t="str">
        <f>IF(AND(D10452=受益地検索!$I$2,E10452=受益地検索!$E$2),A10452,"")</f>
        <v/>
      </c>
    </row>
    <row r="10453" spans="1:9" x14ac:dyDescent="0.15">
      <c r="A10453">
        <f t="shared" si="163"/>
        <v>10452</v>
      </c>
      <c r="B10453" s="23"/>
      <c r="C10453" s="23"/>
      <c r="D10453" s="23"/>
      <c r="E10453" s="24"/>
      <c r="F10453" s="24"/>
      <c r="G10453" s="24"/>
      <c r="H10453" s="24"/>
      <c r="I10453" t="str">
        <f>IF(AND(D10453=受益地検索!$I$2,E10453=受益地検索!$E$2),A10453,"")</f>
        <v/>
      </c>
    </row>
    <row r="10454" spans="1:9" x14ac:dyDescent="0.15">
      <c r="A10454">
        <f t="shared" si="163"/>
        <v>10453</v>
      </c>
      <c r="B10454" s="23"/>
      <c r="C10454" s="23"/>
      <c r="D10454" s="23"/>
      <c r="E10454" s="24"/>
      <c r="F10454" s="24"/>
      <c r="G10454" s="24"/>
      <c r="H10454" s="24"/>
      <c r="I10454" t="str">
        <f>IF(AND(D10454=受益地検索!$I$2,E10454=受益地検索!$E$2),A10454,"")</f>
        <v/>
      </c>
    </row>
    <row r="10455" spans="1:9" x14ac:dyDescent="0.15">
      <c r="A10455">
        <f t="shared" si="163"/>
        <v>10454</v>
      </c>
      <c r="B10455" s="23"/>
      <c r="C10455" s="23"/>
      <c r="D10455" s="23"/>
      <c r="E10455" s="24"/>
      <c r="F10455" s="24"/>
      <c r="G10455" s="24"/>
      <c r="H10455" s="24"/>
      <c r="I10455" t="str">
        <f>IF(AND(D10455=受益地検索!$I$2,E10455=受益地検索!$E$2),A10455,"")</f>
        <v/>
      </c>
    </row>
    <row r="10456" spans="1:9" x14ac:dyDescent="0.15">
      <c r="A10456">
        <f t="shared" si="163"/>
        <v>10455</v>
      </c>
      <c r="B10456" s="23"/>
      <c r="C10456" s="23"/>
      <c r="D10456" s="23"/>
      <c r="E10456" s="24"/>
      <c r="F10456" s="24"/>
      <c r="G10456" s="24"/>
      <c r="H10456" s="24"/>
      <c r="I10456" t="str">
        <f>IF(AND(D10456=受益地検索!$I$2,E10456=受益地検索!$E$2),A10456,"")</f>
        <v/>
      </c>
    </row>
    <row r="10457" spans="1:9" x14ac:dyDescent="0.15">
      <c r="A10457">
        <f t="shared" si="163"/>
        <v>10456</v>
      </c>
      <c r="B10457" s="23"/>
      <c r="C10457" s="23"/>
      <c r="D10457" s="23"/>
      <c r="E10457" s="24"/>
      <c r="F10457" s="24"/>
      <c r="G10457" s="24"/>
      <c r="H10457" s="24"/>
      <c r="I10457" t="str">
        <f>IF(AND(D10457=受益地検索!$I$2,E10457=受益地検索!$E$2),A10457,"")</f>
        <v/>
      </c>
    </row>
    <row r="10458" spans="1:9" x14ac:dyDescent="0.15">
      <c r="A10458">
        <f t="shared" si="163"/>
        <v>10457</v>
      </c>
      <c r="B10458" s="23"/>
      <c r="C10458" s="23"/>
      <c r="D10458" s="23"/>
      <c r="E10458" s="24"/>
      <c r="F10458" s="24"/>
      <c r="G10458" s="24"/>
      <c r="H10458" s="24"/>
      <c r="I10458" t="str">
        <f>IF(AND(D10458=受益地検索!$I$2,E10458=受益地検索!$E$2),A10458,"")</f>
        <v/>
      </c>
    </row>
    <row r="10459" spans="1:9" x14ac:dyDescent="0.15">
      <c r="A10459">
        <f t="shared" si="163"/>
        <v>10458</v>
      </c>
      <c r="B10459" s="23"/>
      <c r="C10459" s="23"/>
      <c r="D10459" s="23"/>
      <c r="E10459" s="24"/>
      <c r="F10459" s="24"/>
      <c r="G10459" s="24"/>
      <c r="H10459" s="24"/>
      <c r="I10459" t="str">
        <f>IF(AND(D10459=受益地検索!$I$2,E10459=受益地検索!$E$2),A10459,"")</f>
        <v/>
      </c>
    </row>
    <row r="10460" spans="1:9" x14ac:dyDescent="0.15">
      <c r="A10460">
        <f t="shared" si="163"/>
        <v>10459</v>
      </c>
      <c r="B10460" s="23"/>
      <c r="C10460" s="23"/>
      <c r="D10460" s="23"/>
      <c r="E10460" s="24"/>
      <c r="F10460" s="24"/>
      <c r="G10460" s="24"/>
      <c r="H10460" s="24"/>
      <c r="I10460" t="str">
        <f>IF(AND(D10460=受益地検索!$I$2,E10460=受益地検索!$E$2),A10460,"")</f>
        <v/>
      </c>
    </row>
    <row r="10461" spans="1:9" x14ac:dyDescent="0.15">
      <c r="A10461">
        <f t="shared" si="163"/>
        <v>10460</v>
      </c>
      <c r="B10461" s="23"/>
      <c r="C10461" s="23"/>
      <c r="D10461" s="23"/>
      <c r="E10461" s="24"/>
      <c r="F10461" s="24"/>
      <c r="G10461" s="24"/>
      <c r="H10461" s="24"/>
      <c r="I10461" t="str">
        <f>IF(AND(D10461=受益地検索!$I$2,E10461=受益地検索!$E$2),A10461,"")</f>
        <v/>
      </c>
    </row>
    <row r="10462" spans="1:9" x14ac:dyDescent="0.15">
      <c r="A10462">
        <f t="shared" si="163"/>
        <v>10461</v>
      </c>
      <c r="B10462" s="23"/>
      <c r="C10462" s="23"/>
      <c r="D10462" s="23"/>
      <c r="E10462" s="24"/>
      <c r="F10462" s="24"/>
      <c r="G10462" s="24"/>
      <c r="H10462" s="24"/>
      <c r="I10462" t="str">
        <f>IF(AND(D10462=受益地検索!$I$2,E10462=受益地検索!$E$2),A10462,"")</f>
        <v/>
      </c>
    </row>
    <row r="10463" spans="1:9" x14ac:dyDescent="0.15">
      <c r="A10463">
        <f t="shared" si="163"/>
        <v>10462</v>
      </c>
      <c r="B10463" s="23"/>
      <c r="C10463" s="23"/>
      <c r="D10463" s="23"/>
      <c r="E10463" s="24"/>
      <c r="F10463" s="24"/>
      <c r="G10463" s="24"/>
      <c r="H10463" s="24"/>
      <c r="I10463" t="str">
        <f>IF(AND(D10463=受益地検索!$I$2,E10463=受益地検索!$E$2),A10463,"")</f>
        <v/>
      </c>
    </row>
    <row r="10464" spans="1:9" x14ac:dyDescent="0.15">
      <c r="A10464">
        <f t="shared" si="163"/>
        <v>10463</v>
      </c>
      <c r="B10464" s="23"/>
      <c r="C10464" s="23"/>
      <c r="D10464" s="23"/>
      <c r="E10464" s="24"/>
      <c r="F10464" s="24"/>
      <c r="G10464" s="24"/>
      <c r="H10464" s="24"/>
      <c r="I10464" t="str">
        <f>IF(AND(D10464=受益地検索!$I$2,E10464=受益地検索!$E$2),A10464,"")</f>
        <v/>
      </c>
    </row>
    <row r="10465" spans="1:9" x14ac:dyDescent="0.15">
      <c r="A10465">
        <f t="shared" si="163"/>
        <v>10464</v>
      </c>
      <c r="B10465" s="23"/>
      <c r="C10465" s="23"/>
      <c r="D10465" s="23"/>
      <c r="E10465" s="24"/>
      <c r="F10465" s="24"/>
      <c r="G10465" s="24"/>
      <c r="H10465" s="24"/>
      <c r="I10465" t="str">
        <f>IF(AND(D10465=受益地検索!$I$2,E10465=受益地検索!$E$2),A10465,"")</f>
        <v/>
      </c>
    </row>
    <row r="10466" spans="1:9" x14ac:dyDescent="0.15">
      <c r="A10466">
        <f t="shared" si="163"/>
        <v>10465</v>
      </c>
      <c r="B10466" s="23"/>
      <c r="C10466" s="23"/>
      <c r="D10466" s="23"/>
      <c r="E10466" s="24"/>
      <c r="F10466" s="24"/>
      <c r="G10466" s="24"/>
      <c r="H10466" s="24"/>
      <c r="I10466" t="str">
        <f>IF(AND(D10466=受益地検索!$I$2,E10466=受益地検索!$E$2),A10466,"")</f>
        <v/>
      </c>
    </row>
    <row r="10467" spans="1:9" x14ac:dyDescent="0.15">
      <c r="A10467">
        <f t="shared" si="163"/>
        <v>10466</v>
      </c>
      <c r="B10467" s="23"/>
      <c r="C10467" s="23"/>
      <c r="D10467" s="23"/>
      <c r="E10467" s="24"/>
      <c r="F10467" s="24"/>
      <c r="G10467" s="24"/>
      <c r="H10467" s="24"/>
      <c r="I10467" t="str">
        <f>IF(AND(D10467=受益地検索!$I$2,E10467=受益地検索!$E$2),A10467,"")</f>
        <v/>
      </c>
    </row>
    <row r="10468" spans="1:9" x14ac:dyDescent="0.15">
      <c r="A10468">
        <f t="shared" si="163"/>
        <v>10467</v>
      </c>
      <c r="B10468" s="23"/>
      <c r="C10468" s="23"/>
      <c r="D10468" s="23"/>
      <c r="E10468" s="24"/>
      <c r="F10468" s="24"/>
      <c r="G10468" s="24"/>
      <c r="H10468" s="24"/>
      <c r="I10468" t="str">
        <f>IF(AND(D10468=受益地検索!$I$2,E10468=受益地検索!$E$2),A10468,"")</f>
        <v/>
      </c>
    </row>
    <row r="10469" spans="1:9" x14ac:dyDescent="0.15">
      <c r="A10469">
        <f t="shared" si="163"/>
        <v>10468</v>
      </c>
      <c r="B10469" s="23"/>
      <c r="C10469" s="23"/>
      <c r="D10469" s="23"/>
      <c r="E10469" s="24"/>
      <c r="F10469" s="24"/>
      <c r="G10469" s="24"/>
      <c r="H10469" s="24"/>
      <c r="I10469" t="str">
        <f>IF(AND(D10469=受益地検索!$I$2,E10469=受益地検索!$E$2),A10469,"")</f>
        <v/>
      </c>
    </row>
    <row r="10470" spans="1:9" x14ac:dyDescent="0.15">
      <c r="A10470">
        <f t="shared" si="163"/>
        <v>10469</v>
      </c>
      <c r="B10470" s="23"/>
      <c r="C10470" s="23"/>
      <c r="D10470" s="23"/>
      <c r="E10470" s="24"/>
      <c r="F10470" s="24"/>
      <c r="G10470" s="24"/>
      <c r="H10470" s="24"/>
      <c r="I10470" t="str">
        <f>IF(AND(D10470=受益地検索!$I$2,E10470=受益地検索!$E$2),A10470,"")</f>
        <v/>
      </c>
    </row>
    <row r="10471" spans="1:9" x14ac:dyDescent="0.15">
      <c r="A10471">
        <f t="shared" si="163"/>
        <v>10470</v>
      </c>
      <c r="B10471" s="23"/>
      <c r="C10471" s="23"/>
      <c r="D10471" s="23"/>
      <c r="E10471" s="24"/>
      <c r="F10471" s="24"/>
      <c r="G10471" s="24"/>
      <c r="H10471" s="24"/>
      <c r="I10471" t="str">
        <f>IF(AND(D10471=受益地検索!$I$2,E10471=受益地検索!$E$2),A10471,"")</f>
        <v/>
      </c>
    </row>
    <row r="10472" spans="1:9" x14ac:dyDescent="0.15">
      <c r="A10472">
        <f t="shared" si="163"/>
        <v>10471</v>
      </c>
      <c r="B10472" s="23"/>
      <c r="C10472" s="23"/>
      <c r="D10472" s="23"/>
      <c r="E10472" s="24"/>
      <c r="F10472" s="24"/>
      <c r="G10472" s="24"/>
      <c r="H10472" s="24"/>
      <c r="I10472" t="str">
        <f>IF(AND(D10472=受益地検索!$I$2,E10472=受益地検索!$E$2),A10472,"")</f>
        <v/>
      </c>
    </row>
    <row r="10473" spans="1:9" x14ac:dyDescent="0.15">
      <c r="A10473">
        <f t="shared" si="163"/>
        <v>10472</v>
      </c>
      <c r="B10473" s="23"/>
      <c r="C10473" s="23"/>
      <c r="D10473" s="23"/>
      <c r="E10473" s="24"/>
      <c r="F10473" s="24"/>
      <c r="G10473" s="24"/>
      <c r="H10473" s="24"/>
      <c r="I10473" t="str">
        <f>IF(AND(D10473=受益地検索!$I$2,E10473=受益地検索!$E$2),A10473,"")</f>
        <v/>
      </c>
    </row>
    <row r="10474" spans="1:9" x14ac:dyDescent="0.15">
      <c r="A10474">
        <f t="shared" si="163"/>
        <v>10473</v>
      </c>
      <c r="B10474" s="23"/>
      <c r="C10474" s="23"/>
      <c r="D10474" s="23"/>
      <c r="E10474" s="24"/>
      <c r="F10474" s="24"/>
      <c r="G10474" s="24"/>
      <c r="H10474" s="24"/>
      <c r="I10474" t="str">
        <f>IF(AND(D10474=受益地検索!$I$2,E10474=受益地検索!$E$2),A10474,"")</f>
        <v/>
      </c>
    </row>
    <row r="10475" spans="1:9" x14ac:dyDescent="0.15">
      <c r="A10475">
        <f t="shared" si="163"/>
        <v>10474</v>
      </c>
      <c r="B10475" s="23"/>
      <c r="C10475" s="23"/>
      <c r="D10475" s="23"/>
      <c r="E10475" s="24"/>
      <c r="F10475" s="24"/>
      <c r="G10475" s="24"/>
      <c r="H10475" s="24"/>
      <c r="I10475" t="str">
        <f>IF(AND(D10475=受益地検索!$I$2,E10475=受益地検索!$E$2),A10475,"")</f>
        <v/>
      </c>
    </row>
    <row r="10476" spans="1:9" x14ac:dyDescent="0.15">
      <c r="A10476">
        <f t="shared" si="163"/>
        <v>10475</v>
      </c>
      <c r="B10476" s="23"/>
      <c r="C10476" s="23"/>
      <c r="D10476" s="23"/>
      <c r="E10476" s="24"/>
      <c r="F10476" s="24"/>
      <c r="G10476" s="24"/>
      <c r="H10476" s="24"/>
      <c r="I10476" t="str">
        <f>IF(AND(D10476=受益地検索!$I$2,E10476=受益地検索!$E$2),A10476,"")</f>
        <v/>
      </c>
    </row>
    <row r="10477" spans="1:9" x14ac:dyDescent="0.15">
      <c r="A10477">
        <f t="shared" si="163"/>
        <v>10476</v>
      </c>
      <c r="B10477" s="23"/>
      <c r="C10477" s="23"/>
      <c r="D10477" s="23"/>
      <c r="E10477" s="24"/>
      <c r="F10477" s="24"/>
      <c r="G10477" s="24"/>
      <c r="H10477" s="24"/>
      <c r="I10477" t="str">
        <f>IF(AND(D10477=受益地検索!$I$2,E10477=受益地検索!$E$2),A10477,"")</f>
        <v/>
      </c>
    </row>
    <row r="10478" spans="1:9" x14ac:dyDescent="0.15">
      <c r="A10478">
        <f t="shared" si="163"/>
        <v>10477</v>
      </c>
      <c r="B10478" s="23"/>
      <c r="C10478" s="23"/>
      <c r="D10478" s="23"/>
      <c r="E10478" s="24"/>
      <c r="F10478" s="24"/>
      <c r="G10478" s="24"/>
      <c r="H10478" s="24"/>
      <c r="I10478" t="str">
        <f>IF(AND(D10478=受益地検索!$I$2,E10478=受益地検索!$E$2),A10478,"")</f>
        <v/>
      </c>
    </row>
    <row r="10479" spans="1:9" x14ac:dyDescent="0.15">
      <c r="A10479">
        <f t="shared" si="163"/>
        <v>10478</v>
      </c>
      <c r="B10479" s="23"/>
      <c r="C10479" s="23"/>
      <c r="D10479" s="23"/>
      <c r="E10479" s="24"/>
      <c r="F10479" s="24"/>
      <c r="G10479" s="24"/>
      <c r="H10479" s="24"/>
      <c r="I10479" t="str">
        <f>IF(AND(D10479=受益地検索!$I$2,E10479=受益地検索!$E$2),A10479,"")</f>
        <v/>
      </c>
    </row>
    <row r="10480" spans="1:9" x14ac:dyDescent="0.15">
      <c r="A10480">
        <f t="shared" si="163"/>
        <v>10479</v>
      </c>
      <c r="B10480" s="23"/>
      <c r="C10480" s="23"/>
      <c r="D10480" s="23"/>
      <c r="E10480" s="24"/>
      <c r="F10480" s="24"/>
      <c r="G10480" s="24"/>
      <c r="H10480" s="24"/>
      <c r="I10480" t="str">
        <f>IF(AND(D10480=受益地検索!$I$2,E10480=受益地検索!$E$2),A10480,"")</f>
        <v/>
      </c>
    </row>
    <row r="10481" spans="1:9" x14ac:dyDescent="0.15">
      <c r="A10481">
        <f t="shared" si="163"/>
        <v>10480</v>
      </c>
      <c r="B10481" s="23"/>
      <c r="C10481" s="23"/>
      <c r="D10481" s="23"/>
      <c r="E10481" s="24"/>
      <c r="F10481" s="24"/>
      <c r="G10481" s="24"/>
      <c r="H10481" s="24"/>
      <c r="I10481" t="str">
        <f>IF(AND(D10481=受益地検索!$I$2,E10481=受益地検索!$E$2),A10481,"")</f>
        <v/>
      </c>
    </row>
    <row r="10482" spans="1:9" x14ac:dyDescent="0.15">
      <c r="A10482">
        <f t="shared" si="163"/>
        <v>10481</v>
      </c>
      <c r="B10482" s="23"/>
      <c r="C10482" s="23"/>
      <c r="D10482" s="23"/>
      <c r="E10482" s="24"/>
      <c r="F10482" s="24"/>
      <c r="G10482" s="24"/>
      <c r="H10482" s="24"/>
      <c r="I10482" t="str">
        <f>IF(AND(D10482=受益地検索!$I$2,E10482=受益地検索!$E$2),A10482,"")</f>
        <v/>
      </c>
    </row>
    <row r="10483" spans="1:9" x14ac:dyDescent="0.15">
      <c r="A10483">
        <f t="shared" si="163"/>
        <v>10482</v>
      </c>
      <c r="B10483" s="23"/>
      <c r="C10483" s="23"/>
      <c r="D10483" s="23"/>
      <c r="E10483" s="24"/>
      <c r="F10483" s="24"/>
      <c r="G10483" s="24"/>
      <c r="H10483" s="24"/>
      <c r="I10483" t="str">
        <f>IF(AND(D10483=受益地検索!$I$2,E10483=受益地検索!$E$2),A10483,"")</f>
        <v/>
      </c>
    </row>
    <row r="10484" spans="1:9" x14ac:dyDescent="0.15">
      <c r="A10484">
        <f t="shared" si="163"/>
        <v>10483</v>
      </c>
      <c r="B10484" s="23"/>
      <c r="C10484" s="23"/>
      <c r="D10484" s="23"/>
      <c r="E10484" s="24"/>
      <c r="F10484" s="24"/>
      <c r="G10484" s="24"/>
      <c r="H10484" s="24"/>
      <c r="I10484" t="str">
        <f>IF(AND(D10484=受益地検索!$I$2,E10484=受益地検索!$E$2),A10484,"")</f>
        <v/>
      </c>
    </row>
    <row r="10485" spans="1:9" x14ac:dyDescent="0.15">
      <c r="A10485">
        <f t="shared" si="163"/>
        <v>10484</v>
      </c>
      <c r="B10485" s="23"/>
      <c r="C10485" s="23"/>
      <c r="D10485" s="23"/>
      <c r="E10485" s="24"/>
      <c r="F10485" s="24"/>
      <c r="G10485" s="24"/>
      <c r="H10485" s="24"/>
      <c r="I10485" t="str">
        <f>IF(AND(D10485=受益地検索!$I$2,E10485=受益地検索!$E$2),A10485,"")</f>
        <v/>
      </c>
    </row>
    <row r="10486" spans="1:9" x14ac:dyDescent="0.15">
      <c r="A10486">
        <f t="shared" si="163"/>
        <v>10485</v>
      </c>
      <c r="B10486" s="23"/>
      <c r="C10486" s="23"/>
      <c r="D10486" s="23"/>
      <c r="E10486" s="24"/>
      <c r="F10486" s="24"/>
      <c r="G10486" s="24"/>
      <c r="H10486" s="24"/>
      <c r="I10486" t="str">
        <f>IF(AND(D10486=受益地検索!$I$2,E10486=受益地検索!$E$2),A10486,"")</f>
        <v/>
      </c>
    </row>
    <row r="10487" spans="1:9" x14ac:dyDescent="0.15">
      <c r="A10487">
        <f t="shared" si="163"/>
        <v>10486</v>
      </c>
      <c r="B10487" s="23"/>
      <c r="C10487" s="23"/>
      <c r="D10487" s="23"/>
      <c r="E10487" s="24"/>
      <c r="F10487" s="24"/>
      <c r="G10487" s="24"/>
      <c r="H10487" s="24"/>
      <c r="I10487" t="str">
        <f>IF(AND(D10487=受益地検索!$I$2,E10487=受益地検索!$E$2),A10487,"")</f>
        <v/>
      </c>
    </row>
    <row r="10488" spans="1:9" x14ac:dyDescent="0.15">
      <c r="A10488">
        <f t="shared" si="163"/>
        <v>10487</v>
      </c>
      <c r="B10488" s="23"/>
      <c r="C10488" s="23"/>
      <c r="D10488" s="23"/>
      <c r="E10488" s="24"/>
      <c r="F10488" s="24"/>
      <c r="G10488" s="24"/>
      <c r="H10488" s="24"/>
      <c r="I10488" t="str">
        <f>IF(AND(D10488=受益地検索!$I$2,E10488=受益地検索!$E$2),A10488,"")</f>
        <v/>
      </c>
    </row>
    <row r="10489" spans="1:9" x14ac:dyDescent="0.15">
      <c r="A10489">
        <f t="shared" si="163"/>
        <v>10488</v>
      </c>
      <c r="B10489" s="23"/>
      <c r="C10489" s="23"/>
      <c r="D10489" s="23"/>
      <c r="E10489" s="24"/>
      <c r="F10489" s="24"/>
      <c r="G10489" s="24"/>
      <c r="H10489" s="24"/>
      <c r="I10489" t="str">
        <f>IF(AND(D10489=受益地検索!$I$2,E10489=受益地検索!$E$2),A10489,"")</f>
        <v/>
      </c>
    </row>
    <row r="10490" spans="1:9" x14ac:dyDescent="0.15">
      <c r="A10490">
        <f t="shared" si="163"/>
        <v>10489</v>
      </c>
      <c r="B10490" s="23"/>
      <c r="C10490" s="23"/>
      <c r="D10490" s="23"/>
      <c r="E10490" s="24"/>
      <c r="F10490" s="24"/>
      <c r="G10490" s="24"/>
      <c r="H10490" s="24"/>
      <c r="I10490" t="str">
        <f>IF(AND(D10490=受益地検索!$I$2,E10490=受益地検索!$E$2),A10490,"")</f>
        <v/>
      </c>
    </row>
    <row r="10491" spans="1:9" x14ac:dyDescent="0.15">
      <c r="A10491">
        <f t="shared" si="163"/>
        <v>10490</v>
      </c>
      <c r="B10491" s="23"/>
      <c r="C10491" s="23"/>
      <c r="D10491" s="23"/>
      <c r="E10491" s="24"/>
      <c r="F10491" s="24"/>
      <c r="G10491" s="24"/>
      <c r="H10491" s="24"/>
      <c r="I10491" t="str">
        <f>IF(AND(D10491=受益地検索!$I$2,E10491=受益地検索!$E$2),A10491,"")</f>
        <v/>
      </c>
    </row>
    <row r="10492" spans="1:9" x14ac:dyDescent="0.15">
      <c r="A10492">
        <f t="shared" si="163"/>
        <v>10491</v>
      </c>
      <c r="B10492" s="23"/>
      <c r="C10492" s="23"/>
      <c r="D10492" s="23"/>
      <c r="E10492" s="24"/>
      <c r="F10492" s="24"/>
      <c r="G10492" s="24"/>
      <c r="H10492" s="24"/>
      <c r="I10492" t="str">
        <f>IF(AND(D10492=受益地検索!$I$2,E10492=受益地検索!$E$2),A10492,"")</f>
        <v/>
      </c>
    </row>
    <row r="10493" spans="1:9" x14ac:dyDescent="0.15">
      <c r="A10493">
        <f t="shared" si="163"/>
        <v>10492</v>
      </c>
      <c r="B10493" s="23"/>
      <c r="C10493" s="23"/>
      <c r="D10493" s="23"/>
      <c r="E10493" s="24"/>
      <c r="F10493" s="24"/>
      <c r="G10493" s="24"/>
      <c r="H10493" s="24"/>
      <c r="I10493" t="str">
        <f>IF(AND(D10493=受益地検索!$I$2,E10493=受益地検索!$E$2),A10493,"")</f>
        <v/>
      </c>
    </row>
    <row r="10494" spans="1:9" x14ac:dyDescent="0.15">
      <c r="A10494">
        <f t="shared" si="163"/>
        <v>10493</v>
      </c>
      <c r="B10494" s="23"/>
      <c r="C10494" s="23"/>
      <c r="D10494" s="23"/>
      <c r="E10494" s="24"/>
      <c r="F10494" s="24"/>
      <c r="G10494" s="24"/>
      <c r="H10494" s="24"/>
      <c r="I10494" t="str">
        <f>IF(AND(D10494=受益地検索!$I$2,E10494=受益地検索!$E$2),A10494,"")</f>
        <v/>
      </c>
    </row>
    <row r="10495" spans="1:9" x14ac:dyDescent="0.15">
      <c r="A10495">
        <f t="shared" si="163"/>
        <v>10494</v>
      </c>
      <c r="B10495" s="23"/>
      <c r="C10495" s="23"/>
      <c r="D10495" s="23"/>
      <c r="E10495" s="24"/>
      <c r="F10495" s="24"/>
      <c r="G10495" s="24"/>
      <c r="H10495" s="24"/>
      <c r="I10495" t="str">
        <f>IF(AND(D10495=受益地検索!$I$2,E10495=受益地検索!$E$2),A10495,"")</f>
        <v/>
      </c>
    </row>
    <row r="10496" spans="1:9" x14ac:dyDescent="0.15">
      <c r="A10496">
        <f t="shared" si="163"/>
        <v>10495</v>
      </c>
      <c r="B10496" s="23"/>
      <c r="C10496" s="23"/>
      <c r="D10496" s="23"/>
      <c r="E10496" s="24"/>
      <c r="F10496" s="24"/>
      <c r="G10496" s="24"/>
      <c r="H10496" s="24"/>
      <c r="I10496" t="str">
        <f>IF(AND(D10496=受益地検索!$I$2,E10496=受益地検索!$E$2),A10496,"")</f>
        <v/>
      </c>
    </row>
    <row r="10497" spans="1:9" x14ac:dyDescent="0.15">
      <c r="A10497">
        <f t="shared" si="163"/>
        <v>10496</v>
      </c>
      <c r="B10497" s="23"/>
      <c r="C10497" s="23"/>
      <c r="D10497" s="23"/>
      <c r="E10497" s="24"/>
      <c r="F10497" s="24"/>
      <c r="G10497" s="24"/>
      <c r="H10497" s="24"/>
      <c r="I10497" t="str">
        <f>IF(AND(D10497=受益地検索!$I$2,E10497=受益地検索!$E$2),A10497,"")</f>
        <v/>
      </c>
    </row>
    <row r="10498" spans="1:9" x14ac:dyDescent="0.15">
      <c r="A10498">
        <f t="shared" si="163"/>
        <v>10497</v>
      </c>
      <c r="B10498" s="23"/>
      <c r="C10498" s="23"/>
      <c r="D10498" s="23"/>
      <c r="E10498" s="24"/>
      <c r="F10498" s="24"/>
      <c r="G10498" s="24"/>
      <c r="H10498" s="24"/>
      <c r="I10498" t="str">
        <f>IF(AND(D10498=受益地検索!$I$2,E10498=受益地検索!$E$2),A10498,"")</f>
        <v/>
      </c>
    </row>
    <row r="10499" spans="1:9" x14ac:dyDescent="0.15">
      <c r="A10499">
        <f t="shared" si="163"/>
        <v>10498</v>
      </c>
      <c r="B10499" s="23"/>
      <c r="C10499" s="23"/>
      <c r="D10499" s="23"/>
      <c r="E10499" s="24"/>
      <c r="F10499" s="24"/>
      <c r="G10499" s="24"/>
      <c r="H10499" s="24"/>
      <c r="I10499" t="str">
        <f>IF(AND(D10499=受益地検索!$I$2,E10499=受益地検索!$E$2),A10499,"")</f>
        <v/>
      </c>
    </row>
    <row r="10500" spans="1:9" x14ac:dyDescent="0.15">
      <c r="A10500">
        <f t="shared" ref="A10500:A10563" si="164">A10499+1</f>
        <v>10499</v>
      </c>
      <c r="B10500" s="23"/>
      <c r="C10500" s="23"/>
      <c r="D10500" s="23"/>
      <c r="E10500" s="24"/>
      <c r="F10500" s="24"/>
      <c r="G10500" s="24"/>
      <c r="H10500" s="24"/>
      <c r="I10500" t="str">
        <f>IF(AND(D10500=受益地検索!$I$2,E10500=受益地検索!$E$2),A10500,"")</f>
        <v/>
      </c>
    </row>
    <row r="10501" spans="1:9" x14ac:dyDescent="0.15">
      <c r="A10501">
        <f t="shared" si="164"/>
        <v>10500</v>
      </c>
      <c r="B10501" s="23"/>
      <c r="C10501" s="23"/>
      <c r="D10501" s="23"/>
      <c r="E10501" s="24"/>
      <c r="F10501" s="24"/>
      <c r="G10501" s="24"/>
      <c r="H10501" s="24"/>
      <c r="I10501" t="str">
        <f>IF(AND(D10501=受益地検索!$I$2,E10501=受益地検索!$E$2),A10501,"")</f>
        <v/>
      </c>
    </row>
    <row r="10502" spans="1:9" x14ac:dyDescent="0.15">
      <c r="A10502">
        <f t="shared" si="164"/>
        <v>10501</v>
      </c>
      <c r="B10502" s="23"/>
      <c r="C10502" s="23"/>
      <c r="D10502" s="23"/>
      <c r="E10502" s="24"/>
      <c r="F10502" s="24"/>
      <c r="G10502" s="24"/>
      <c r="H10502" s="24"/>
      <c r="I10502" t="str">
        <f>IF(AND(D10502=受益地検索!$I$2,E10502=受益地検索!$E$2),A10502,"")</f>
        <v/>
      </c>
    </row>
    <row r="10503" spans="1:9" x14ac:dyDescent="0.15">
      <c r="A10503">
        <f t="shared" si="164"/>
        <v>10502</v>
      </c>
      <c r="B10503" s="23"/>
      <c r="C10503" s="23"/>
      <c r="D10503" s="23"/>
      <c r="E10503" s="24"/>
      <c r="F10503" s="24"/>
      <c r="G10503" s="24"/>
      <c r="H10503" s="24"/>
      <c r="I10503" t="str">
        <f>IF(AND(D10503=受益地検索!$I$2,E10503=受益地検索!$E$2),A10503,"")</f>
        <v/>
      </c>
    </row>
    <row r="10504" spans="1:9" x14ac:dyDescent="0.15">
      <c r="A10504">
        <f t="shared" si="164"/>
        <v>10503</v>
      </c>
      <c r="B10504" s="23"/>
      <c r="C10504" s="23"/>
      <c r="D10504" s="23"/>
      <c r="E10504" s="24"/>
      <c r="F10504" s="24"/>
      <c r="G10504" s="24"/>
      <c r="H10504" s="24"/>
      <c r="I10504" t="str">
        <f>IF(AND(D10504=受益地検索!$I$2,E10504=受益地検索!$E$2),A10504,"")</f>
        <v/>
      </c>
    </row>
    <row r="10505" spans="1:9" x14ac:dyDescent="0.15">
      <c r="A10505">
        <f t="shared" si="164"/>
        <v>10504</v>
      </c>
      <c r="B10505" s="23"/>
      <c r="C10505" s="23"/>
      <c r="D10505" s="23"/>
      <c r="E10505" s="24"/>
      <c r="F10505" s="24"/>
      <c r="G10505" s="24"/>
      <c r="H10505" s="24"/>
      <c r="I10505" t="str">
        <f>IF(AND(D10505=受益地検索!$I$2,E10505=受益地検索!$E$2),A10505,"")</f>
        <v/>
      </c>
    </row>
    <row r="10506" spans="1:9" x14ac:dyDescent="0.15">
      <c r="A10506">
        <f t="shared" si="164"/>
        <v>10505</v>
      </c>
      <c r="B10506" s="23"/>
      <c r="C10506" s="23"/>
      <c r="D10506" s="23"/>
      <c r="E10506" s="24"/>
      <c r="F10506" s="24"/>
      <c r="G10506" s="24"/>
      <c r="H10506" s="24"/>
      <c r="I10506" t="str">
        <f>IF(AND(D10506=受益地検索!$I$2,E10506=受益地検索!$E$2),A10506,"")</f>
        <v/>
      </c>
    </row>
    <row r="10507" spans="1:9" x14ac:dyDescent="0.15">
      <c r="A10507">
        <f t="shared" si="164"/>
        <v>10506</v>
      </c>
      <c r="B10507" s="23"/>
      <c r="C10507" s="23"/>
      <c r="D10507" s="23"/>
      <c r="E10507" s="24"/>
      <c r="F10507" s="24"/>
      <c r="G10507" s="24"/>
      <c r="H10507" s="24"/>
      <c r="I10507" t="str">
        <f>IF(AND(D10507=受益地検索!$I$2,E10507=受益地検索!$E$2),A10507,"")</f>
        <v/>
      </c>
    </row>
    <row r="10508" spans="1:9" x14ac:dyDescent="0.15">
      <c r="A10508">
        <f t="shared" si="164"/>
        <v>10507</v>
      </c>
      <c r="B10508" s="23"/>
      <c r="C10508" s="23"/>
      <c r="D10508" s="23"/>
      <c r="E10508" s="24"/>
      <c r="F10508" s="24"/>
      <c r="G10508" s="24"/>
      <c r="H10508" s="24"/>
      <c r="I10508" t="str">
        <f>IF(AND(D10508=受益地検索!$I$2,E10508=受益地検索!$E$2),A10508,"")</f>
        <v/>
      </c>
    </row>
    <row r="10509" spans="1:9" x14ac:dyDescent="0.15">
      <c r="A10509">
        <f t="shared" si="164"/>
        <v>10508</v>
      </c>
      <c r="B10509" s="23"/>
      <c r="C10509" s="23"/>
      <c r="D10509" s="23"/>
      <c r="E10509" s="24"/>
      <c r="F10509" s="24"/>
      <c r="G10509" s="24"/>
      <c r="H10509" s="24"/>
      <c r="I10509" t="str">
        <f>IF(AND(D10509=受益地検索!$I$2,E10509=受益地検索!$E$2),A10509,"")</f>
        <v/>
      </c>
    </row>
    <row r="10510" spans="1:9" x14ac:dyDescent="0.15">
      <c r="A10510">
        <f t="shared" si="164"/>
        <v>10509</v>
      </c>
      <c r="B10510" s="23"/>
      <c r="C10510" s="23"/>
      <c r="D10510" s="23"/>
      <c r="E10510" s="24"/>
      <c r="F10510" s="24"/>
      <c r="G10510" s="24"/>
      <c r="H10510" s="24"/>
      <c r="I10510" t="str">
        <f>IF(AND(D10510=受益地検索!$I$2,E10510=受益地検索!$E$2),A10510,"")</f>
        <v/>
      </c>
    </row>
    <row r="10511" spans="1:9" x14ac:dyDescent="0.15">
      <c r="A10511">
        <f t="shared" si="164"/>
        <v>10510</v>
      </c>
      <c r="B10511" s="23"/>
      <c r="C10511" s="23"/>
      <c r="D10511" s="23"/>
      <c r="E10511" s="24"/>
      <c r="F10511" s="24"/>
      <c r="G10511" s="24"/>
      <c r="H10511" s="24"/>
      <c r="I10511" t="str">
        <f>IF(AND(D10511=受益地検索!$I$2,E10511=受益地検索!$E$2),A10511,"")</f>
        <v/>
      </c>
    </row>
    <row r="10512" spans="1:9" x14ac:dyDescent="0.15">
      <c r="A10512">
        <f t="shared" si="164"/>
        <v>10511</v>
      </c>
      <c r="B10512" s="23"/>
      <c r="C10512" s="23"/>
      <c r="D10512" s="23"/>
      <c r="E10512" s="24"/>
      <c r="F10512" s="24"/>
      <c r="G10512" s="24"/>
      <c r="H10512" s="24"/>
      <c r="I10512" t="str">
        <f>IF(AND(D10512=受益地検索!$I$2,E10512=受益地検索!$E$2),A10512,"")</f>
        <v/>
      </c>
    </row>
    <row r="10513" spans="1:9" x14ac:dyDescent="0.15">
      <c r="A10513">
        <f t="shared" si="164"/>
        <v>10512</v>
      </c>
      <c r="B10513" s="23"/>
      <c r="C10513" s="23"/>
      <c r="D10513" s="23"/>
      <c r="E10513" s="24"/>
      <c r="F10513" s="24"/>
      <c r="G10513" s="24"/>
      <c r="H10513" s="24"/>
      <c r="I10513" t="str">
        <f>IF(AND(D10513=受益地検索!$I$2,E10513=受益地検索!$E$2),A10513,"")</f>
        <v/>
      </c>
    </row>
    <row r="10514" spans="1:9" x14ac:dyDescent="0.15">
      <c r="A10514">
        <f t="shared" si="164"/>
        <v>10513</v>
      </c>
      <c r="B10514" s="23"/>
      <c r="C10514" s="23"/>
      <c r="D10514" s="23"/>
      <c r="E10514" s="24"/>
      <c r="F10514" s="24"/>
      <c r="G10514" s="24"/>
      <c r="H10514" s="24"/>
      <c r="I10514" t="str">
        <f>IF(AND(D10514=受益地検索!$I$2,E10514=受益地検索!$E$2),A10514,"")</f>
        <v/>
      </c>
    </row>
    <row r="10515" spans="1:9" x14ac:dyDescent="0.15">
      <c r="A10515">
        <f t="shared" si="164"/>
        <v>10514</v>
      </c>
      <c r="B10515" s="23"/>
      <c r="C10515" s="23"/>
      <c r="D10515" s="23"/>
      <c r="E10515" s="24"/>
      <c r="F10515" s="24"/>
      <c r="G10515" s="24"/>
      <c r="H10515" s="24"/>
      <c r="I10515" t="str">
        <f>IF(AND(D10515=受益地検索!$I$2,E10515=受益地検索!$E$2),A10515,"")</f>
        <v/>
      </c>
    </row>
    <row r="10516" spans="1:9" x14ac:dyDescent="0.15">
      <c r="A10516">
        <f t="shared" si="164"/>
        <v>10515</v>
      </c>
      <c r="B10516" s="23"/>
      <c r="C10516" s="23"/>
      <c r="D10516" s="23"/>
      <c r="E10516" s="24"/>
      <c r="F10516" s="24"/>
      <c r="G10516" s="24"/>
      <c r="H10516" s="24"/>
      <c r="I10516" t="str">
        <f>IF(AND(D10516=受益地検索!$I$2,E10516=受益地検索!$E$2),A10516,"")</f>
        <v/>
      </c>
    </row>
    <row r="10517" spans="1:9" x14ac:dyDescent="0.15">
      <c r="A10517">
        <f t="shared" si="164"/>
        <v>10516</v>
      </c>
      <c r="B10517" s="23"/>
      <c r="C10517" s="23"/>
      <c r="D10517" s="23"/>
      <c r="E10517" s="24"/>
      <c r="F10517" s="24"/>
      <c r="G10517" s="24"/>
      <c r="H10517" s="24"/>
      <c r="I10517" t="str">
        <f>IF(AND(D10517=受益地検索!$I$2,E10517=受益地検索!$E$2),A10517,"")</f>
        <v/>
      </c>
    </row>
    <row r="10518" spans="1:9" x14ac:dyDescent="0.15">
      <c r="A10518">
        <f t="shared" si="164"/>
        <v>10517</v>
      </c>
      <c r="B10518" s="23"/>
      <c r="C10518" s="23"/>
      <c r="D10518" s="23"/>
      <c r="E10518" s="24"/>
      <c r="F10518" s="24"/>
      <c r="G10518" s="24"/>
      <c r="H10518" s="24"/>
      <c r="I10518" t="str">
        <f>IF(AND(D10518=受益地検索!$I$2,E10518=受益地検索!$E$2),A10518,"")</f>
        <v/>
      </c>
    </row>
    <row r="10519" spans="1:9" x14ac:dyDescent="0.15">
      <c r="A10519">
        <f t="shared" si="164"/>
        <v>10518</v>
      </c>
      <c r="B10519" s="23"/>
      <c r="C10519" s="23"/>
      <c r="D10519" s="23"/>
      <c r="E10519" s="24"/>
      <c r="F10519" s="24"/>
      <c r="G10519" s="24"/>
      <c r="H10519" s="24"/>
      <c r="I10519" t="str">
        <f>IF(AND(D10519=受益地検索!$I$2,E10519=受益地検索!$E$2),A10519,"")</f>
        <v/>
      </c>
    </row>
    <row r="10520" spans="1:9" x14ac:dyDescent="0.15">
      <c r="A10520">
        <f t="shared" si="164"/>
        <v>10519</v>
      </c>
      <c r="B10520" s="23"/>
      <c r="C10520" s="23"/>
      <c r="D10520" s="23"/>
      <c r="E10520" s="24"/>
      <c r="F10520" s="24"/>
      <c r="G10520" s="24"/>
      <c r="H10520" s="24"/>
      <c r="I10520" t="str">
        <f>IF(AND(D10520=受益地検索!$I$2,E10520=受益地検索!$E$2),A10520,"")</f>
        <v/>
      </c>
    </row>
    <row r="10521" spans="1:9" x14ac:dyDescent="0.15">
      <c r="A10521">
        <f t="shared" si="164"/>
        <v>10520</v>
      </c>
      <c r="B10521" s="23"/>
      <c r="C10521" s="23"/>
      <c r="D10521" s="23"/>
      <c r="E10521" s="24"/>
      <c r="F10521" s="24"/>
      <c r="G10521" s="24"/>
      <c r="H10521" s="24"/>
      <c r="I10521" t="str">
        <f>IF(AND(D10521=受益地検索!$I$2,E10521=受益地検索!$E$2),A10521,"")</f>
        <v/>
      </c>
    </row>
    <row r="10522" spans="1:9" x14ac:dyDescent="0.15">
      <c r="A10522">
        <f t="shared" si="164"/>
        <v>10521</v>
      </c>
      <c r="B10522" s="23"/>
      <c r="C10522" s="23"/>
      <c r="D10522" s="23"/>
      <c r="E10522" s="24"/>
      <c r="F10522" s="24"/>
      <c r="G10522" s="24"/>
      <c r="H10522" s="24"/>
      <c r="I10522" t="str">
        <f>IF(AND(D10522=受益地検索!$I$2,E10522=受益地検索!$E$2),A10522,"")</f>
        <v/>
      </c>
    </row>
    <row r="10523" spans="1:9" x14ac:dyDescent="0.15">
      <c r="A10523">
        <f t="shared" si="164"/>
        <v>10522</v>
      </c>
      <c r="B10523" s="23"/>
      <c r="C10523" s="23"/>
      <c r="D10523" s="23"/>
      <c r="E10523" s="24"/>
      <c r="F10523" s="24"/>
      <c r="G10523" s="24"/>
      <c r="H10523" s="24"/>
      <c r="I10523" t="str">
        <f>IF(AND(D10523=受益地検索!$I$2,E10523=受益地検索!$E$2),A10523,"")</f>
        <v/>
      </c>
    </row>
    <row r="10524" spans="1:9" x14ac:dyDescent="0.15">
      <c r="A10524">
        <f t="shared" si="164"/>
        <v>10523</v>
      </c>
      <c r="B10524" s="23"/>
      <c r="C10524" s="23"/>
      <c r="D10524" s="23"/>
      <c r="E10524" s="24"/>
      <c r="F10524" s="24"/>
      <c r="G10524" s="24"/>
      <c r="H10524" s="24"/>
      <c r="I10524" t="str">
        <f>IF(AND(D10524=受益地検索!$I$2,E10524=受益地検索!$E$2),A10524,"")</f>
        <v/>
      </c>
    </row>
    <row r="10525" spans="1:9" x14ac:dyDescent="0.15">
      <c r="A10525">
        <f t="shared" si="164"/>
        <v>10524</v>
      </c>
      <c r="B10525" s="23"/>
      <c r="C10525" s="23"/>
      <c r="D10525" s="23"/>
      <c r="E10525" s="24"/>
      <c r="F10525" s="24"/>
      <c r="G10525" s="24"/>
      <c r="H10525" s="24"/>
      <c r="I10525" t="str">
        <f>IF(AND(D10525=受益地検索!$I$2,E10525=受益地検索!$E$2),A10525,"")</f>
        <v/>
      </c>
    </row>
    <row r="10526" spans="1:9" x14ac:dyDescent="0.15">
      <c r="A10526">
        <f t="shared" si="164"/>
        <v>10525</v>
      </c>
      <c r="B10526" s="23"/>
      <c r="C10526" s="23"/>
      <c r="D10526" s="23"/>
      <c r="E10526" s="24"/>
      <c r="F10526" s="24"/>
      <c r="G10526" s="24"/>
      <c r="H10526" s="24"/>
      <c r="I10526" t="str">
        <f>IF(AND(D10526=受益地検索!$I$2,E10526=受益地検索!$E$2),A10526,"")</f>
        <v/>
      </c>
    </row>
    <row r="10527" spans="1:9" x14ac:dyDescent="0.15">
      <c r="A10527">
        <f t="shared" si="164"/>
        <v>10526</v>
      </c>
      <c r="B10527" s="23"/>
      <c r="C10527" s="23"/>
      <c r="D10527" s="23"/>
      <c r="E10527" s="24"/>
      <c r="F10527" s="24"/>
      <c r="G10527" s="24"/>
      <c r="H10527" s="24"/>
      <c r="I10527" t="str">
        <f>IF(AND(D10527=受益地検索!$I$2,E10527=受益地検索!$E$2),A10527,"")</f>
        <v/>
      </c>
    </row>
    <row r="10528" spans="1:9" x14ac:dyDescent="0.15">
      <c r="A10528">
        <f t="shared" si="164"/>
        <v>10527</v>
      </c>
      <c r="B10528" s="23"/>
      <c r="C10528" s="23"/>
      <c r="D10528" s="23"/>
      <c r="E10528" s="24"/>
      <c r="F10528" s="24"/>
      <c r="G10528" s="24"/>
      <c r="H10528" s="24"/>
      <c r="I10528" t="str">
        <f>IF(AND(D10528=受益地検索!$I$2,E10528=受益地検索!$E$2),A10528,"")</f>
        <v/>
      </c>
    </row>
    <row r="10529" spans="1:9" x14ac:dyDescent="0.15">
      <c r="A10529">
        <f t="shared" si="164"/>
        <v>10528</v>
      </c>
      <c r="B10529" s="23"/>
      <c r="C10529" s="23"/>
      <c r="D10529" s="23"/>
      <c r="E10529" s="24"/>
      <c r="F10529" s="24"/>
      <c r="G10529" s="24"/>
      <c r="H10529" s="24"/>
      <c r="I10529" t="str">
        <f>IF(AND(D10529=受益地検索!$I$2,E10529=受益地検索!$E$2),A10529,"")</f>
        <v/>
      </c>
    </row>
    <row r="10530" spans="1:9" x14ac:dyDescent="0.15">
      <c r="A10530">
        <f t="shared" si="164"/>
        <v>10529</v>
      </c>
      <c r="B10530" s="23"/>
      <c r="C10530" s="23"/>
      <c r="D10530" s="23"/>
      <c r="E10530" s="24"/>
      <c r="F10530" s="24"/>
      <c r="G10530" s="24"/>
      <c r="H10530" s="24"/>
      <c r="I10530" t="str">
        <f>IF(AND(D10530=受益地検索!$I$2,E10530=受益地検索!$E$2),A10530,"")</f>
        <v/>
      </c>
    </row>
    <row r="10531" spans="1:9" x14ac:dyDescent="0.15">
      <c r="A10531">
        <f t="shared" si="164"/>
        <v>10530</v>
      </c>
      <c r="B10531" s="23"/>
      <c r="C10531" s="23"/>
      <c r="D10531" s="23"/>
      <c r="E10531" s="24"/>
      <c r="F10531" s="24"/>
      <c r="G10531" s="24"/>
      <c r="H10531" s="24"/>
      <c r="I10531" t="str">
        <f>IF(AND(D10531=受益地検索!$I$2,E10531=受益地検索!$E$2),A10531,"")</f>
        <v/>
      </c>
    </row>
    <row r="10532" spans="1:9" x14ac:dyDescent="0.15">
      <c r="A10532">
        <f t="shared" si="164"/>
        <v>10531</v>
      </c>
      <c r="B10532" s="23"/>
      <c r="C10532" s="23"/>
      <c r="D10532" s="23"/>
      <c r="E10532" s="24"/>
      <c r="F10532" s="24"/>
      <c r="G10532" s="24"/>
      <c r="H10532" s="24"/>
      <c r="I10532" t="str">
        <f>IF(AND(D10532=受益地検索!$I$2,E10532=受益地検索!$E$2),A10532,"")</f>
        <v/>
      </c>
    </row>
    <row r="10533" spans="1:9" x14ac:dyDescent="0.15">
      <c r="A10533">
        <f t="shared" si="164"/>
        <v>10532</v>
      </c>
      <c r="B10533" s="23"/>
      <c r="C10533" s="23"/>
      <c r="D10533" s="23"/>
      <c r="E10533" s="24"/>
      <c r="F10533" s="24"/>
      <c r="G10533" s="24"/>
      <c r="H10533" s="24"/>
      <c r="I10533" t="str">
        <f>IF(AND(D10533=受益地検索!$I$2,E10533=受益地検索!$E$2),A10533,"")</f>
        <v/>
      </c>
    </row>
    <row r="10534" spans="1:9" x14ac:dyDescent="0.15">
      <c r="A10534">
        <f t="shared" si="164"/>
        <v>10533</v>
      </c>
      <c r="B10534" s="23"/>
      <c r="C10534" s="23"/>
      <c r="D10534" s="23"/>
      <c r="E10534" s="24"/>
      <c r="F10534" s="24"/>
      <c r="G10534" s="24"/>
      <c r="H10534" s="24"/>
      <c r="I10534" t="str">
        <f>IF(AND(D10534=受益地検索!$I$2,E10534=受益地検索!$E$2),A10534,"")</f>
        <v/>
      </c>
    </row>
    <row r="10535" spans="1:9" x14ac:dyDescent="0.15">
      <c r="A10535">
        <f t="shared" si="164"/>
        <v>10534</v>
      </c>
      <c r="B10535" s="23"/>
      <c r="C10535" s="23"/>
      <c r="D10535" s="23"/>
      <c r="E10535" s="24"/>
      <c r="F10535" s="24"/>
      <c r="G10535" s="24"/>
      <c r="H10535" s="24"/>
      <c r="I10535" t="str">
        <f>IF(AND(D10535=受益地検索!$I$2,E10535=受益地検索!$E$2),A10535,"")</f>
        <v/>
      </c>
    </row>
    <row r="10536" spans="1:9" x14ac:dyDescent="0.15">
      <c r="A10536">
        <f t="shared" si="164"/>
        <v>10535</v>
      </c>
      <c r="B10536" s="23"/>
      <c r="C10536" s="23"/>
      <c r="D10536" s="23"/>
      <c r="E10536" s="24"/>
      <c r="F10536" s="24"/>
      <c r="G10536" s="24"/>
      <c r="H10536" s="24"/>
      <c r="I10536" t="str">
        <f>IF(AND(D10536=受益地検索!$I$2,E10536=受益地検索!$E$2),A10536,"")</f>
        <v/>
      </c>
    </row>
    <row r="10537" spans="1:9" x14ac:dyDescent="0.15">
      <c r="A10537">
        <f t="shared" si="164"/>
        <v>10536</v>
      </c>
      <c r="B10537" s="23"/>
      <c r="C10537" s="23"/>
      <c r="D10537" s="23"/>
      <c r="E10537" s="24"/>
      <c r="F10537" s="24"/>
      <c r="G10537" s="24"/>
      <c r="H10537" s="24"/>
      <c r="I10537" t="str">
        <f>IF(AND(D10537=受益地検索!$I$2,E10537=受益地検索!$E$2),A10537,"")</f>
        <v/>
      </c>
    </row>
    <row r="10538" spans="1:9" x14ac:dyDescent="0.15">
      <c r="A10538">
        <f t="shared" si="164"/>
        <v>10537</v>
      </c>
      <c r="B10538" s="23"/>
      <c r="C10538" s="23"/>
      <c r="D10538" s="23"/>
      <c r="E10538" s="24"/>
      <c r="F10538" s="24"/>
      <c r="G10538" s="24"/>
      <c r="H10538" s="24"/>
      <c r="I10538" t="str">
        <f>IF(AND(D10538=受益地検索!$I$2,E10538=受益地検索!$E$2),A10538,"")</f>
        <v/>
      </c>
    </row>
    <row r="10539" spans="1:9" x14ac:dyDescent="0.15">
      <c r="A10539">
        <f t="shared" si="164"/>
        <v>10538</v>
      </c>
      <c r="B10539" s="23"/>
      <c r="C10539" s="23"/>
      <c r="D10539" s="23"/>
      <c r="E10539" s="24"/>
      <c r="F10539" s="24"/>
      <c r="G10539" s="24"/>
      <c r="H10539" s="24"/>
      <c r="I10539" t="str">
        <f>IF(AND(D10539=受益地検索!$I$2,E10539=受益地検索!$E$2),A10539,"")</f>
        <v/>
      </c>
    </row>
    <row r="10540" spans="1:9" x14ac:dyDescent="0.15">
      <c r="A10540">
        <f t="shared" si="164"/>
        <v>10539</v>
      </c>
      <c r="B10540" s="23"/>
      <c r="C10540" s="23"/>
      <c r="D10540" s="23"/>
      <c r="E10540" s="24"/>
      <c r="F10540" s="24"/>
      <c r="G10540" s="24"/>
      <c r="H10540" s="24"/>
      <c r="I10540" t="str">
        <f>IF(AND(D10540=受益地検索!$I$2,E10540=受益地検索!$E$2),A10540,"")</f>
        <v/>
      </c>
    </row>
    <row r="10541" spans="1:9" x14ac:dyDescent="0.15">
      <c r="A10541">
        <f t="shared" si="164"/>
        <v>10540</v>
      </c>
      <c r="B10541" s="23"/>
      <c r="C10541" s="23"/>
      <c r="D10541" s="23"/>
      <c r="E10541" s="24"/>
      <c r="F10541" s="24"/>
      <c r="G10541" s="24"/>
      <c r="H10541" s="24"/>
      <c r="I10541" t="str">
        <f>IF(AND(D10541=受益地検索!$I$2,E10541=受益地検索!$E$2),A10541,"")</f>
        <v/>
      </c>
    </row>
    <row r="10542" spans="1:9" x14ac:dyDescent="0.15">
      <c r="A10542">
        <f t="shared" si="164"/>
        <v>10541</v>
      </c>
      <c r="B10542" s="23"/>
      <c r="C10542" s="23"/>
      <c r="D10542" s="23"/>
      <c r="E10542" s="24"/>
      <c r="F10542" s="24"/>
      <c r="G10542" s="24"/>
      <c r="H10542" s="24"/>
      <c r="I10542" t="str">
        <f>IF(AND(D10542=受益地検索!$I$2,E10542=受益地検索!$E$2),A10542,"")</f>
        <v/>
      </c>
    </row>
    <row r="10543" spans="1:9" x14ac:dyDescent="0.15">
      <c r="A10543">
        <f t="shared" si="164"/>
        <v>10542</v>
      </c>
      <c r="B10543" s="23"/>
      <c r="C10543" s="23"/>
      <c r="D10543" s="23"/>
      <c r="E10543" s="24"/>
      <c r="F10543" s="24"/>
      <c r="G10543" s="24"/>
      <c r="H10543" s="24"/>
      <c r="I10543" t="str">
        <f>IF(AND(D10543=受益地検索!$I$2,E10543=受益地検索!$E$2),A10543,"")</f>
        <v/>
      </c>
    </row>
    <row r="10544" spans="1:9" x14ac:dyDescent="0.15">
      <c r="A10544">
        <f t="shared" si="164"/>
        <v>10543</v>
      </c>
      <c r="B10544" s="23"/>
      <c r="C10544" s="23"/>
      <c r="D10544" s="23"/>
      <c r="E10544" s="24"/>
      <c r="F10544" s="24"/>
      <c r="G10544" s="24"/>
      <c r="H10544" s="24"/>
      <c r="I10544" t="str">
        <f>IF(AND(D10544=受益地検索!$I$2,E10544=受益地検索!$E$2),A10544,"")</f>
        <v/>
      </c>
    </row>
    <row r="10545" spans="1:9" x14ac:dyDescent="0.15">
      <c r="A10545">
        <f t="shared" si="164"/>
        <v>10544</v>
      </c>
      <c r="B10545" s="23"/>
      <c r="C10545" s="23"/>
      <c r="D10545" s="23"/>
      <c r="E10545" s="24"/>
      <c r="F10545" s="24"/>
      <c r="G10545" s="24"/>
      <c r="H10545" s="24"/>
      <c r="I10545" t="str">
        <f>IF(AND(D10545=受益地検索!$I$2,E10545=受益地検索!$E$2),A10545,"")</f>
        <v/>
      </c>
    </row>
    <row r="10546" spans="1:9" x14ac:dyDescent="0.15">
      <c r="A10546">
        <f t="shared" si="164"/>
        <v>10545</v>
      </c>
      <c r="B10546" s="23"/>
      <c r="C10546" s="23"/>
      <c r="D10546" s="23"/>
      <c r="E10546" s="24"/>
      <c r="F10546" s="24"/>
      <c r="G10546" s="24"/>
      <c r="H10546" s="24"/>
      <c r="I10546" t="str">
        <f>IF(AND(D10546=受益地検索!$I$2,E10546=受益地検索!$E$2),A10546,"")</f>
        <v/>
      </c>
    </row>
    <row r="10547" spans="1:9" x14ac:dyDescent="0.15">
      <c r="A10547">
        <f t="shared" si="164"/>
        <v>10546</v>
      </c>
      <c r="B10547" s="23"/>
      <c r="C10547" s="23"/>
      <c r="D10547" s="23"/>
      <c r="E10547" s="24"/>
      <c r="F10547" s="24"/>
      <c r="G10547" s="24"/>
      <c r="H10547" s="24"/>
      <c r="I10547" t="str">
        <f>IF(AND(D10547=受益地検索!$I$2,E10547=受益地検索!$E$2),A10547,"")</f>
        <v/>
      </c>
    </row>
    <row r="10548" spans="1:9" x14ac:dyDescent="0.15">
      <c r="A10548">
        <f t="shared" si="164"/>
        <v>10547</v>
      </c>
      <c r="B10548" s="23"/>
      <c r="C10548" s="23"/>
      <c r="D10548" s="23"/>
      <c r="E10548" s="24"/>
      <c r="F10548" s="24"/>
      <c r="G10548" s="24"/>
      <c r="H10548" s="24"/>
      <c r="I10548" t="str">
        <f>IF(AND(D10548=受益地検索!$I$2,E10548=受益地検索!$E$2),A10548,"")</f>
        <v/>
      </c>
    </row>
    <row r="10549" spans="1:9" x14ac:dyDescent="0.15">
      <c r="A10549">
        <f t="shared" si="164"/>
        <v>10548</v>
      </c>
      <c r="B10549" s="23"/>
      <c r="C10549" s="23"/>
      <c r="D10549" s="23"/>
      <c r="E10549" s="24"/>
      <c r="F10549" s="24"/>
      <c r="G10549" s="24"/>
      <c r="H10549" s="24"/>
      <c r="I10549" t="str">
        <f>IF(AND(D10549=受益地検索!$I$2,E10549=受益地検索!$E$2),A10549,"")</f>
        <v/>
      </c>
    </row>
    <row r="10550" spans="1:9" x14ac:dyDescent="0.15">
      <c r="A10550">
        <f t="shared" si="164"/>
        <v>10549</v>
      </c>
      <c r="B10550" s="23"/>
      <c r="C10550" s="23"/>
      <c r="D10550" s="23"/>
      <c r="E10550" s="24"/>
      <c r="F10550" s="24"/>
      <c r="G10550" s="24"/>
      <c r="H10550" s="24"/>
      <c r="I10550" t="str">
        <f>IF(AND(D10550=受益地検索!$I$2,E10550=受益地検索!$E$2),A10550,"")</f>
        <v/>
      </c>
    </row>
    <row r="10551" spans="1:9" x14ac:dyDescent="0.15">
      <c r="A10551">
        <f t="shared" si="164"/>
        <v>10550</v>
      </c>
      <c r="B10551" s="23"/>
      <c r="C10551" s="23"/>
      <c r="D10551" s="23"/>
      <c r="E10551" s="24"/>
      <c r="F10551" s="24"/>
      <c r="G10551" s="24"/>
      <c r="H10551" s="24"/>
      <c r="I10551" t="str">
        <f>IF(AND(D10551=受益地検索!$I$2,E10551=受益地検索!$E$2),A10551,"")</f>
        <v/>
      </c>
    </row>
    <row r="10552" spans="1:9" x14ac:dyDescent="0.15">
      <c r="A10552">
        <f t="shared" si="164"/>
        <v>10551</v>
      </c>
      <c r="B10552" s="23"/>
      <c r="C10552" s="23"/>
      <c r="D10552" s="23"/>
      <c r="E10552" s="24"/>
      <c r="F10552" s="24"/>
      <c r="G10552" s="24"/>
      <c r="H10552" s="24"/>
      <c r="I10552" t="str">
        <f>IF(AND(D10552=受益地検索!$I$2,E10552=受益地検索!$E$2),A10552,"")</f>
        <v/>
      </c>
    </row>
    <row r="10553" spans="1:9" x14ac:dyDescent="0.15">
      <c r="A10553">
        <f t="shared" si="164"/>
        <v>10552</v>
      </c>
      <c r="B10553" s="23"/>
      <c r="C10553" s="23"/>
      <c r="D10553" s="23"/>
      <c r="E10553" s="24"/>
      <c r="F10553" s="24"/>
      <c r="G10553" s="24"/>
      <c r="H10553" s="24"/>
      <c r="I10553" t="str">
        <f>IF(AND(D10553=受益地検索!$I$2,E10553=受益地検索!$E$2),A10553,"")</f>
        <v/>
      </c>
    </row>
    <row r="10554" spans="1:9" x14ac:dyDescent="0.15">
      <c r="A10554">
        <f t="shared" si="164"/>
        <v>10553</v>
      </c>
      <c r="B10554" s="23"/>
      <c r="C10554" s="23"/>
      <c r="D10554" s="23"/>
      <c r="E10554" s="24"/>
      <c r="F10554" s="24"/>
      <c r="G10554" s="24"/>
      <c r="H10554" s="24"/>
      <c r="I10554" t="str">
        <f>IF(AND(D10554=受益地検索!$I$2,E10554=受益地検索!$E$2),A10554,"")</f>
        <v/>
      </c>
    </row>
    <row r="10555" spans="1:9" x14ac:dyDescent="0.15">
      <c r="A10555">
        <f t="shared" si="164"/>
        <v>10554</v>
      </c>
      <c r="B10555" s="23"/>
      <c r="C10555" s="23"/>
      <c r="D10555" s="23"/>
      <c r="E10555" s="24"/>
      <c r="F10555" s="24"/>
      <c r="G10555" s="24"/>
      <c r="H10555" s="24"/>
      <c r="I10555" t="str">
        <f>IF(AND(D10555=受益地検索!$I$2,E10555=受益地検索!$E$2),A10555,"")</f>
        <v/>
      </c>
    </row>
    <row r="10556" spans="1:9" x14ac:dyDescent="0.15">
      <c r="A10556">
        <f t="shared" si="164"/>
        <v>10555</v>
      </c>
      <c r="B10556" s="23"/>
      <c r="C10556" s="23"/>
      <c r="D10556" s="23"/>
      <c r="E10556" s="24"/>
      <c r="F10556" s="24"/>
      <c r="G10556" s="24"/>
      <c r="H10556" s="24"/>
      <c r="I10556" t="str">
        <f>IF(AND(D10556=受益地検索!$I$2,E10556=受益地検索!$E$2),A10556,"")</f>
        <v/>
      </c>
    </row>
    <row r="10557" spans="1:9" x14ac:dyDescent="0.15">
      <c r="A10557">
        <f t="shared" si="164"/>
        <v>10556</v>
      </c>
      <c r="B10557" s="23"/>
      <c r="C10557" s="23"/>
      <c r="D10557" s="23"/>
      <c r="E10557" s="24"/>
      <c r="F10557" s="24"/>
      <c r="G10557" s="24"/>
      <c r="H10557" s="24"/>
      <c r="I10557" t="str">
        <f>IF(AND(D10557=受益地検索!$I$2,E10557=受益地検索!$E$2),A10557,"")</f>
        <v/>
      </c>
    </row>
    <row r="10558" spans="1:9" x14ac:dyDescent="0.15">
      <c r="A10558">
        <f t="shared" si="164"/>
        <v>10557</v>
      </c>
      <c r="B10558" s="23"/>
      <c r="C10558" s="23"/>
      <c r="D10558" s="23"/>
      <c r="E10558" s="24"/>
      <c r="F10558" s="24"/>
      <c r="G10558" s="24"/>
      <c r="H10558" s="24"/>
      <c r="I10558" t="str">
        <f>IF(AND(D10558=受益地検索!$I$2,E10558=受益地検索!$E$2),A10558,"")</f>
        <v/>
      </c>
    </row>
    <row r="10559" spans="1:9" x14ac:dyDescent="0.15">
      <c r="A10559">
        <f t="shared" si="164"/>
        <v>10558</v>
      </c>
      <c r="B10559" s="23"/>
      <c r="C10559" s="23"/>
      <c r="D10559" s="23"/>
      <c r="E10559" s="24"/>
      <c r="F10559" s="24"/>
      <c r="G10559" s="24"/>
      <c r="H10559" s="24"/>
      <c r="I10559" t="str">
        <f>IF(AND(D10559=受益地検索!$I$2,E10559=受益地検索!$E$2),A10559,"")</f>
        <v/>
      </c>
    </row>
    <row r="10560" spans="1:9" x14ac:dyDescent="0.15">
      <c r="A10560">
        <f t="shared" si="164"/>
        <v>10559</v>
      </c>
      <c r="B10560" s="23"/>
      <c r="C10560" s="23"/>
      <c r="D10560" s="23"/>
      <c r="E10560" s="24"/>
      <c r="F10560" s="24"/>
      <c r="G10560" s="24"/>
      <c r="H10560" s="24"/>
      <c r="I10560" t="str">
        <f>IF(AND(D10560=受益地検索!$I$2,E10560=受益地検索!$E$2),A10560,"")</f>
        <v/>
      </c>
    </row>
    <row r="10561" spans="1:9" x14ac:dyDescent="0.15">
      <c r="A10561">
        <f t="shared" si="164"/>
        <v>10560</v>
      </c>
      <c r="B10561" s="23"/>
      <c r="C10561" s="23"/>
      <c r="D10561" s="23"/>
      <c r="E10561" s="24"/>
      <c r="F10561" s="24"/>
      <c r="G10561" s="24"/>
      <c r="H10561" s="24"/>
      <c r="I10561" t="str">
        <f>IF(AND(D10561=受益地検索!$I$2,E10561=受益地検索!$E$2),A10561,"")</f>
        <v/>
      </c>
    </row>
    <row r="10562" spans="1:9" x14ac:dyDescent="0.15">
      <c r="A10562">
        <f t="shared" si="164"/>
        <v>10561</v>
      </c>
      <c r="B10562" s="23"/>
      <c r="C10562" s="23"/>
      <c r="D10562" s="23"/>
      <c r="E10562" s="24"/>
      <c r="F10562" s="24"/>
      <c r="G10562" s="24"/>
      <c r="H10562" s="24"/>
      <c r="I10562" t="str">
        <f>IF(AND(D10562=受益地検索!$I$2,E10562=受益地検索!$E$2),A10562,"")</f>
        <v/>
      </c>
    </row>
    <row r="10563" spans="1:9" x14ac:dyDescent="0.15">
      <c r="A10563">
        <f t="shared" si="164"/>
        <v>10562</v>
      </c>
      <c r="B10563" s="23"/>
      <c r="C10563" s="23"/>
      <c r="D10563" s="23"/>
      <c r="E10563" s="24"/>
      <c r="F10563" s="24"/>
      <c r="G10563" s="24"/>
      <c r="H10563" s="24"/>
      <c r="I10563" t="str">
        <f>IF(AND(D10563=受益地検索!$I$2,E10563=受益地検索!$E$2),A10563,"")</f>
        <v/>
      </c>
    </row>
    <row r="10564" spans="1:9" x14ac:dyDescent="0.15">
      <c r="A10564">
        <f t="shared" ref="A10564:A10627" si="165">A10563+1</f>
        <v>10563</v>
      </c>
      <c r="B10564" s="23"/>
      <c r="C10564" s="23"/>
      <c r="D10564" s="23"/>
      <c r="E10564" s="24"/>
      <c r="F10564" s="24"/>
      <c r="G10564" s="24"/>
      <c r="H10564" s="24"/>
      <c r="I10564" t="str">
        <f>IF(AND(D10564=受益地検索!$I$2,E10564=受益地検索!$E$2),A10564,"")</f>
        <v/>
      </c>
    </row>
    <row r="10565" spans="1:9" x14ac:dyDescent="0.15">
      <c r="A10565">
        <f t="shared" si="165"/>
        <v>10564</v>
      </c>
      <c r="B10565" s="23"/>
      <c r="C10565" s="23"/>
      <c r="D10565" s="23"/>
      <c r="E10565" s="24"/>
      <c r="F10565" s="24"/>
      <c r="G10565" s="24"/>
      <c r="H10565" s="24"/>
      <c r="I10565" t="str">
        <f>IF(AND(D10565=受益地検索!$I$2,E10565=受益地検索!$E$2),A10565,"")</f>
        <v/>
      </c>
    </row>
    <row r="10566" spans="1:9" x14ac:dyDescent="0.15">
      <c r="A10566">
        <f t="shared" si="165"/>
        <v>10565</v>
      </c>
      <c r="B10566" s="23"/>
      <c r="C10566" s="23"/>
      <c r="D10566" s="23"/>
      <c r="E10566" s="24"/>
      <c r="F10566" s="24"/>
      <c r="G10566" s="24"/>
      <c r="H10566" s="24"/>
      <c r="I10566" t="str">
        <f>IF(AND(D10566=受益地検索!$I$2,E10566=受益地検索!$E$2),A10566,"")</f>
        <v/>
      </c>
    </row>
    <row r="10567" spans="1:9" x14ac:dyDescent="0.15">
      <c r="A10567">
        <f t="shared" si="165"/>
        <v>10566</v>
      </c>
      <c r="B10567" s="23"/>
      <c r="C10567" s="23"/>
      <c r="D10567" s="23"/>
      <c r="E10567" s="24"/>
      <c r="F10567" s="24"/>
      <c r="G10567" s="24"/>
      <c r="H10567" s="24"/>
      <c r="I10567" t="str">
        <f>IF(AND(D10567=受益地検索!$I$2,E10567=受益地検索!$E$2),A10567,"")</f>
        <v/>
      </c>
    </row>
    <row r="10568" spans="1:9" x14ac:dyDescent="0.15">
      <c r="A10568">
        <f t="shared" si="165"/>
        <v>10567</v>
      </c>
      <c r="B10568" s="23"/>
      <c r="C10568" s="23"/>
      <c r="D10568" s="23"/>
      <c r="E10568" s="24"/>
      <c r="F10568" s="24"/>
      <c r="G10568" s="24"/>
      <c r="H10568" s="24"/>
      <c r="I10568" t="str">
        <f>IF(AND(D10568=受益地検索!$I$2,E10568=受益地検索!$E$2),A10568,"")</f>
        <v/>
      </c>
    </row>
    <row r="10569" spans="1:9" x14ac:dyDescent="0.15">
      <c r="A10569">
        <f t="shared" si="165"/>
        <v>10568</v>
      </c>
      <c r="B10569" s="23"/>
      <c r="C10569" s="23"/>
      <c r="D10569" s="23"/>
      <c r="E10569" s="24"/>
      <c r="F10569" s="24"/>
      <c r="G10569" s="24"/>
      <c r="H10569" s="24"/>
      <c r="I10569" t="str">
        <f>IF(AND(D10569=受益地検索!$I$2,E10569=受益地検索!$E$2),A10569,"")</f>
        <v/>
      </c>
    </row>
    <row r="10570" spans="1:9" x14ac:dyDescent="0.15">
      <c r="A10570">
        <f t="shared" si="165"/>
        <v>10569</v>
      </c>
      <c r="B10570" s="23"/>
      <c r="C10570" s="23"/>
      <c r="D10570" s="23"/>
      <c r="E10570" s="24"/>
      <c r="F10570" s="24"/>
      <c r="G10570" s="24"/>
      <c r="H10570" s="24"/>
      <c r="I10570" t="str">
        <f>IF(AND(D10570=受益地検索!$I$2,E10570=受益地検索!$E$2),A10570,"")</f>
        <v/>
      </c>
    </row>
    <row r="10571" spans="1:9" x14ac:dyDescent="0.15">
      <c r="A10571">
        <f t="shared" si="165"/>
        <v>10570</v>
      </c>
      <c r="B10571" s="23"/>
      <c r="C10571" s="23"/>
      <c r="D10571" s="23"/>
      <c r="E10571" s="24"/>
      <c r="F10571" s="24"/>
      <c r="G10571" s="24"/>
      <c r="H10571" s="24"/>
      <c r="I10571" t="str">
        <f>IF(AND(D10571=受益地検索!$I$2,E10571=受益地検索!$E$2),A10571,"")</f>
        <v/>
      </c>
    </row>
    <row r="10572" spans="1:9" x14ac:dyDescent="0.15">
      <c r="A10572">
        <f t="shared" si="165"/>
        <v>10571</v>
      </c>
      <c r="B10572" s="23"/>
      <c r="C10572" s="23"/>
      <c r="D10572" s="23"/>
      <c r="E10572" s="24"/>
      <c r="F10572" s="24"/>
      <c r="G10572" s="24"/>
      <c r="H10572" s="24"/>
      <c r="I10572" t="str">
        <f>IF(AND(D10572=受益地検索!$I$2,E10572=受益地検索!$E$2),A10572,"")</f>
        <v/>
      </c>
    </row>
    <row r="10573" spans="1:9" x14ac:dyDescent="0.15">
      <c r="A10573">
        <f t="shared" si="165"/>
        <v>10572</v>
      </c>
      <c r="B10573" s="23"/>
      <c r="C10573" s="23"/>
      <c r="D10573" s="23"/>
      <c r="E10573" s="24"/>
      <c r="F10573" s="24"/>
      <c r="G10573" s="24"/>
      <c r="H10573" s="24"/>
      <c r="I10573" t="str">
        <f>IF(AND(D10573=受益地検索!$I$2,E10573=受益地検索!$E$2),A10573,"")</f>
        <v/>
      </c>
    </row>
    <row r="10574" spans="1:9" x14ac:dyDescent="0.15">
      <c r="A10574">
        <f t="shared" si="165"/>
        <v>10573</v>
      </c>
      <c r="B10574" s="23"/>
      <c r="C10574" s="23"/>
      <c r="D10574" s="23"/>
      <c r="E10574" s="24"/>
      <c r="F10574" s="24"/>
      <c r="G10574" s="24"/>
      <c r="H10574" s="24"/>
      <c r="I10574" t="str">
        <f>IF(AND(D10574=受益地検索!$I$2,E10574=受益地検索!$E$2),A10574,"")</f>
        <v/>
      </c>
    </row>
    <row r="10575" spans="1:9" x14ac:dyDescent="0.15">
      <c r="A10575">
        <f t="shared" si="165"/>
        <v>10574</v>
      </c>
      <c r="B10575" s="23"/>
      <c r="C10575" s="23"/>
      <c r="D10575" s="23"/>
      <c r="E10575" s="24"/>
      <c r="F10575" s="24"/>
      <c r="G10575" s="24"/>
      <c r="H10575" s="24"/>
      <c r="I10575" t="str">
        <f>IF(AND(D10575=受益地検索!$I$2,E10575=受益地検索!$E$2),A10575,"")</f>
        <v/>
      </c>
    </row>
    <row r="10576" spans="1:9" x14ac:dyDescent="0.15">
      <c r="A10576">
        <f t="shared" si="165"/>
        <v>10575</v>
      </c>
      <c r="B10576" s="23"/>
      <c r="C10576" s="23"/>
      <c r="D10576" s="23"/>
      <c r="E10576" s="24"/>
      <c r="F10576" s="24"/>
      <c r="G10576" s="24"/>
      <c r="H10576" s="24"/>
      <c r="I10576" t="str">
        <f>IF(AND(D10576=受益地検索!$I$2,E10576=受益地検索!$E$2),A10576,"")</f>
        <v/>
      </c>
    </row>
    <row r="10577" spans="1:9" x14ac:dyDescent="0.15">
      <c r="A10577">
        <f t="shared" si="165"/>
        <v>10576</v>
      </c>
      <c r="B10577" s="23"/>
      <c r="C10577" s="23"/>
      <c r="D10577" s="23"/>
      <c r="E10577" s="24"/>
      <c r="F10577" s="24"/>
      <c r="G10577" s="24"/>
      <c r="H10577" s="24"/>
      <c r="I10577" t="str">
        <f>IF(AND(D10577=受益地検索!$I$2,E10577=受益地検索!$E$2),A10577,"")</f>
        <v/>
      </c>
    </row>
    <row r="10578" spans="1:9" x14ac:dyDescent="0.15">
      <c r="A10578">
        <f t="shared" si="165"/>
        <v>10577</v>
      </c>
      <c r="B10578" s="23"/>
      <c r="C10578" s="23"/>
      <c r="D10578" s="23"/>
      <c r="E10578" s="24"/>
      <c r="F10578" s="24"/>
      <c r="G10578" s="24"/>
      <c r="H10578" s="24"/>
      <c r="I10578" t="str">
        <f>IF(AND(D10578=受益地検索!$I$2,E10578=受益地検索!$E$2),A10578,"")</f>
        <v/>
      </c>
    </row>
    <row r="10579" spans="1:9" x14ac:dyDescent="0.15">
      <c r="A10579">
        <f t="shared" si="165"/>
        <v>10578</v>
      </c>
      <c r="B10579" s="23"/>
      <c r="C10579" s="23"/>
      <c r="D10579" s="23"/>
      <c r="E10579" s="24"/>
      <c r="F10579" s="24"/>
      <c r="G10579" s="24"/>
      <c r="H10579" s="24"/>
      <c r="I10579" t="str">
        <f>IF(AND(D10579=受益地検索!$I$2,E10579=受益地検索!$E$2),A10579,"")</f>
        <v/>
      </c>
    </row>
    <row r="10580" spans="1:9" x14ac:dyDescent="0.15">
      <c r="A10580">
        <f t="shared" si="165"/>
        <v>10579</v>
      </c>
      <c r="B10580" s="23"/>
      <c r="C10580" s="23"/>
      <c r="D10580" s="23"/>
      <c r="E10580" s="24"/>
      <c r="F10580" s="24"/>
      <c r="G10580" s="24"/>
      <c r="H10580" s="24"/>
      <c r="I10580" t="str">
        <f>IF(AND(D10580=受益地検索!$I$2,E10580=受益地検索!$E$2),A10580,"")</f>
        <v/>
      </c>
    </row>
    <row r="10581" spans="1:9" x14ac:dyDescent="0.15">
      <c r="A10581">
        <f t="shared" si="165"/>
        <v>10580</v>
      </c>
      <c r="B10581" s="23"/>
      <c r="C10581" s="23"/>
      <c r="D10581" s="23"/>
      <c r="E10581" s="24"/>
      <c r="F10581" s="24"/>
      <c r="G10581" s="24"/>
      <c r="H10581" s="24"/>
      <c r="I10581" t="str">
        <f>IF(AND(D10581=受益地検索!$I$2,E10581=受益地検索!$E$2),A10581,"")</f>
        <v/>
      </c>
    </row>
    <row r="10582" spans="1:9" x14ac:dyDescent="0.15">
      <c r="A10582">
        <f t="shared" si="165"/>
        <v>10581</v>
      </c>
      <c r="B10582" s="23"/>
      <c r="C10582" s="23"/>
      <c r="D10582" s="23"/>
      <c r="E10582" s="24"/>
      <c r="F10582" s="24"/>
      <c r="G10582" s="24"/>
      <c r="H10582" s="24"/>
      <c r="I10582" t="str">
        <f>IF(AND(D10582=受益地検索!$I$2,E10582=受益地検索!$E$2),A10582,"")</f>
        <v/>
      </c>
    </row>
    <row r="10583" spans="1:9" x14ac:dyDescent="0.15">
      <c r="A10583">
        <f t="shared" si="165"/>
        <v>10582</v>
      </c>
      <c r="B10583" s="23"/>
      <c r="C10583" s="23"/>
      <c r="D10583" s="23"/>
      <c r="E10583" s="24"/>
      <c r="F10583" s="24"/>
      <c r="G10583" s="24"/>
      <c r="H10583" s="24"/>
      <c r="I10583" t="str">
        <f>IF(AND(D10583=受益地検索!$I$2,E10583=受益地検索!$E$2),A10583,"")</f>
        <v/>
      </c>
    </row>
    <row r="10584" spans="1:9" x14ac:dyDescent="0.15">
      <c r="A10584">
        <f t="shared" si="165"/>
        <v>10583</v>
      </c>
      <c r="B10584" s="23"/>
      <c r="C10584" s="23"/>
      <c r="D10584" s="23"/>
      <c r="E10584" s="24"/>
      <c r="F10584" s="24"/>
      <c r="G10584" s="24"/>
      <c r="H10584" s="24"/>
      <c r="I10584" t="str">
        <f>IF(AND(D10584=受益地検索!$I$2,E10584=受益地検索!$E$2),A10584,"")</f>
        <v/>
      </c>
    </row>
    <row r="10585" spans="1:9" x14ac:dyDescent="0.15">
      <c r="A10585">
        <f t="shared" si="165"/>
        <v>10584</v>
      </c>
      <c r="B10585" s="23"/>
      <c r="C10585" s="23"/>
      <c r="D10585" s="23"/>
      <c r="E10585" s="24"/>
      <c r="F10585" s="24"/>
      <c r="G10585" s="24"/>
      <c r="H10585" s="24"/>
      <c r="I10585" t="str">
        <f>IF(AND(D10585=受益地検索!$I$2,E10585=受益地検索!$E$2),A10585,"")</f>
        <v/>
      </c>
    </row>
    <row r="10586" spans="1:9" x14ac:dyDescent="0.15">
      <c r="A10586">
        <f t="shared" si="165"/>
        <v>10585</v>
      </c>
      <c r="B10586" s="23"/>
      <c r="C10586" s="23"/>
      <c r="D10586" s="23"/>
      <c r="E10586" s="24"/>
      <c r="F10586" s="24"/>
      <c r="G10586" s="24"/>
      <c r="H10586" s="24"/>
      <c r="I10586" t="str">
        <f>IF(AND(D10586=受益地検索!$I$2,E10586=受益地検索!$E$2),A10586,"")</f>
        <v/>
      </c>
    </row>
    <row r="10587" spans="1:9" x14ac:dyDescent="0.15">
      <c r="A10587">
        <f t="shared" si="165"/>
        <v>10586</v>
      </c>
      <c r="B10587" s="23"/>
      <c r="C10587" s="23"/>
      <c r="D10587" s="23"/>
      <c r="E10587" s="24"/>
      <c r="F10587" s="24"/>
      <c r="G10587" s="24"/>
      <c r="H10587" s="24"/>
      <c r="I10587" t="str">
        <f>IF(AND(D10587=受益地検索!$I$2,E10587=受益地検索!$E$2),A10587,"")</f>
        <v/>
      </c>
    </row>
    <row r="10588" spans="1:9" x14ac:dyDescent="0.15">
      <c r="A10588">
        <f t="shared" si="165"/>
        <v>10587</v>
      </c>
      <c r="B10588" s="23"/>
      <c r="C10588" s="23"/>
      <c r="D10588" s="23"/>
      <c r="E10588" s="24"/>
      <c r="F10588" s="24"/>
      <c r="G10588" s="24"/>
      <c r="H10588" s="24"/>
      <c r="I10588" t="str">
        <f>IF(AND(D10588=受益地検索!$I$2,E10588=受益地検索!$E$2),A10588,"")</f>
        <v/>
      </c>
    </row>
    <row r="10589" spans="1:9" x14ac:dyDescent="0.15">
      <c r="A10589">
        <f t="shared" si="165"/>
        <v>10588</v>
      </c>
      <c r="B10589" s="23"/>
      <c r="C10589" s="23"/>
      <c r="D10589" s="23"/>
      <c r="E10589" s="24"/>
      <c r="F10589" s="24"/>
      <c r="G10589" s="24"/>
      <c r="H10589" s="24"/>
      <c r="I10589" t="str">
        <f>IF(AND(D10589=受益地検索!$I$2,E10589=受益地検索!$E$2),A10589,"")</f>
        <v/>
      </c>
    </row>
    <row r="10590" spans="1:9" x14ac:dyDescent="0.15">
      <c r="A10590">
        <f t="shared" si="165"/>
        <v>10589</v>
      </c>
      <c r="B10590" s="23"/>
      <c r="C10590" s="23"/>
      <c r="D10590" s="23"/>
      <c r="E10590" s="24"/>
      <c r="F10590" s="24"/>
      <c r="G10590" s="24"/>
      <c r="H10590" s="24"/>
      <c r="I10590" t="str">
        <f>IF(AND(D10590=受益地検索!$I$2,E10590=受益地検索!$E$2),A10590,"")</f>
        <v/>
      </c>
    </row>
    <row r="10591" spans="1:9" x14ac:dyDescent="0.15">
      <c r="A10591">
        <f t="shared" si="165"/>
        <v>10590</v>
      </c>
      <c r="B10591" s="23"/>
      <c r="C10591" s="23"/>
      <c r="D10591" s="23"/>
      <c r="E10591" s="24"/>
      <c r="F10591" s="24"/>
      <c r="G10591" s="24"/>
      <c r="H10591" s="24"/>
      <c r="I10591" t="str">
        <f>IF(AND(D10591=受益地検索!$I$2,E10591=受益地検索!$E$2),A10591,"")</f>
        <v/>
      </c>
    </row>
    <row r="10592" spans="1:9" x14ac:dyDescent="0.15">
      <c r="A10592">
        <f t="shared" si="165"/>
        <v>10591</v>
      </c>
      <c r="B10592" s="23"/>
      <c r="C10592" s="23"/>
      <c r="D10592" s="23"/>
      <c r="E10592" s="24"/>
      <c r="F10592" s="24"/>
      <c r="G10592" s="24"/>
      <c r="H10592" s="24"/>
      <c r="I10592" t="str">
        <f>IF(AND(D10592=受益地検索!$I$2,E10592=受益地検索!$E$2),A10592,"")</f>
        <v/>
      </c>
    </row>
    <row r="10593" spans="1:9" x14ac:dyDescent="0.15">
      <c r="A10593">
        <f t="shared" si="165"/>
        <v>10592</v>
      </c>
      <c r="B10593" s="23"/>
      <c r="C10593" s="23"/>
      <c r="D10593" s="23"/>
      <c r="E10593" s="24"/>
      <c r="F10593" s="24"/>
      <c r="G10593" s="24"/>
      <c r="H10593" s="24"/>
      <c r="I10593" t="str">
        <f>IF(AND(D10593=受益地検索!$I$2,E10593=受益地検索!$E$2),A10593,"")</f>
        <v/>
      </c>
    </row>
    <row r="10594" spans="1:9" x14ac:dyDescent="0.15">
      <c r="A10594">
        <f t="shared" si="165"/>
        <v>10593</v>
      </c>
      <c r="B10594" s="23"/>
      <c r="C10594" s="23"/>
      <c r="D10594" s="23"/>
      <c r="E10594" s="24"/>
      <c r="F10594" s="24"/>
      <c r="G10594" s="24"/>
      <c r="H10594" s="24"/>
      <c r="I10594" t="str">
        <f>IF(AND(D10594=受益地検索!$I$2,E10594=受益地検索!$E$2),A10594,"")</f>
        <v/>
      </c>
    </row>
    <row r="10595" spans="1:9" x14ac:dyDescent="0.15">
      <c r="A10595">
        <f t="shared" si="165"/>
        <v>10594</v>
      </c>
      <c r="B10595" s="23"/>
      <c r="C10595" s="23"/>
      <c r="D10595" s="23"/>
      <c r="E10595" s="24"/>
      <c r="F10595" s="24"/>
      <c r="G10595" s="24"/>
      <c r="H10595" s="24"/>
      <c r="I10595" t="str">
        <f>IF(AND(D10595=受益地検索!$I$2,E10595=受益地検索!$E$2),A10595,"")</f>
        <v/>
      </c>
    </row>
    <row r="10596" spans="1:9" x14ac:dyDescent="0.15">
      <c r="A10596">
        <f t="shared" si="165"/>
        <v>10595</v>
      </c>
      <c r="B10596" s="23"/>
      <c r="C10596" s="23"/>
      <c r="D10596" s="23"/>
      <c r="E10596" s="24"/>
      <c r="F10596" s="24"/>
      <c r="G10596" s="24"/>
      <c r="H10596" s="24"/>
      <c r="I10596" t="str">
        <f>IF(AND(D10596=受益地検索!$I$2,E10596=受益地検索!$E$2),A10596,"")</f>
        <v/>
      </c>
    </row>
    <row r="10597" spans="1:9" x14ac:dyDescent="0.15">
      <c r="A10597">
        <f t="shared" si="165"/>
        <v>10596</v>
      </c>
      <c r="B10597" s="23"/>
      <c r="C10597" s="23"/>
      <c r="D10597" s="23"/>
      <c r="E10597" s="24"/>
      <c r="F10597" s="24"/>
      <c r="G10597" s="24"/>
      <c r="H10597" s="24"/>
      <c r="I10597" t="str">
        <f>IF(AND(D10597=受益地検索!$I$2,E10597=受益地検索!$E$2),A10597,"")</f>
        <v/>
      </c>
    </row>
    <row r="10598" spans="1:9" x14ac:dyDescent="0.15">
      <c r="A10598">
        <f t="shared" si="165"/>
        <v>10597</v>
      </c>
      <c r="B10598" s="23"/>
      <c r="C10598" s="23"/>
      <c r="D10598" s="23"/>
      <c r="E10598" s="24"/>
      <c r="F10598" s="24"/>
      <c r="G10598" s="24"/>
      <c r="H10598" s="24"/>
      <c r="I10598" t="str">
        <f>IF(AND(D10598=受益地検索!$I$2,E10598=受益地検索!$E$2),A10598,"")</f>
        <v/>
      </c>
    </row>
    <row r="10599" spans="1:9" x14ac:dyDescent="0.15">
      <c r="A10599">
        <f t="shared" si="165"/>
        <v>10598</v>
      </c>
      <c r="B10599" s="23"/>
      <c r="C10599" s="23"/>
      <c r="D10599" s="23"/>
      <c r="E10599" s="24"/>
      <c r="F10599" s="24"/>
      <c r="G10599" s="24"/>
      <c r="H10599" s="24"/>
      <c r="I10599" t="str">
        <f>IF(AND(D10599=受益地検索!$I$2,E10599=受益地検索!$E$2),A10599,"")</f>
        <v/>
      </c>
    </row>
    <row r="10600" spans="1:9" x14ac:dyDescent="0.15">
      <c r="A10600">
        <f t="shared" si="165"/>
        <v>10599</v>
      </c>
      <c r="B10600" s="23"/>
      <c r="C10600" s="23"/>
      <c r="D10600" s="23"/>
      <c r="E10600" s="24"/>
      <c r="F10600" s="24"/>
      <c r="G10600" s="24"/>
      <c r="H10600" s="24"/>
      <c r="I10600" t="str">
        <f>IF(AND(D10600=受益地検索!$I$2,E10600=受益地検索!$E$2),A10600,"")</f>
        <v/>
      </c>
    </row>
    <row r="10601" spans="1:9" x14ac:dyDescent="0.15">
      <c r="A10601">
        <f t="shared" si="165"/>
        <v>10600</v>
      </c>
      <c r="B10601" s="23"/>
      <c r="C10601" s="23"/>
      <c r="D10601" s="23"/>
      <c r="E10601" s="24"/>
      <c r="F10601" s="24"/>
      <c r="G10601" s="24"/>
      <c r="H10601" s="24"/>
      <c r="I10601" t="str">
        <f>IF(AND(D10601=受益地検索!$I$2,E10601=受益地検索!$E$2),A10601,"")</f>
        <v/>
      </c>
    </row>
    <row r="10602" spans="1:9" x14ac:dyDescent="0.15">
      <c r="A10602">
        <f t="shared" si="165"/>
        <v>10601</v>
      </c>
      <c r="B10602" s="23"/>
      <c r="C10602" s="23"/>
      <c r="D10602" s="23"/>
      <c r="E10602" s="24"/>
      <c r="F10602" s="24"/>
      <c r="G10602" s="24"/>
      <c r="H10602" s="24"/>
      <c r="I10602" t="str">
        <f>IF(AND(D10602=受益地検索!$I$2,E10602=受益地検索!$E$2),A10602,"")</f>
        <v/>
      </c>
    </row>
    <row r="10603" spans="1:9" x14ac:dyDescent="0.15">
      <c r="A10603">
        <f t="shared" si="165"/>
        <v>10602</v>
      </c>
      <c r="B10603" s="23"/>
      <c r="C10603" s="23"/>
      <c r="D10603" s="23"/>
      <c r="E10603" s="24"/>
      <c r="F10603" s="24"/>
      <c r="G10603" s="24"/>
      <c r="H10603" s="24"/>
      <c r="I10603" t="str">
        <f>IF(AND(D10603=受益地検索!$I$2,E10603=受益地検索!$E$2),A10603,"")</f>
        <v/>
      </c>
    </row>
    <row r="10604" spans="1:9" x14ac:dyDescent="0.15">
      <c r="A10604">
        <f t="shared" si="165"/>
        <v>10603</v>
      </c>
      <c r="B10604" s="23"/>
      <c r="C10604" s="23"/>
      <c r="D10604" s="23"/>
      <c r="E10604" s="24"/>
      <c r="F10604" s="24"/>
      <c r="G10604" s="24"/>
      <c r="H10604" s="24"/>
      <c r="I10604" t="str">
        <f>IF(AND(D10604=受益地検索!$I$2,E10604=受益地検索!$E$2),A10604,"")</f>
        <v/>
      </c>
    </row>
    <row r="10605" spans="1:9" x14ac:dyDescent="0.15">
      <c r="A10605">
        <f t="shared" si="165"/>
        <v>10604</v>
      </c>
      <c r="B10605" s="23"/>
      <c r="C10605" s="23"/>
      <c r="D10605" s="23"/>
      <c r="E10605" s="24"/>
      <c r="F10605" s="24"/>
      <c r="G10605" s="24"/>
      <c r="H10605" s="24"/>
      <c r="I10605" t="str">
        <f>IF(AND(D10605=受益地検索!$I$2,E10605=受益地検索!$E$2),A10605,"")</f>
        <v/>
      </c>
    </row>
    <row r="10606" spans="1:9" x14ac:dyDescent="0.15">
      <c r="A10606">
        <f t="shared" si="165"/>
        <v>10605</v>
      </c>
      <c r="B10606" s="23"/>
      <c r="C10606" s="23"/>
      <c r="D10606" s="23"/>
      <c r="E10606" s="24"/>
      <c r="F10606" s="24"/>
      <c r="G10606" s="24"/>
      <c r="H10606" s="24"/>
      <c r="I10606" t="str">
        <f>IF(AND(D10606=受益地検索!$I$2,E10606=受益地検索!$E$2),A10606,"")</f>
        <v/>
      </c>
    </row>
    <row r="10607" spans="1:9" x14ac:dyDescent="0.15">
      <c r="A10607">
        <f t="shared" si="165"/>
        <v>10606</v>
      </c>
      <c r="B10607" s="23"/>
      <c r="C10607" s="23"/>
      <c r="D10607" s="23"/>
      <c r="E10607" s="24"/>
      <c r="F10607" s="24"/>
      <c r="G10607" s="24"/>
      <c r="H10607" s="24"/>
      <c r="I10607" t="str">
        <f>IF(AND(D10607=受益地検索!$I$2,E10607=受益地検索!$E$2),A10607,"")</f>
        <v/>
      </c>
    </row>
    <row r="10608" spans="1:9" x14ac:dyDescent="0.15">
      <c r="A10608">
        <f t="shared" si="165"/>
        <v>10607</v>
      </c>
      <c r="B10608" s="23"/>
      <c r="C10608" s="23"/>
      <c r="D10608" s="23"/>
      <c r="E10608" s="24"/>
      <c r="F10608" s="24"/>
      <c r="G10608" s="24"/>
      <c r="H10608" s="24"/>
      <c r="I10608" t="str">
        <f>IF(AND(D10608=受益地検索!$I$2,E10608=受益地検索!$E$2),A10608,"")</f>
        <v/>
      </c>
    </row>
    <row r="10609" spans="1:9" x14ac:dyDescent="0.15">
      <c r="A10609">
        <f t="shared" si="165"/>
        <v>10608</v>
      </c>
      <c r="B10609" s="23"/>
      <c r="C10609" s="23"/>
      <c r="D10609" s="23"/>
      <c r="E10609" s="24"/>
      <c r="F10609" s="24"/>
      <c r="G10609" s="24"/>
      <c r="H10609" s="24"/>
      <c r="I10609" t="str">
        <f>IF(AND(D10609=受益地検索!$I$2,E10609=受益地検索!$E$2),A10609,"")</f>
        <v/>
      </c>
    </row>
    <row r="10610" spans="1:9" x14ac:dyDescent="0.15">
      <c r="A10610">
        <f t="shared" si="165"/>
        <v>10609</v>
      </c>
      <c r="B10610" s="23"/>
      <c r="C10610" s="23"/>
      <c r="D10610" s="23"/>
      <c r="E10610" s="24"/>
      <c r="F10610" s="24"/>
      <c r="G10610" s="24"/>
      <c r="H10610" s="24"/>
      <c r="I10610" t="str">
        <f>IF(AND(D10610=受益地検索!$I$2,E10610=受益地検索!$E$2),A10610,"")</f>
        <v/>
      </c>
    </row>
    <row r="10611" spans="1:9" x14ac:dyDescent="0.15">
      <c r="A10611">
        <f t="shared" si="165"/>
        <v>10610</v>
      </c>
      <c r="B10611" s="23"/>
      <c r="C10611" s="23"/>
      <c r="D10611" s="23"/>
      <c r="E10611" s="24"/>
      <c r="F10611" s="24"/>
      <c r="G10611" s="24"/>
      <c r="H10611" s="24"/>
      <c r="I10611" t="str">
        <f>IF(AND(D10611=受益地検索!$I$2,E10611=受益地検索!$E$2),A10611,"")</f>
        <v/>
      </c>
    </row>
    <row r="10612" spans="1:9" x14ac:dyDescent="0.15">
      <c r="A10612">
        <f t="shared" si="165"/>
        <v>10611</v>
      </c>
      <c r="B10612" s="23"/>
      <c r="C10612" s="23"/>
      <c r="D10612" s="23"/>
      <c r="E10612" s="24"/>
      <c r="F10612" s="24"/>
      <c r="G10612" s="24"/>
      <c r="H10612" s="24"/>
      <c r="I10612" t="str">
        <f>IF(AND(D10612=受益地検索!$I$2,E10612=受益地検索!$E$2),A10612,"")</f>
        <v/>
      </c>
    </row>
    <row r="10613" spans="1:9" x14ac:dyDescent="0.15">
      <c r="A10613">
        <f t="shared" si="165"/>
        <v>10612</v>
      </c>
      <c r="B10613" s="23"/>
      <c r="C10613" s="23"/>
      <c r="D10613" s="23"/>
      <c r="E10613" s="24"/>
      <c r="F10613" s="24"/>
      <c r="G10613" s="24"/>
      <c r="H10613" s="24"/>
      <c r="I10613" t="str">
        <f>IF(AND(D10613=受益地検索!$I$2,E10613=受益地検索!$E$2),A10613,"")</f>
        <v/>
      </c>
    </row>
    <row r="10614" spans="1:9" x14ac:dyDescent="0.15">
      <c r="A10614">
        <f t="shared" si="165"/>
        <v>10613</v>
      </c>
      <c r="B10614" s="23"/>
      <c r="C10614" s="23"/>
      <c r="D10614" s="23"/>
      <c r="E10614" s="24"/>
      <c r="F10614" s="24"/>
      <c r="G10614" s="24"/>
      <c r="H10614" s="24"/>
      <c r="I10614" t="str">
        <f>IF(AND(D10614=受益地検索!$I$2,E10614=受益地検索!$E$2),A10614,"")</f>
        <v/>
      </c>
    </row>
    <row r="10615" spans="1:9" x14ac:dyDescent="0.15">
      <c r="A10615">
        <f t="shared" si="165"/>
        <v>10614</v>
      </c>
      <c r="B10615" s="23"/>
      <c r="C10615" s="23"/>
      <c r="D10615" s="23"/>
      <c r="E10615" s="24"/>
      <c r="F10615" s="24"/>
      <c r="G10615" s="24"/>
      <c r="H10615" s="24"/>
      <c r="I10615" t="str">
        <f>IF(AND(D10615=受益地検索!$I$2,E10615=受益地検索!$E$2),A10615,"")</f>
        <v/>
      </c>
    </row>
    <row r="10616" spans="1:9" x14ac:dyDescent="0.15">
      <c r="A10616">
        <f t="shared" si="165"/>
        <v>10615</v>
      </c>
      <c r="B10616" s="23"/>
      <c r="C10616" s="23"/>
      <c r="D10616" s="23"/>
      <c r="E10616" s="24"/>
      <c r="F10616" s="24"/>
      <c r="G10616" s="24"/>
      <c r="H10616" s="24"/>
      <c r="I10616" t="str">
        <f>IF(AND(D10616=受益地検索!$I$2,E10616=受益地検索!$E$2),A10616,"")</f>
        <v/>
      </c>
    </row>
    <row r="10617" spans="1:9" x14ac:dyDescent="0.15">
      <c r="A10617">
        <f t="shared" si="165"/>
        <v>10616</v>
      </c>
      <c r="B10617" s="23"/>
      <c r="C10617" s="23"/>
      <c r="D10617" s="23"/>
      <c r="E10617" s="24"/>
      <c r="F10617" s="24"/>
      <c r="G10617" s="24"/>
      <c r="H10617" s="24"/>
      <c r="I10617" t="str">
        <f>IF(AND(D10617=受益地検索!$I$2,E10617=受益地検索!$E$2),A10617,"")</f>
        <v/>
      </c>
    </row>
    <row r="10618" spans="1:9" x14ac:dyDescent="0.15">
      <c r="A10618">
        <f t="shared" si="165"/>
        <v>10617</v>
      </c>
      <c r="B10618" s="23"/>
      <c r="C10618" s="23"/>
      <c r="D10618" s="23"/>
      <c r="E10618" s="24"/>
      <c r="F10618" s="24"/>
      <c r="G10618" s="24"/>
      <c r="H10618" s="24"/>
      <c r="I10618" t="str">
        <f>IF(AND(D10618=受益地検索!$I$2,E10618=受益地検索!$E$2),A10618,"")</f>
        <v/>
      </c>
    </row>
    <row r="10619" spans="1:9" x14ac:dyDescent="0.15">
      <c r="A10619">
        <f t="shared" si="165"/>
        <v>10618</v>
      </c>
      <c r="B10619" s="23"/>
      <c r="C10619" s="23"/>
      <c r="D10619" s="23"/>
      <c r="E10619" s="24"/>
      <c r="F10619" s="24"/>
      <c r="G10619" s="24"/>
      <c r="H10619" s="24"/>
      <c r="I10619" t="str">
        <f>IF(AND(D10619=受益地検索!$I$2,E10619=受益地検索!$E$2),A10619,"")</f>
        <v/>
      </c>
    </row>
    <row r="10620" spans="1:9" x14ac:dyDescent="0.15">
      <c r="A10620">
        <f t="shared" si="165"/>
        <v>10619</v>
      </c>
      <c r="B10620" s="23"/>
      <c r="C10620" s="23"/>
      <c r="D10620" s="23"/>
      <c r="E10620" s="24"/>
      <c r="F10620" s="24"/>
      <c r="G10620" s="24"/>
      <c r="H10620" s="24"/>
      <c r="I10620" t="str">
        <f>IF(AND(D10620=受益地検索!$I$2,E10620=受益地検索!$E$2),A10620,"")</f>
        <v/>
      </c>
    </row>
    <row r="10621" spans="1:9" x14ac:dyDescent="0.15">
      <c r="A10621">
        <f t="shared" si="165"/>
        <v>10620</v>
      </c>
      <c r="B10621" s="23"/>
      <c r="C10621" s="23"/>
      <c r="D10621" s="23"/>
      <c r="E10621" s="24"/>
      <c r="F10621" s="24"/>
      <c r="G10621" s="24"/>
      <c r="H10621" s="24"/>
      <c r="I10621" t="str">
        <f>IF(AND(D10621=受益地検索!$I$2,E10621=受益地検索!$E$2),A10621,"")</f>
        <v/>
      </c>
    </row>
    <row r="10622" spans="1:9" x14ac:dyDescent="0.15">
      <c r="A10622">
        <f t="shared" si="165"/>
        <v>10621</v>
      </c>
      <c r="B10622" s="23"/>
      <c r="C10622" s="23"/>
      <c r="D10622" s="23"/>
      <c r="E10622" s="24"/>
      <c r="F10622" s="24"/>
      <c r="G10622" s="24"/>
      <c r="H10622" s="24"/>
      <c r="I10622" t="str">
        <f>IF(AND(D10622=受益地検索!$I$2,E10622=受益地検索!$E$2),A10622,"")</f>
        <v/>
      </c>
    </row>
    <row r="10623" spans="1:9" x14ac:dyDescent="0.15">
      <c r="A10623">
        <f t="shared" si="165"/>
        <v>10622</v>
      </c>
      <c r="B10623" s="23"/>
      <c r="C10623" s="23"/>
      <c r="D10623" s="23"/>
      <c r="E10623" s="24"/>
      <c r="F10623" s="24"/>
      <c r="G10623" s="24"/>
      <c r="H10623" s="24"/>
      <c r="I10623" t="str">
        <f>IF(AND(D10623=受益地検索!$I$2,E10623=受益地検索!$E$2),A10623,"")</f>
        <v/>
      </c>
    </row>
    <row r="10624" spans="1:9" x14ac:dyDescent="0.15">
      <c r="A10624">
        <f t="shared" si="165"/>
        <v>10623</v>
      </c>
      <c r="B10624" s="23"/>
      <c r="C10624" s="23"/>
      <c r="D10624" s="23"/>
      <c r="E10624" s="24"/>
      <c r="F10624" s="24"/>
      <c r="G10624" s="24"/>
      <c r="H10624" s="24"/>
      <c r="I10624" t="str">
        <f>IF(AND(D10624=受益地検索!$I$2,E10624=受益地検索!$E$2),A10624,"")</f>
        <v/>
      </c>
    </row>
    <row r="10625" spans="1:9" x14ac:dyDescent="0.15">
      <c r="A10625">
        <f t="shared" si="165"/>
        <v>10624</v>
      </c>
      <c r="B10625" s="23"/>
      <c r="C10625" s="23"/>
      <c r="D10625" s="23"/>
      <c r="E10625" s="24"/>
      <c r="F10625" s="24"/>
      <c r="G10625" s="24"/>
      <c r="H10625" s="24"/>
      <c r="I10625" t="str">
        <f>IF(AND(D10625=受益地検索!$I$2,E10625=受益地検索!$E$2),A10625,"")</f>
        <v/>
      </c>
    </row>
    <row r="10626" spans="1:9" x14ac:dyDescent="0.15">
      <c r="A10626">
        <f t="shared" si="165"/>
        <v>10625</v>
      </c>
      <c r="B10626" s="23"/>
      <c r="C10626" s="23"/>
      <c r="D10626" s="23"/>
      <c r="E10626" s="24"/>
      <c r="F10626" s="24"/>
      <c r="G10626" s="24"/>
      <c r="H10626" s="24"/>
      <c r="I10626" t="str">
        <f>IF(AND(D10626=受益地検索!$I$2,E10626=受益地検索!$E$2),A10626,"")</f>
        <v/>
      </c>
    </row>
    <row r="10627" spans="1:9" x14ac:dyDescent="0.15">
      <c r="A10627">
        <f t="shared" si="165"/>
        <v>10626</v>
      </c>
      <c r="B10627" s="23"/>
      <c r="C10627" s="23"/>
      <c r="D10627" s="23"/>
      <c r="E10627" s="24"/>
      <c r="F10627" s="24"/>
      <c r="G10627" s="24"/>
      <c r="H10627" s="24"/>
      <c r="I10627" t="str">
        <f>IF(AND(D10627=受益地検索!$I$2,E10627=受益地検索!$E$2),A10627,"")</f>
        <v/>
      </c>
    </row>
    <row r="10628" spans="1:9" x14ac:dyDescent="0.15">
      <c r="A10628">
        <f t="shared" ref="A10628:A10691" si="166">A10627+1</f>
        <v>10627</v>
      </c>
      <c r="B10628" s="23"/>
      <c r="C10628" s="23"/>
      <c r="D10628" s="23"/>
      <c r="E10628" s="24"/>
      <c r="F10628" s="24"/>
      <c r="G10628" s="24"/>
      <c r="H10628" s="24"/>
      <c r="I10628" t="str">
        <f>IF(AND(D10628=受益地検索!$I$2,E10628=受益地検索!$E$2),A10628,"")</f>
        <v/>
      </c>
    </row>
    <row r="10629" spans="1:9" x14ac:dyDescent="0.15">
      <c r="A10629">
        <f t="shared" si="166"/>
        <v>10628</v>
      </c>
      <c r="B10629" s="23"/>
      <c r="C10629" s="23"/>
      <c r="D10629" s="23"/>
      <c r="E10629" s="24"/>
      <c r="F10629" s="24"/>
      <c r="G10629" s="24"/>
      <c r="H10629" s="24"/>
      <c r="I10629" t="str">
        <f>IF(AND(D10629=受益地検索!$I$2,E10629=受益地検索!$E$2),A10629,"")</f>
        <v/>
      </c>
    </row>
    <row r="10630" spans="1:9" x14ac:dyDescent="0.15">
      <c r="A10630">
        <f t="shared" si="166"/>
        <v>10629</v>
      </c>
      <c r="B10630" s="23"/>
      <c r="C10630" s="23"/>
      <c r="D10630" s="23"/>
      <c r="E10630" s="24"/>
      <c r="F10630" s="24"/>
      <c r="G10630" s="24"/>
      <c r="H10630" s="24"/>
      <c r="I10630" t="str">
        <f>IF(AND(D10630=受益地検索!$I$2,E10630=受益地検索!$E$2),A10630,"")</f>
        <v/>
      </c>
    </row>
    <row r="10631" spans="1:9" x14ac:dyDescent="0.15">
      <c r="A10631">
        <f t="shared" si="166"/>
        <v>10630</v>
      </c>
      <c r="B10631" s="23"/>
      <c r="C10631" s="23"/>
      <c r="D10631" s="23"/>
      <c r="E10631" s="24"/>
      <c r="F10631" s="24"/>
      <c r="G10631" s="24"/>
      <c r="H10631" s="24"/>
      <c r="I10631" t="str">
        <f>IF(AND(D10631=受益地検索!$I$2,E10631=受益地検索!$E$2),A10631,"")</f>
        <v/>
      </c>
    </row>
    <row r="10632" spans="1:9" x14ac:dyDescent="0.15">
      <c r="A10632">
        <f t="shared" si="166"/>
        <v>10631</v>
      </c>
      <c r="B10632" s="23"/>
      <c r="C10632" s="23"/>
      <c r="D10632" s="23"/>
      <c r="E10632" s="24"/>
      <c r="F10632" s="24"/>
      <c r="G10632" s="24"/>
      <c r="H10632" s="24"/>
      <c r="I10632" t="str">
        <f>IF(AND(D10632=受益地検索!$I$2,E10632=受益地検索!$E$2),A10632,"")</f>
        <v/>
      </c>
    </row>
    <row r="10633" spans="1:9" x14ac:dyDescent="0.15">
      <c r="A10633">
        <f t="shared" si="166"/>
        <v>10632</v>
      </c>
      <c r="B10633" s="23"/>
      <c r="C10633" s="23"/>
      <c r="D10633" s="23"/>
      <c r="E10633" s="24"/>
      <c r="F10633" s="24"/>
      <c r="G10633" s="24"/>
      <c r="H10633" s="24"/>
      <c r="I10633" t="str">
        <f>IF(AND(D10633=受益地検索!$I$2,E10633=受益地検索!$E$2),A10633,"")</f>
        <v/>
      </c>
    </row>
    <row r="10634" spans="1:9" x14ac:dyDescent="0.15">
      <c r="A10634">
        <f t="shared" si="166"/>
        <v>10633</v>
      </c>
      <c r="B10634" s="23"/>
      <c r="C10634" s="23"/>
      <c r="D10634" s="23"/>
      <c r="E10634" s="24"/>
      <c r="F10634" s="24"/>
      <c r="G10634" s="24"/>
      <c r="H10634" s="24"/>
      <c r="I10634" t="str">
        <f>IF(AND(D10634=受益地検索!$I$2,E10634=受益地検索!$E$2),A10634,"")</f>
        <v/>
      </c>
    </row>
    <row r="10635" spans="1:9" x14ac:dyDescent="0.15">
      <c r="A10635">
        <f t="shared" si="166"/>
        <v>10634</v>
      </c>
      <c r="B10635" s="23"/>
      <c r="C10635" s="23"/>
      <c r="D10635" s="23"/>
      <c r="E10635" s="24"/>
      <c r="F10635" s="24"/>
      <c r="G10635" s="24"/>
      <c r="H10635" s="24"/>
      <c r="I10635" t="str">
        <f>IF(AND(D10635=受益地検索!$I$2,E10635=受益地検索!$E$2),A10635,"")</f>
        <v/>
      </c>
    </row>
    <row r="10636" spans="1:9" x14ac:dyDescent="0.15">
      <c r="A10636">
        <f t="shared" si="166"/>
        <v>10635</v>
      </c>
      <c r="B10636" s="23"/>
      <c r="C10636" s="23"/>
      <c r="D10636" s="23"/>
      <c r="E10636" s="24"/>
      <c r="F10636" s="24"/>
      <c r="G10636" s="24"/>
      <c r="H10636" s="24"/>
      <c r="I10636" t="str">
        <f>IF(AND(D10636=受益地検索!$I$2,E10636=受益地検索!$E$2),A10636,"")</f>
        <v/>
      </c>
    </row>
    <row r="10637" spans="1:9" x14ac:dyDescent="0.15">
      <c r="A10637">
        <f t="shared" si="166"/>
        <v>10636</v>
      </c>
      <c r="B10637" s="23"/>
      <c r="C10637" s="23"/>
      <c r="D10637" s="23"/>
      <c r="E10637" s="24"/>
      <c r="F10637" s="24"/>
      <c r="G10637" s="24"/>
      <c r="H10637" s="24"/>
      <c r="I10637" t="str">
        <f>IF(AND(D10637=受益地検索!$I$2,E10637=受益地検索!$E$2),A10637,"")</f>
        <v/>
      </c>
    </row>
    <row r="10638" spans="1:9" x14ac:dyDescent="0.15">
      <c r="A10638">
        <f t="shared" si="166"/>
        <v>10637</v>
      </c>
      <c r="B10638" s="23"/>
      <c r="C10638" s="23"/>
      <c r="D10638" s="23"/>
      <c r="E10638" s="24"/>
      <c r="F10638" s="24"/>
      <c r="G10638" s="24"/>
      <c r="H10638" s="24"/>
      <c r="I10638" t="str">
        <f>IF(AND(D10638=受益地検索!$I$2,E10638=受益地検索!$E$2),A10638,"")</f>
        <v/>
      </c>
    </row>
    <row r="10639" spans="1:9" x14ac:dyDescent="0.15">
      <c r="A10639">
        <f t="shared" si="166"/>
        <v>10638</v>
      </c>
      <c r="B10639" s="23"/>
      <c r="C10639" s="23"/>
      <c r="D10639" s="23"/>
      <c r="E10639" s="24"/>
      <c r="F10639" s="24"/>
      <c r="G10639" s="24"/>
      <c r="H10639" s="24"/>
      <c r="I10639" t="str">
        <f>IF(AND(D10639=受益地検索!$I$2,E10639=受益地検索!$E$2),A10639,"")</f>
        <v/>
      </c>
    </row>
    <row r="10640" spans="1:9" x14ac:dyDescent="0.15">
      <c r="A10640">
        <f t="shared" si="166"/>
        <v>10639</v>
      </c>
      <c r="B10640" s="23"/>
      <c r="C10640" s="23"/>
      <c r="D10640" s="23"/>
      <c r="E10640" s="24"/>
      <c r="F10640" s="24"/>
      <c r="G10640" s="24"/>
      <c r="H10640" s="24"/>
      <c r="I10640" t="str">
        <f>IF(AND(D10640=受益地検索!$I$2,E10640=受益地検索!$E$2),A10640,"")</f>
        <v/>
      </c>
    </row>
    <row r="10641" spans="1:9" x14ac:dyDescent="0.15">
      <c r="A10641">
        <f t="shared" si="166"/>
        <v>10640</v>
      </c>
      <c r="B10641" s="23"/>
      <c r="C10641" s="23"/>
      <c r="D10641" s="23"/>
      <c r="E10641" s="24"/>
      <c r="F10641" s="24"/>
      <c r="G10641" s="24"/>
      <c r="H10641" s="24"/>
      <c r="I10641" t="str">
        <f>IF(AND(D10641=受益地検索!$I$2,E10641=受益地検索!$E$2),A10641,"")</f>
        <v/>
      </c>
    </row>
    <row r="10642" spans="1:9" x14ac:dyDescent="0.15">
      <c r="A10642">
        <f t="shared" si="166"/>
        <v>10641</v>
      </c>
      <c r="B10642" s="23"/>
      <c r="C10642" s="23"/>
      <c r="D10642" s="23"/>
      <c r="E10642" s="24"/>
      <c r="F10642" s="24"/>
      <c r="G10642" s="24"/>
      <c r="H10642" s="24"/>
      <c r="I10642" t="str">
        <f>IF(AND(D10642=受益地検索!$I$2,E10642=受益地検索!$E$2),A10642,"")</f>
        <v/>
      </c>
    </row>
    <row r="10643" spans="1:9" x14ac:dyDescent="0.15">
      <c r="A10643">
        <f t="shared" si="166"/>
        <v>10642</v>
      </c>
      <c r="B10643" s="23"/>
      <c r="C10643" s="23"/>
      <c r="D10643" s="23"/>
      <c r="E10643" s="24"/>
      <c r="F10643" s="24"/>
      <c r="G10643" s="24"/>
      <c r="H10643" s="24"/>
      <c r="I10643" t="str">
        <f>IF(AND(D10643=受益地検索!$I$2,E10643=受益地検索!$E$2),A10643,"")</f>
        <v/>
      </c>
    </row>
    <row r="10644" spans="1:9" x14ac:dyDescent="0.15">
      <c r="A10644">
        <f t="shared" si="166"/>
        <v>10643</v>
      </c>
      <c r="B10644" s="23"/>
      <c r="C10644" s="23"/>
      <c r="D10644" s="23"/>
      <c r="E10644" s="24"/>
      <c r="F10644" s="24"/>
      <c r="G10644" s="24"/>
      <c r="H10644" s="24"/>
      <c r="I10644" t="str">
        <f>IF(AND(D10644=受益地検索!$I$2,E10644=受益地検索!$E$2),A10644,"")</f>
        <v/>
      </c>
    </row>
    <row r="10645" spans="1:9" x14ac:dyDescent="0.15">
      <c r="A10645">
        <f t="shared" si="166"/>
        <v>10644</v>
      </c>
      <c r="B10645" s="23"/>
      <c r="C10645" s="23"/>
      <c r="D10645" s="23"/>
      <c r="E10645" s="24"/>
      <c r="F10645" s="24"/>
      <c r="G10645" s="24"/>
      <c r="H10645" s="24"/>
      <c r="I10645" t="str">
        <f>IF(AND(D10645=受益地検索!$I$2,E10645=受益地検索!$E$2),A10645,"")</f>
        <v/>
      </c>
    </row>
    <row r="10646" spans="1:9" x14ac:dyDescent="0.15">
      <c r="A10646">
        <f t="shared" si="166"/>
        <v>10645</v>
      </c>
      <c r="B10646" s="23"/>
      <c r="C10646" s="23"/>
      <c r="D10646" s="23"/>
      <c r="E10646" s="24"/>
      <c r="F10646" s="24"/>
      <c r="G10646" s="24"/>
      <c r="H10646" s="24"/>
      <c r="I10646" t="str">
        <f>IF(AND(D10646=受益地検索!$I$2,E10646=受益地検索!$E$2),A10646,"")</f>
        <v/>
      </c>
    </row>
    <row r="10647" spans="1:9" x14ac:dyDescent="0.15">
      <c r="A10647">
        <f t="shared" si="166"/>
        <v>10646</v>
      </c>
      <c r="B10647" s="23"/>
      <c r="C10647" s="23"/>
      <c r="D10647" s="23"/>
      <c r="E10647" s="24"/>
      <c r="F10647" s="24"/>
      <c r="G10647" s="24"/>
      <c r="H10647" s="24"/>
      <c r="I10647" t="str">
        <f>IF(AND(D10647=受益地検索!$I$2,E10647=受益地検索!$E$2),A10647,"")</f>
        <v/>
      </c>
    </row>
    <row r="10648" spans="1:9" x14ac:dyDescent="0.15">
      <c r="A10648">
        <f t="shared" si="166"/>
        <v>10647</v>
      </c>
      <c r="B10648" s="23"/>
      <c r="C10648" s="23"/>
      <c r="D10648" s="23"/>
      <c r="E10648" s="24"/>
      <c r="F10648" s="24"/>
      <c r="G10648" s="24"/>
      <c r="H10648" s="24"/>
      <c r="I10648" t="str">
        <f>IF(AND(D10648=受益地検索!$I$2,E10648=受益地検索!$E$2),A10648,"")</f>
        <v/>
      </c>
    </row>
    <row r="10649" spans="1:9" x14ac:dyDescent="0.15">
      <c r="A10649">
        <f t="shared" si="166"/>
        <v>10648</v>
      </c>
      <c r="B10649" s="23"/>
      <c r="C10649" s="23"/>
      <c r="D10649" s="23"/>
      <c r="E10649" s="24"/>
      <c r="F10649" s="24"/>
      <c r="G10649" s="24"/>
      <c r="H10649" s="24"/>
      <c r="I10649" t="str">
        <f>IF(AND(D10649=受益地検索!$I$2,E10649=受益地検索!$E$2),A10649,"")</f>
        <v/>
      </c>
    </row>
    <row r="10650" spans="1:9" x14ac:dyDescent="0.15">
      <c r="A10650">
        <f t="shared" si="166"/>
        <v>10649</v>
      </c>
      <c r="B10650" s="23"/>
      <c r="C10650" s="23"/>
      <c r="D10650" s="23"/>
      <c r="E10650" s="24"/>
      <c r="F10650" s="24"/>
      <c r="G10650" s="24"/>
      <c r="H10650" s="24"/>
      <c r="I10650" t="str">
        <f>IF(AND(D10650=受益地検索!$I$2,E10650=受益地検索!$E$2),A10650,"")</f>
        <v/>
      </c>
    </row>
    <row r="10651" spans="1:9" x14ac:dyDescent="0.15">
      <c r="A10651">
        <f t="shared" si="166"/>
        <v>10650</v>
      </c>
      <c r="B10651" s="23"/>
      <c r="C10651" s="23"/>
      <c r="D10651" s="23"/>
      <c r="E10651" s="24"/>
      <c r="F10651" s="24"/>
      <c r="G10651" s="24"/>
      <c r="H10651" s="24"/>
      <c r="I10651" t="str">
        <f>IF(AND(D10651=受益地検索!$I$2,E10651=受益地検索!$E$2),A10651,"")</f>
        <v/>
      </c>
    </row>
    <row r="10652" spans="1:9" x14ac:dyDescent="0.15">
      <c r="A10652">
        <f t="shared" si="166"/>
        <v>10651</v>
      </c>
      <c r="B10652" s="23"/>
      <c r="C10652" s="23"/>
      <c r="D10652" s="23"/>
      <c r="E10652" s="24"/>
      <c r="F10652" s="24"/>
      <c r="G10652" s="24"/>
      <c r="H10652" s="24"/>
      <c r="I10652" t="str">
        <f>IF(AND(D10652=受益地検索!$I$2,E10652=受益地検索!$E$2),A10652,"")</f>
        <v/>
      </c>
    </row>
    <row r="10653" spans="1:9" x14ac:dyDescent="0.15">
      <c r="A10653">
        <f t="shared" si="166"/>
        <v>10652</v>
      </c>
      <c r="B10653" s="23"/>
      <c r="C10653" s="23"/>
      <c r="D10653" s="23"/>
      <c r="E10653" s="24"/>
      <c r="F10653" s="24"/>
      <c r="G10653" s="24"/>
      <c r="H10653" s="24"/>
      <c r="I10653" t="str">
        <f>IF(AND(D10653=受益地検索!$I$2,E10653=受益地検索!$E$2),A10653,"")</f>
        <v/>
      </c>
    </row>
    <row r="10654" spans="1:9" x14ac:dyDescent="0.15">
      <c r="A10654">
        <f t="shared" si="166"/>
        <v>10653</v>
      </c>
      <c r="B10654" s="23"/>
      <c r="C10654" s="23"/>
      <c r="D10654" s="23"/>
      <c r="E10654" s="24"/>
      <c r="F10654" s="24"/>
      <c r="G10654" s="24"/>
      <c r="H10654" s="24"/>
      <c r="I10654" t="str">
        <f>IF(AND(D10654=受益地検索!$I$2,E10654=受益地検索!$E$2),A10654,"")</f>
        <v/>
      </c>
    </row>
    <row r="10655" spans="1:9" x14ac:dyDescent="0.15">
      <c r="A10655">
        <f t="shared" si="166"/>
        <v>10654</v>
      </c>
      <c r="B10655" s="23"/>
      <c r="C10655" s="23"/>
      <c r="D10655" s="23"/>
      <c r="E10655" s="24"/>
      <c r="F10655" s="24"/>
      <c r="G10655" s="24"/>
      <c r="H10655" s="24"/>
      <c r="I10655" t="str">
        <f>IF(AND(D10655=受益地検索!$I$2,E10655=受益地検索!$E$2),A10655,"")</f>
        <v/>
      </c>
    </row>
    <row r="10656" spans="1:9" x14ac:dyDescent="0.15">
      <c r="A10656">
        <f t="shared" si="166"/>
        <v>10655</v>
      </c>
      <c r="B10656" s="23"/>
      <c r="C10656" s="23"/>
      <c r="D10656" s="23"/>
      <c r="E10656" s="24"/>
      <c r="F10656" s="24"/>
      <c r="G10656" s="24"/>
      <c r="H10656" s="24"/>
      <c r="I10656" t="str">
        <f>IF(AND(D10656=受益地検索!$I$2,E10656=受益地検索!$E$2),A10656,"")</f>
        <v/>
      </c>
    </row>
    <row r="10657" spans="1:9" x14ac:dyDescent="0.15">
      <c r="A10657">
        <f t="shared" si="166"/>
        <v>10656</v>
      </c>
      <c r="B10657" s="23"/>
      <c r="C10657" s="23"/>
      <c r="D10657" s="23"/>
      <c r="E10657" s="24"/>
      <c r="F10657" s="24"/>
      <c r="G10657" s="24"/>
      <c r="H10657" s="24"/>
      <c r="I10657" t="str">
        <f>IF(AND(D10657=受益地検索!$I$2,E10657=受益地検索!$E$2),A10657,"")</f>
        <v/>
      </c>
    </row>
    <row r="10658" spans="1:9" x14ac:dyDescent="0.15">
      <c r="A10658">
        <f t="shared" si="166"/>
        <v>10657</v>
      </c>
      <c r="B10658" s="23"/>
      <c r="C10658" s="23"/>
      <c r="D10658" s="23"/>
      <c r="E10658" s="24"/>
      <c r="F10658" s="24"/>
      <c r="G10658" s="24"/>
      <c r="H10658" s="24"/>
      <c r="I10658" t="str">
        <f>IF(AND(D10658=受益地検索!$I$2,E10658=受益地検索!$E$2),A10658,"")</f>
        <v/>
      </c>
    </row>
    <row r="10659" spans="1:9" x14ac:dyDescent="0.15">
      <c r="A10659">
        <f t="shared" si="166"/>
        <v>10658</v>
      </c>
      <c r="B10659" s="23"/>
      <c r="C10659" s="23"/>
      <c r="D10659" s="23"/>
      <c r="E10659" s="24"/>
      <c r="F10659" s="24"/>
      <c r="G10659" s="24"/>
      <c r="H10659" s="24"/>
      <c r="I10659" t="str">
        <f>IF(AND(D10659=受益地検索!$I$2,E10659=受益地検索!$E$2),A10659,"")</f>
        <v/>
      </c>
    </row>
    <row r="10660" spans="1:9" x14ac:dyDescent="0.15">
      <c r="A10660">
        <f t="shared" si="166"/>
        <v>10659</v>
      </c>
      <c r="B10660" s="23"/>
      <c r="C10660" s="23"/>
      <c r="D10660" s="23"/>
      <c r="E10660" s="24"/>
      <c r="F10660" s="24"/>
      <c r="G10660" s="24"/>
      <c r="H10660" s="24"/>
      <c r="I10660" t="str">
        <f>IF(AND(D10660=受益地検索!$I$2,E10660=受益地検索!$E$2),A10660,"")</f>
        <v/>
      </c>
    </row>
    <row r="10661" spans="1:9" x14ac:dyDescent="0.15">
      <c r="A10661">
        <f t="shared" si="166"/>
        <v>10660</v>
      </c>
      <c r="B10661" s="23"/>
      <c r="C10661" s="23"/>
      <c r="D10661" s="23"/>
      <c r="E10661" s="24"/>
      <c r="F10661" s="24"/>
      <c r="G10661" s="24"/>
      <c r="H10661" s="24"/>
      <c r="I10661" t="str">
        <f>IF(AND(D10661=受益地検索!$I$2,E10661=受益地検索!$E$2),A10661,"")</f>
        <v/>
      </c>
    </row>
    <row r="10662" spans="1:9" x14ac:dyDescent="0.15">
      <c r="A10662">
        <f t="shared" si="166"/>
        <v>10661</v>
      </c>
      <c r="B10662" s="23"/>
      <c r="C10662" s="23"/>
      <c r="D10662" s="23"/>
      <c r="E10662" s="24"/>
      <c r="F10662" s="24"/>
      <c r="G10662" s="24"/>
      <c r="H10662" s="24"/>
      <c r="I10662" t="str">
        <f>IF(AND(D10662=受益地検索!$I$2,E10662=受益地検索!$E$2),A10662,"")</f>
        <v/>
      </c>
    </row>
    <row r="10663" spans="1:9" x14ac:dyDescent="0.15">
      <c r="A10663">
        <f t="shared" si="166"/>
        <v>10662</v>
      </c>
      <c r="B10663" s="23"/>
      <c r="C10663" s="23"/>
      <c r="D10663" s="23"/>
      <c r="E10663" s="24"/>
      <c r="F10663" s="24"/>
      <c r="G10663" s="24"/>
      <c r="H10663" s="24"/>
      <c r="I10663" t="str">
        <f>IF(AND(D10663=受益地検索!$I$2,E10663=受益地検索!$E$2),A10663,"")</f>
        <v/>
      </c>
    </row>
    <row r="10664" spans="1:9" x14ac:dyDescent="0.15">
      <c r="A10664">
        <f t="shared" si="166"/>
        <v>10663</v>
      </c>
      <c r="B10664" s="23"/>
      <c r="C10664" s="23"/>
      <c r="D10664" s="23"/>
      <c r="E10664" s="24"/>
      <c r="F10664" s="24"/>
      <c r="G10664" s="24"/>
      <c r="H10664" s="24"/>
      <c r="I10664" t="str">
        <f>IF(AND(D10664=受益地検索!$I$2,E10664=受益地検索!$E$2),A10664,"")</f>
        <v/>
      </c>
    </row>
    <row r="10665" spans="1:9" x14ac:dyDescent="0.15">
      <c r="A10665">
        <f t="shared" si="166"/>
        <v>10664</v>
      </c>
      <c r="B10665" s="23"/>
      <c r="C10665" s="23"/>
      <c r="D10665" s="23"/>
      <c r="E10665" s="24"/>
      <c r="F10665" s="24"/>
      <c r="G10665" s="24"/>
      <c r="H10665" s="24"/>
      <c r="I10665" t="str">
        <f>IF(AND(D10665=受益地検索!$I$2,E10665=受益地検索!$E$2),A10665,"")</f>
        <v/>
      </c>
    </row>
    <row r="10666" spans="1:9" x14ac:dyDescent="0.15">
      <c r="A10666">
        <f t="shared" si="166"/>
        <v>10665</v>
      </c>
      <c r="B10666" s="23"/>
      <c r="C10666" s="23"/>
      <c r="D10666" s="23"/>
      <c r="E10666" s="24"/>
      <c r="F10666" s="24"/>
      <c r="G10666" s="24"/>
      <c r="H10666" s="24"/>
      <c r="I10666" t="str">
        <f>IF(AND(D10666=受益地検索!$I$2,E10666=受益地検索!$E$2),A10666,"")</f>
        <v/>
      </c>
    </row>
    <row r="10667" spans="1:9" x14ac:dyDescent="0.15">
      <c r="A10667">
        <f t="shared" si="166"/>
        <v>10666</v>
      </c>
      <c r="B10667" s="23"/>
      <c r="C10667" s="23"/>
      <c r="D10667" s="23"/>
      <c r="E10667" s="24"/>
      <c r="F10667" s="24"/>
      <c r="G10667" s="24"/>
      <c r="H10667" s="24"/>
      <c r="I10667" t="str">
        <f>IF(AND(D10667=受益地検索!$I$2,E10667=受益地検索!$E$2),A10667,"")</f>
        <v/>
      </c>
    </row>
    <row r="10668" spans="1:9" x14ac:dyDescent="0.15">
      <c r="A10668">
        <f t="shared" si="166"/>
        <v>10667</v>
      </c>
      <c r="B10668" s="23"/>
      <c r="C10668" s="23"/>
      <c r="D10668" s="23"/>
      <c r="E10668" s="24"/>
      <c r="F10668" s="24"/>
      <c r="G10668" s="24"/>
      <c r="H10668" s="24"/>
      <c r="I10668" t="str">
        <f>IF(AND(D10668=受益地検索!$I$2,E10668=受益地検索!$E$2),A10668,"")</f>
        <v/>
      </c>
    </row>
    <row r="10669" spans="1:9" x14ac:dyDescent="0.15">
      <c r="A10669">
        <f t="shared" si="166"/>
        <v>10668</v>
      </c>
      <c r="B10669" s="23"/>
      <c r="C10669" s="23"/>
      <c r="D10669" s="23"/>
      <c r="E10669" s="24"/>
      <c r="F10669" s="24"/>
      <c r="G10669" s="24"/>
      <c r="H10669" s="24"/>
      <c r="I10669" t="str">
        <f>IF(AND(D10669=受益地検索!$I$2,E10669=受益地検索!$E$2),A10669,"")</f>
        <v/>
      </c>
    </row>
    <row r="10670" spans="1:9" x14ac:dyDescent="0.15">
      <c r="A10670">
        <f t="shared" si="166"/>
        <v>10669</v>
      </c>
      <c r="B10670" s="23"/>
      <c r="C10670" s="23"/>
      <c r="D10670" s="23"/>
      <c r="E10670" s="24"/>
      <c r="F10670" s="24"/>
      <c r="G10670" s="24"/>
      <c r="H10670" s="24"/>
      <c r="I10670" t="str">
        <f>IF(AND(D10670=受益地検索!$I$2,E10670=受益地検索!$E$2),A10670,"")</f>
        <v/>
      </c>
    </row>
    <row r="10671" spans="1:9" x14ac:dyDescent="0.15">
      <c r="A10671">
        <f t="shared" si="166"/>
        <v>10670</v>
      </c>
      <c r="B10671" s="23"/>
      <c r="C10671" s="23"/>
      <c r="D10671" s="23"/>
      <c r="E10671" s="24"/>
      <c r="F10671" s="24"/>
      <c r="G10671" s="24"/>
      <c r="H10671" s="24"/>
      <c r="I10671" t="str">
        <f>IF(AND(D10671=受益地検索!$I$2,E10671=受益地検索!$E$2),A10671,"")</f>
        <v/>
      </c>
    </row>
    <row r="10672" spans="1:9" x14ac:dyDescent="0.15">
      <c r="A10672">
        <f t="shared" si="166"/>
        <v>10671</v>
      </c>
      <c r="B10672" s="23"/>
      <c r="C10672" s="23"/>
      <c r="D10672" s="23"/>
      <c r="E10672" s="24"/>
      <c r="F10672" s="24"/>
      <c r="G10672" s="24"/>
      <c r="H10672" s="24"/>
      <c r="I10672" t="str">
        <f>IF(AND(D10672=受益地検索!$I$2,E10672=受益地検索!$E$2),A10672,"")</f>
        <v/>
      </c>
    </row>
    <row r="10673" spans="1:9" x14ac:dyDescent="0.15">
      <c r="A10673">
        <f t="shared" si="166"/>
        <v>10672</v>
      </c>
      <c r="B10673" s="23"/>
      <c r="C10673" s="23"/>
      <c r="D10673" s="23"/>
      <c r="E10673" s="24"/>
      <c r="F10673" s="24"/>
      <c r="G10673" s="24"/>
      <c r="H10673" s="24"/>
      <c r="I10673" t="str">
        <f>IF(AND(D10673=受益地検索!$I$2,E10673=受益地検索!$E$2),A10673,"")</f>
        <v/>
      </c>
    </row>
    <row r="10674" spans="1:9" x14ac:dyDescent="0.15">
      <c r="A10674">
        <f t="shared" si="166"/>
        <v>10673</v>
      </c>
      <c r="B10674" s="23"/>
      <c r="C10674" s="23"/>
      <c r="D10674" s="23"/>
      <c r="E10674" s="24"/>
      <c r="F10674" s="24"/>
      <c r="G10674" s="24"/>
      <c r="H10674" s="24"/>
      <c r="I10674" t="str">
        <f>IF(AND(D10674=受益地検索!$I$2,E10674=受益地検索!$E$2),A10674,"")</f>
        <v/>
      </c>
    </row>
    <row r="10675" spans="1:9" x14ac:dyDescent="0.15">
      <c r="A10675">
        <f t="shared" si="166"/>
        <v>10674</v>
      </c>
      <c r="B10675" s="23"/>
      <c r="C10675" s="23"/>
      <c r="D10675" s="23"/>
      <c r="E10675" s="24"/>
      <c r="F10675" s="24"/>
      <c r="G10675" s="24"/>
      <c r="H10675" s="24"/>
      <c r="I10675" t="str">
        <f>IF(AND(D10675=受益地検索!$I$2,E10675=受益地検索!$E$2),A10675,"")</f>
        <v/>
      </c>
    </row>
    <row r="10676" spans="1:9" x14ac:dyDescent="0.15">
      <c r="A10676">
        <f t="shared" si="166"/>
        <v>10675</v>
      </c>
      <c r="B10676" s="23"/>
      <c r="C10676" s="23"/>
      <c r="D10676" s="23"/>
      <c r="E10676" s="24"/>
      <c r="F10676" s="24"/>
      <c r="G10676" s="24"/>
      <c r="H10676" s="24"/>
      <c r="I10676" t="str">
        <f>IF(AND(D10676=受益地検索!$I$2,E10676=受益地検索!$E$2),A10676,"")</f>
        <v/>
      </c>
    </row>
    <row r="10677" spans="1:9" x14ac:dyDescent="0.15">
      <c r="A10677">
        <f t="shared" si="166"/>
        <v>10676</v>
      </c>
      <c r="B10677" s="23"/>
      <c r="C10677" s="23"/>
      <c r="D10677" s="23"/>
      <c r="E10677" s="24"/>
      <c r="F10677" s="24"/>
      <c r="G10677" s="24"/>
      <c r="H10677" s="24"/>
      <c r="I10677" t="str">
        <f>IF(AND(D10677=受益地検索!$I$2,E10677=受益地検索!$E$2),A10677,"")</f>
        <v/>
      </c>
    </row>
    <row r="10678" spans="1:9" x14ac:dyDescent="0.15">
      <c r="A10678">
        <f t="shared" si="166"/>
        <v>10677</v>
      </c>
      <c r="B10678" s="23"/>
      <c r="C10678" s="23"/>
      <c r="D10678" s="23"/>
      <c r="E10678" s="24"/>
      <c r="F10678" s="24"/>
      <c r="G10678" s="24"/>
      <c r="H10678" s="24"/>
      <c r="I10678" t="str">
        <f>IF(AND(D10678=受益地検索!$I$2,E10678=受益地検索!$E$2),A10678,"")</f>
        <v/>
      </c>
    </row>
    <row r="10679" spans="1:9" x14ac:dyDescent="0.15">
      <c r="A10679">
        <f t="shared" si="166"/>
        <v>10678</v>
      </c>
      <c r="B10679" s="23"/>
      <c r="C10679" s="23"/>
      <c r="D10679" s="23"/>
      <c r="E10679" s="24"/>
      <c r="F10679" s="24"/>
      <c r="G10679" s="24"/>
      <c r="H10679" s="24"/>
      <c r="I10679" t="str">
        <f>IF(AND(D10679=受益地検索!$I$2,E10679=受益地検索!$E$2),A10679,"")</f>
        <v/>
      </c>
    </row>
    <row r="10680" spans="1:9" x14ac:dyDescent="0.15">
      <c r="A10680">
        <f t="shared" si="166"/>
        <v>10679</v>
      </c>
      <c r="B10680" s="23"/>
      <c r="C10680" s="23"/>
      <c r="D10680" s="23"/>
      <c r="E10680" s="24"/>
      <c r="F10680" s="24"/>
      <c r="G10680" s="24"/>
      <c r="H10680" s="24"/>
      <c r="I10680" t="str">
        <f>IF(AND(D10680=受益地検索!$I$2,E10680=受益地検索!$E$2),A10680,"")</f>
        <v/>
      </c>
    </row>
    <row r="10681" spans="1:9" x14ac:dyDescent="0.15">
      <c r="A10681">
        <f t="shared" si="166"/>
        <v>10680</v>
      </c>
      <c r="B10681" s="23"/>
      <c r="C10681" s="23"/>
      <c r="D10681" s="23"/>
      <c r="E10681" s="24"/>
      <c r="F10681" s="24"/>
      <c r="G10681" s="24"/>
      <c r="H10681" s="24"/>
      <c r="I10681" t="str">
        <f>IF(AND(D10681=受益地検索!$I$2,E10681=受益地検索!$E$2),A10681,"")</f>
        <v/>
      </c>
    </row>
    <row r="10682" spans="1:9" x14ac:dyDescent="0.15">
      <c r="A10682">
        <f t="shared" si="166"/>
        <v>10681</v>
      </c>
      <c r="B10682" s="23"/>
      <c r="C10682" s="23"/>
      <c r="D10682" s="23"/>
      <c r="E10682" s="24"/>
      <c r="F10682" s="24"/>
      <c r="G10682" s="24"/>
      <c r="H10682" s="24"/>
      <c r="I10682" t="str">
        <f>IF(AND(D10682=受益地検索!$I$2,E10682=受益地検索!$E$2),A10682,"")</f>
        <v/>
      </c>
    </row>
    <row r="10683" spans="1:9" x14ac:dyDescent="0.15">
      <c r="A10683">
        <f t="shared" si="166"/>
        <v>10682</v>
      </c>
      <c r="B10683" s="23"/>
      <c r="C10683" s="23"/>
      <c r="D10683" s="23"/>
      <c r="E10683" s="24"/>
      <c r="F10683" s="24"/>
      <c r="G10683" s="24"/>
      <c r="H10683" s="24"/>
      <c r="I10683" t="str">
        <f>IF(AND(D10683=受益地検索!$I$2,E10683=受益地検索!$E$2),A10683,"")</f>
        <v/>
      </c>
    </row>
    <row r="10684" spans="1:9" x14ac:dyDescent="0.15">
      <c r="A10684">
        <f t="shared" si="166"/>
        <v>10683</v>
      </c>
      <c r="B10684" s="23"/>
      <c r="C10684" s="23"/>
      <c r="D10684" s="23"/>
      <c r="E10684" s="24"/>
      <c r="F10684" s="24"/>
      <c r="G10684" s="24"/>
      <c r="H10684" s="24"/>
      <c r="I10684" t="str">
        <f>IF(AND(D10684=受益地検索!$I$2,E10684=受益地検索!$E$2),A10684,"")</f>
        <v/>
      </c>
    </row>
    <row r="10685" spans="1:9" x14ac:dyDescent="0.15">
      <c r="A10685">
        <f t="shared" si="166"/>
        <v>10684</v>
      </c>
      <c r="B10685" s="23"/>
      <c r="C10685" s="23"/>
      <c r="D10685" s="23"/>
      <c r="E10685" s="24"/>
      <c r="F10685" s="24"/>
      <c r="G10685" s="24"/>
      <c r="H10685" s="24"/>
      <c r="I10685" t="str">
        <f>IF(AND(D10685=受益地検索!$I$2,E10685=受益地検索!$E$2),A10685,"")</f>
        <v/>
      </c>
    </row>
    <row r="10686" spans="1:9" x14ac:dyDescent="0.15">
      <c r="A10686">
        <f t="shared" si="166"/>
        <v>10685</v>
      </c>
      <c r="B10686" s="23"/>
      <c r="C10686" s="23"/>
      <c r="D10686" s="23"/>
      <c r="E10686" s="24"/>
      <c r="F10686" s="24"/>
      <c r="G10686" s="24"/>
      <c r="H10686" s="24"/>
      <c r="I10686" t="str">
        <f>IF(AND(D10686=受益地検索!$I$2,E10686=受益地検索!$E$2),A10686,"")</f>
        <v/>
      </c>
    </row>
    <row r="10687" spans="1:9" x14ac:dyDescent="0.15">
      <c r="A10687">
        <f t="shared" si="166"/>
        <v>10686</v>
      </c>
      <c r="B10687" s="23"/>
      <c r="C10687" s="23"/>
      <c r="D10687" s="23"/>
      <c r="E10687" s="24"/>
      <c r="F10687" s="24"/>
      <c r="G10687" s="24"/>
      <c r="H10687" s="24"/>
      <c r="I10687" t="str">
        <f>IF(AND(D10687=受益地検索!$I$2,E10687=受益地検索!$E$2),A10687,"")</f>
        <v/>
      </c>
    </row>
    <row r="10688" spans="1:9" x14ac:dyDescent="0.15">
      <c r="A10688">
        <f t="shared" si="166"/>
        <v>10687</v>
      </c>
      <c r="B10688" s="23"/>
      <c r="C10688" s="23"/>
      <c r="D10688" s="23"/>
      <c r="E10688" s="24"/>
      <c r="F10688" s="24"/>
      <c r="G10688" s="24"/>
      <c r="H10688" s="24"/>
      <c r="I10688" t="str">
        <f>IF(AND(D10688=受益地検索!$I$2,E10688=受益地検索!$E$2),A10688,"")</f>
        <v/>
      </c>
    </row>
    <row r="10689" spans="1:9" x14ac:dyDescent="0.15">
      <c r="A10689">
        <f t="shared" si="166"/>
        <v>10688</v>
      </c>
      <c r="B10689" s="23"/>
      <c r="C10689" s="23"/>
      <c r="D10689" s="23"/>
      <c r="E10689" s="24"/>
      <c r="F10689" s="24"/>
      <c r="G10689" s="24"/>
      <c r="H10689" s="24"/>
      <c r="I10689" t="str">
        <f>IF(AND(D10689=受益地検索!$I$2,E10689=受益地検索!$E$2),A10689,"")</f>
        <v/>
      </c>
    </row>
    <row r="10690" spans="1:9" x14ac:dyDescent="0.15">
      <c r="A10690">
        <f t="shared" si="166"/>
        <v>10689</v>
      </c>
      <c r="B10690" s="23"/>
      <c r="C10690" s="23"/>
      <c r="D10690" s="23"/>
      <c r="E10690" s="24"/>
      <c r="F10690" s="24"/>
      <c r="G10690" s="24"/>
      <c r="H10690" s="24"/>
      <c r="I10690" t="str">
        <f>IF(AND(D10690=受益地検索!$I$2,E10690=受益地検索!$E$2),A10690,"")</f>
        <v/>
      </c>
    </row>
    <row r="10691" spans="1:9" x14ac:dyDescent="0.15">
      <c r="A10691">
        <f t="shared" si="166"/>
        <v>10690</v>
      </c>
      <c r="B10691" s="23"/>
      <c r="C10691" s="23"/>
      <c r="D10691" s="23"/>
      <c r="E10691" s="24"/>
      <c r="F10691" s="24"/>
      <c r="G10691" s="24"/>
      <c r="H10691" s="24"/>
      <c r="I10691" t="str">
        <f>IF(AND(D10691=受益地検索!$I$2,E10691=受益地検索!$E$2),A10691,"")</f>
        <v/>
      </c>
    </row>
    <row r="10692" spans="1:9" x14ac:dyDescent="0.15">
      <c r="A10692">
        <f t="shared" ref="A10692:A10714" si="167">A10691+1</f>
        <v>10691</v>
      </c>
      <c r="B10692" s="23"/>
      <c r="C10692" s="23"/>
      <c r="D10692" s="23"/>
      <c r="E10692" s="24"/>
      <c r="F10692" s="24"/>
      <c r="G10692" s="24"/>
      <c r="H10692" s="24"/>
      <c r="I10692" t="str">
        <f>IF(AND(D10692=受益地検索!$I$2,E10692=受益地検索!$E$2),A10692,"")</f>
        <v/>
      </c>
    </row>
    <row r="10693" spans="1:9" x14ac:dyDescent="0.15">
      <c r="A10693">
        <f t="shared" si="167"/>
        <v>10692</v>
      </c>
      <c r="B10693" s="23"/>
      <c r="C10693" s="23"/>
      <c r="D10693" s="23"/>
      <c r="E10693" s="24"/>
      <c r="F10693" s="24"/>
      <c r="G10693" s="24"/>
      <c r="H10693" s="24"/>
      <c r="I10693" t="str">
        <f>IF(AND(D10693=受益地検索!$I$2,E10693=受益地検索!$E$2),A10693,"")</f>
        <v/>
      </c>
    </row>
    <row r="10694" spans="1:9" x14ac:dyDescent="0.15">
      <c r="A10694">
        <f t="shared" si="167"/>
        <v>10693</v>
      </c>
      <c r="B10694" s="23"/>
      <c r="C10694" s="23"/>
      <c r="D10694" s="23"/>
      <c r="E10694" s="24"/>
      <c r="F10694" s="24"/>
      <c r="G10694" s="24"/>
      <c r="H10694" s="24"/>
      <c r="I10694" t="str">
        <f>IF(AND(D10694=受益地検索!$I$2,E10694=受益地検索!$E$2),A10694,"")</f>
        <v/>
      </c>
    </row>
    <row r="10695" spans="1:9" x14ac:dyDescent="0.15">
      <c r="A10695">
        <f t="shared" si="167"/>
        <v>10694</v>
      </c>
      <c r="B10695" s="23"/>
      <c r="C10695" s="23"/>
      <c r="D10695" s="23"/>
      <c r="E10695" s="24"/>
      <c r="F10695" s="24"/>
      <c r="G10695" s="24"/>
      <c r="H10695" s="24"/>
      <c r="I10695" t="str">
        <f>IF(AND(D10695=受益地検索!$I$2,E10695=受益地検索!$E$2),A10695,"")</f>
        <v/>
      </c>
    </row>
    <row r="10696" spans="1:9" x14ac:dyDescent="0.15">
      <c r="A10696">
        <f t="shared" si="167"/>
        <v>10695</v>
      </c>
      <c r="B10696" s="23"/>
      <c r="C10696" s="23"/>
      <c r="D10696" s="23"/>
      <c r="E10696" s="24"/>
      <c r="F10696" s="24"/>
      <c r="G10696" s="24"/>
      <c r="H10696" s="24"/>
      <c r="I10696" t="str">
        <f>IF(AND(D10696=受益地検索!$I$2,E10696=受益地検索!$E$2),A10696,"")</f>
        <v/>
      </c>
    </row>
    <row r="10697" spans="1:9" x14ac:dyDescent="0.15">
      <c r="A10697">
        <f t="shared" si="167"/>
        <v>10696</v>
      </c>
      <c r="B10697" s="23"/>
      <c r="C10697" s="23"/>
      <c r="D10697" s="23"/>
      <c r="E10697" s="24"/>
      <c r="F10697" s="24"/>
      <c r="G10697" s="24"/>
      <c r="H10697" s="24"/>
      <c r="I10697" t="str">
        <f>IF(AND(D10697=受益地検索!$I$2,E10697=受益地検索!$E$2),A10697,"")</f>
        <v/>
      </c>
    </row>
    <row r="10698" spans="1:9" x14ac:dyDescent="0.15">
      <c r="A10698">
        <f t="shared" si="167"/>
        <v>10697</v>
      </c>
      <c r="B10698" s="23"/>
      <c r="C10698" s="23"/>
      <c r="D10698" s="23"/>
      <c r="E10698" s="24"/>
      <c r="F10698" s="24"/>
      <c r="G10698" s="24"/>
      <c r="H10698" s="24"/>
      <c r="I10698" t="str">
        <f>IF(AND(D10698=受益地検索!$I$2,E10698=受益地検索!$E$2),A10698,"")</f>
        <v/>
      </c>
    </row>
    <row r="10699" spans="1:9" x14ac:dyDescent="0.15">
      <c r="A10699">
        <f t="shared" si="167"/>
        <v>10698</v>
      </c>
      <c r="B10699" s="23"/>
      <c r="C10699" s="23"/>
      <c r="D10699" s="23"/>
      <c r="E10699" s="24"/>
      <c r="F10699" s="24"/>
      <c r="G10699" s="24"/>
      <c r="H10699" s="24"/>
      <c r="I10699" t="str">
        <f>IF(AND(D10699=受益地検索!$I$2,E10699=受益地検索!$E$2),A10699,"")</f>
        <v/>
      </c>
    </row>
    <row r="10700" spans="1:9" x14ac:dyDescent="0.15">
      <c r="A10700">
        <f t="shared" si="167"/>
        <v>10699</v>
      </c>
      <c r="B10700" s="23"/>
      <c r="C10700" s="23"/>
      <c r="D10700" s="23"/>
      <c r="E10700" s="24"/>
      <c r="F10700" s="24"/>
      <c r="G10700" s="24"/>
      <c r="H10700" s="24"/>
      <c r="I10700" t="str">
        <f>IF(AND(D10700=受益地検索!$I$2,E10700=受益地検索!$E$2),A10700,"")</f>
        <v/>
      </c>
    </row>
    <row r="10701" spans="1:9" x14ac:dyDescent="0.15">
      <c r="A10701">
        <f t="shared" si="167"/>
        <v>10700</v>
      </c>
      <c r="B10701" s="23"/>
      <c r="C10701" s="23"/>
      <c r="D10701" s="23"/>
      <c r="E10701" s="24"/>
      <c r="F10701" s="24"/>
      <c r="G10701" s="24"/>
      <c r="H10701" s="24"/>
      <c r="I10701" t="str">
        <f>IF(AND(D10701=受益地検索!$I$2,E10701=受益地検索!$E$2),A10701,"")</f>
        <v/>
      </c>
    </row>
    <row r="10702" spans="1:9" x14ac:dyDescent="0.15">
      <c r="A10702">
        <f t="shared" si="167"/>
        <v>10701</v>
      </c>
      <c r="B10702" s="23"/>
      <c r="C10702" s="23"/>
      <c r="D10702" s="23"/>
      <c r="E10702" s="24"/>
      <c r="F10702" s="24"/>
      <c r="G10702" s="24"/>
      <c r="H10702" s="24"/>
      <c r="I10702" t="str">
        <f>IF(AND(D10702=受益地検索!$I$2,E10702=受益地検索!$E$2),A10702,"")</f>
        <v/>
      </c>
    </row>
    <row r="10703" spans="1:9" x14ac:dyDescent="0.15">
      <c r="A10703">
        <f t="shared" si="167"/>
        <v>10702</v>
      </c>
      <c r="B10703" s="23"/>
      <c r="C10703" s="23"/>
      <c r="D10703" s="23"/>
      <c r="E10703" s="24"/>
      <c r="F10703" s="24"/>
      <c r="G10703" s="24"/>
      <c r="H10703" s="24"/>
      <c r="I10703" t="str">
        <f>IF(AND(D10703=受益地検索!$I$2,E10703=受益地検索!$E$2),A10703,"")</f>
        <v/>
      </c>
    </row>
    <row r="10704" spans="1:9" x14ac:dyDescent="0.15">
      <c r="A10704">
        <f t="shared" si="167"/>
        <v>10703</v>
      </c>
      <c r="B10704" s="23"/>
      <c r="C10704" s="23"/>
      <c r="D10704" s="23"/>
      <c r="E10704" s="24"/>
      <c r="F10704" s="24"/>
      <c r="G10704" s="24"/>
      <c r="H10704" s="24"/>
      <c r="I10704" t="str">
        <f>IF(AND(D10704=受益地検索!$I$2,E10704=受益地検索!$E$2),A10704,"")</f>
        <v/>
      </c>
    </row>
    <row r="10705" spans="1:9" x14ac:dyDescent="0.15">
      <c r="A10705">
        <f t="shared" si="167"/>
        <v>10704</v>
      </c>
      <c r="B10705" s="23"/>
      <c r="C10705" s="23"/>
      <c r="D10705" s="23"/>
      <c r="E10705" s="24"/>
      <c r="F10705" s="24"/>
      <c r="G10705" s="24"/>
      <c r="H10705" s="24"/>
      <c r="I10705" t="str">
        <f>IF(AND(D10705=受益地検索!$I$2,E10705=受益地検索!$E$2),A10705,"")</f>
        <v/>
      </c>
    </row>
    <row r="10706" spans="1:9" x14ac:dyDescent="0.15">
      <c r="A10706">
        <f t="shared" si="167"/>
        <v>10705</v>
      </c>
      <c r="B10706" s="23"/>
      <c r="C10706" s="23"/>
      <c r="D10706" s="23"/>
      <c r="E10706" s="24"/>
      <c r="F10706" s="24"/>
      <c r="G10706" s="24"/>
      <c r="H10706" s="24"/>
      <c r="I10706" t="str">
        <f>IF(AND(D10706=受益地検索!$I$2,E10706=受益地検索!$E$2),A10706,"")</f>
        <v/>
      </c>
    </row>
    <row r="10707" spans="1:9" x14ac:dyDescent="0.15">
      <c r="A10707">
        <f t="shared" si="167"/>
        <v>10706</v>
      </c>
      <c r="B10707" s="23"/>
      <c r="C10707" s="23"/>
      <c r="D10707" s="23"/>
      <c r="E10707" s="24"/>
      <c r="F10707" s="24"/>
      <c r="G10707" s="24"/>
      <c r="H10707" s="24"/>
      <c r="I10707" t="str">
        <f>IF(AND(D10707=受益地検索!$I$2,E10707=受益地検索!$E$2),A10707,"")</f>
        <v/>
      </c>
    </row>
    <row r="10708" spans="1:9" x14ac:dyDescent="0.15">
      <c r="A10708">
        <f t="shared" si="167"/>
        <v>10707</v>
      </c>
      <c r="B10708" s="23"/>
      <c r="C10708" s="23"/>
      <c r="D10708" s="23"/>
      <c r="E10708" s="24"/>
      <c r="F10708" s="24"/>
      <c r="G10708" s="24"/>
      <c r="H10708" s="24"/>
      <c r="I10708" t="str">
        <f>IF(AND(D10708=受益地検索!$I$2,E10708=受益地検索!$E$2),A10708,"")</f>
        <v/>
      </c>
    </row>
    <row r="10709" spans="1:9" x14ac:dyDescent="0.15">
      <c r="A10709">
        <f t="shared" si="167"/>
        <v>10708</v>
      </c>
      <c r="B10709" s="23"/>
      <c r="C10709" s="23"/>
      <c r="D10709" s="23"/>
      <c r="E10709" s="24"/>
      <c r="F10709" s="24"/>
      <c r="G10709" s="24"/>
      <c r="H10709" s="24"/>
      <c r="I10709" t="str">
        <f>IF(AND(D10709=受益地検索!$I$2,E10709=受益地検索!$E$2),A10709,"")</f>
        <v/>
      </c>
    </row>
    <row r="10710" spans="1:9" x14ac:dyDescent="0.15">
      <c r="A10710">
        <f t="shared" si="167"/>
        <v>10709</v>
      </c>
      <c r="B10710" s="23"/>
      <c r="C10710" s="23"/>
      <c r="D10710" s="23"/>
      <c r="E10710" s="24"/>
      <c r="F10710" s="24"/>
      <c r="G10710" s="24"/>
      <c r="H10710" s="24"/>
      <c r="I10710" t="str">
        <f>IF(AND(D10710=受益地検索!$I$2,E10710=受益地検索!$E$2),A10710,"")</f>
        <v/>
      </c>
    </row>
    <row r="10711" spans="1:9" x14ac:dyDescent="0.15">
      <c r="A10711">
        <f t="shared" si="167"/>
        <v>10710</v>
      </c>
      <c r="B10711" s="23"/>
      <c r="C10711" s="23"/>
      <c r="D10711" s="23"/>
      <c r="E10711" s="24"/>
      <c r="F10711" s="24"/>
      <c r="G10711" s="24"/>
      <c r="H10711" s="24"/>
      <c r="I10711" t="str">
        <f>IF(AND(D10711=受益地検索!$I$2,E10711=受益地検索!$E$2),A10711,"")</f>
        <v/>
      </c>
    </row>
    <row r="10712" spans="1:9" x14ac:dyDescent="0.15">
      <c r="A10712">
        <f t="shared" si="167"/>
        <v>10711</v>
      </c>
      <c r="B10712" s="23"/>
      <c r="C10712" s="23"/>
      <c r="D10712" s="23"/>
      <c r="E10712" s="24"/>
      <c r="F10712" s="24"/>
      <c r="G10712" s="24"/>
      <c r="H10712" s="24"/>
      <c r="I10712" t="str">
        <f>IF(AND(D10712=受益地検索!$I$2,E10712=受益地検索!$E$2),A10712,"")</f>
        <v/>
      </c>
    </row>
    <row r="10713" spans="1:9" x14ac:dyDescent="0.15">
      <c r="A10713">
        <f t="shared" si="167"/>
        <v>10712</v>
      </c>
      <c r="B10713" s="23"/>
      <c r="C10713" s="23"/>
      <c r="D10713" s="23"/>
      <c r="E10713" s="24"/>
      <c r="F10713" s="24"/>
      <c r="G10713" s="24"/>
      <c r="H10713" s="24"/>
      <c r="I10713" t="str">
        <f>IF(AND(D10713=受益地検索!$I$2,E10713=受益地検索!$E$2),A10713,"")</f>
        <v/>
      </c>
    </row>
    <row r="10714" spans="1:9" x14ac:dyDescent="0.15">
      <c r="A10714">
        <f t="shared" si="167"/>
        <v>10713</v>
      </c>
      <c r="B10714" s="23"/>
      <c r="C10714" s="23"/>
      <c r="D10714" s="23"/>
      <c r="E10714" s="24"/>
      <c r="F10714" s="24"/>
      <c r="G10714" s="24"/>
      <c r="H10714" s="24"/>
      <c r="I10714" t="str">
        <f>IF(AND(D10714=受益地検索!$I$2,E10714=受益地検索!$E$2),A10714,"")</f>
        <v/>
      </c>
    </row>
  </sheetData>
  <autoFilter ref="A1:I10714" xr:uid="{00000000-0009-0000-0000-000001000000}"/>
  <sortState xmlns:xlrd2="http://schemas.microsoft.com/office/spreadsheetml/2017/richdata2" ref="B2:H10714">
    <sortCondition ref="C2:C10714"/>
    <sortCondition ref="E2:E10714"/>
    <sortCondition ref="F2:F10714"/>
    <sortCondition ref="G2:G10714"/>
  </sortState>
  <mergeCells count="1">
    <mergeCell ref="K25:Q32"/>
  </mergeCells>
  <phoneticPr fontId="3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B2:I330"/>
  <sheetViews>
    <sheetView zoomScale="80" zoomScaleNormal="80" workbookViewId="0">
      <pane xSplit="2" ySplit="2" topLeftCell="C3" activePane="bottomRight" state="frozen"/>
      <selection activeCell="B1" sqref="B1"/>
      <selection pane="topRight" activeCell="B1" sqref="B1"/>
      <selection pane="bottomLeft" activeCell="B1" sqref="B1"/>
      <selection pane="bottomRight" activeCell="B1" sqref="B1"/>
    </sheetView>
  </sheetViews>
  <sheetFormatPr defaultRowHeight="13.5" x14ac:dyDescent="0.15"/>
  <cols>
    <col min="1" max="2" width="9" style="2"/>
    <col min="3" max="3" width="17.125" style="2" customWidth="1"/>
    <col min="4" max="4" width="17.375" style="2" customWidth="1"/>
    <col min="5" max="6" width="9" style="2"/>
    <col min="7" max="7" width="12.375" style="2" customWidth="1"/>
    <col min="8" max="8" width="9" style="2"/>
    <col min="9" max="9" width="17.75" style="2" bestFit="1" customWidth="1"/>
    <col min="10" max="16384" width="9" style="2"/>
  </cols>
  <sheetData>
    <row r="2" spans="2:9" x14ac:dyDescent="0.15">
      <c r="B2" s="2" t="s">
        <v>196</v>
      </c>
      <c r="C2" s="3" t="s">
        <v>7</v>
      </c>
      <c r="D2" s="3" t="s">
        <v>8</v>
      </c>
      <c r="E2" s="3" t="s">
        <v>0</v>
      </c>
      <c r="F2" s="3" t="s">
        <v>9</v>
      </c>
      <c r="G2" s="3" t="s">
        <v>10</v>
      </c>
      <c r="H2" s="3" t="s">
        <v>11</v>
      </c>
      <c r="I2" s="3" t="s">
        <v>18</v>
      </c>
    </row>
    <row r="3" spans="2:9" x14ac:dyDescent="0.15">
      <c r="B3" s="2">
        <v>1</v>
      </c>
      <c r="C3" s="4" t="s">
        <v>133</v>
      </c>
      <c r="D3" s="4" t="s">
        <v>133</v>
      </c>
      <c r="E3" s="4" t="s">
        <v>134</v>
      </c>
      <c r="F3" s="4" t="s">
        <v>17</v>
      </c>
      <c r="G3" s="4" t="s">
        <v>125</v>
      </c>
      <c r="H3" s="4" t="s">
        <v>28</v>
      </c>
      <c r="I3" s="2" t="s">
        <v>132</v>
      </c>
    </row>
    <row r="4" spans="2:9" x14ac:dyDescent="0.15">
      <c r="B4" s="2">
        <v>2</v>
      </c>
      <c r="C4" s="4" t="s">
        <v>65</v>
      </c>
      <c r="D4" s="4" t="s">
        <v>65</v>
      </c>
      <c r="E4" s="4" t="s">
        <v>66</v>
      </c>
      <c r="F4" s="4" t="s">
        <v>17</v>
      </c>
      <c r="G4" s="4" t="s">
        <v>19</v>
      </c>
      <c r="H4" s="4" t="s">
        <v>28</v>
      </c>
      <c r="I4" s="2" t="s">
        <v>64</v>
      </c>
    </row>
    <row r="5" spans="2:9" x14ac:dyDescent="0.15">
      <c r="B5" s="2">
        <v>3</v>
      </c>
      <c r="C5" s="4" t="s">
        <v>59</v>
      </c>
      <c r="D5" s="4" t="s">
        <v>59</v>
      </c>
      <c r="E5" s="4" t="s">
        <v>60</v>
      </c>
      <c r="F5" s="4" t="s">
        <v>17</v>
      </c>
      <c r="G5" s="4" t="s">
        <v>19</v>
      </c>
      <c r="H5" s="4" t="s">
        <v>28</v>
      </c>
      <c r="I5" s="2" t="s">
        <v>58</v>
      </c>
    </row>
    <row r="6" spans="2:9" x14ac:dyDescent="0.15">
      <c r="B6" s="2">
        <v>4</v>
      </c>
      <c r="C6" s="4" t="s">
        <v>177</v>
      </c>
      <c r="D6" s="4" t="s">
        <v>178</v>
      </c>
      <c r="E6" s="4" t="s">
        <v>179</v>
      </c>
      <c r="F6" s="4" t="s">
        <v>17</v>
      </c>
      <c r="G6" s="4" t="s">
        <v>37</v>
      </c>
      <c r="H6" s="4" t="s">
        <v>28</v>
      </c>
      <c r="I6" s="2" t="s">
        <v>176</v>
      </c>
    </row>
    <row r="7" spans="2:9" x14ac:dyDescent="0.15">
      <c r="B7" s="2">
        <v>5</v>
      </c>
      <c r="C7" s="4" t="s">
        <v>181</v>
      </c>
      <c r="D7" s="4" t="s">
        <v>182</v>
      </c>
      <c r="E7" s="4" t="s">
        <v>183</v>
      </c>
      <c r="F7" s="4" t="s">
        <v>17</v>
      </c>
      <c r="G7" s="4" t="s">
        <v>37</v>
      </c>
      <c r="H7" s="4" t="s">
        <v>28</v>
      </c>
      <c r="I7" s="2" t="s">
        <v>180</v>
      </c>
    </row>
    <row r="8" spans="2:9" x14ac:dyDescent="0.15">
      <c r="B8" s="2">
        <v>6</v>
      </c>
      <c r="C8" s="4" t="s">
        <v>30</v>
      </c>
      <c r="D8" s="4" t="s">
        <v>31</v>
      </c>
      <c r="E8" s="4" t="s">
        <v>32</v>
      </c>
      <c r="F8" s="4" t="s">
        <v>17</v>
      </c>
      <c r="G8" s="4" t="s">
        <v>19</v>
      </c>
      <c r="H8" s="4" t="s">
        <v>28</v>
      </c>
      <c r="I8" s="2" t="s">
        <v>29</v>
      </c>
    </row>
    <row r="9" spans="2:9" x14ac:dyDescent="0.15">
      <c r="B9" s="2">
        <v>7</v>
      </c>
      <c r="C9" s="4" t="s">
        <v>34</v>
      </c>
      <c r="D9" s="4" t="s">
        <v>35</v>
      </c>
      <c r="E9" s="4" t="s">
        <v>36</v>
      </c>
      <c r="F9" s="4" t="s">
        <v>17</v>
      </c>
      <c r="G9" s="4" t="s">
        <v>37</v>
      </c>
      <c r="H9" s="4" t="s">
        <v>28</v>
      </c>
      <c r="I9" s="2" t="s">
        <v>33</v>
      </c>
    </row>
    <row r="10" spans="2:9" x14ac:dyDescent="0.15">
      <c r="B10" s="2">
        <v>8</v>
      </c>
      <c r="C10" s="4" t="s">
        <v>159</v>
      </c>
      <c r="D10" s="4" t="s">
        <v>159</v>
      </c>
      <c r="E10" s="4" t="s">
        <v>160</v>
      </c>
      <c r="F10" s="4" t="s">
        <v>147</v>
      </c>
      <c r="G10" s="4" t="s">
        <v>151</v>
      </c>
      <c r="H10" s="4" t="s">
        <v>28</v>
      </c>
      <c r="I10" s="2" t="s">
        <v>158</v>
      </c>
    </row>
    <row r="11" spans="2:9" x14ac:dyDescent="0.15">
      <c r="B11" s="2">
        <v>9</v>
      </c>
      <c r="C11" s="4" t="s">
        <v>74</v>
      </c>
      <c r="D11" s="4" t="s">
        <v>74</v>
      </c>
      <c r="E11" s="4" t="s">
        <v>75</v>
      </c>
      <c r="F11" s="4" t="s">
        <v>17</v>
      </c>
      <c r="G11" s="4" t="s">
        <v>19</v>
      </c>
      <c r="H11" s="4" t="s">
        <v>28</v>
      </c>
      <c r="I11" s="2" t="s">
        <v>73</v>
      </c>
    </row>
    <row r="12" spans="2:9" x14ac:dyDescent="0.15">
      <c r="B12" s="2">
        <v>10</v>
      </c>
      <c r="C12" s="4" t="s">
        <v>103</v>
      </c>
      <c r="D12" s="4" t="s">
        <v>103</v>
      </c>
      <c r="E12" s="4" t="s">
        <v>104</v>
      </c>
      <c r="F12" s="4" t="s">
        <v>17</v>
      </c>
      <c r="G12" s="4" t="s">
        <v>95</v>
      </c>
      <c r="H12" s="4" t="s">
        <v>28</v>
      </c>
      <c r="I12" s="2" t="s">
        <v>102</v>
      </c>
    </row>
    <row r="13" spans="2:9" x14ac:dyDescent="0.15">
      <c r="B13" s="2">
        <v>11</v>
      </c>
      <c r="C13" s="4" t="s">
        <v>130</v>
      </c>
      <c r="D13" s="4" t="s">
        <v>130</v>
      </c>
      <c r="E13" s="4" t="s">
        <v>131</v>
      </c>
      <c r="F13" s="4" t="s">
        <v>17</v>
      </c>
      <c r="G13" s="4" t="s">
        <v>125</v>
      </c>
      <c r="H13" s="4" t="s">
        <v>28</v>
      </c>
      <c r="I13" s="2" t="s">
        <v>129</v>
      </c>
    </row>
    <row r="14" spans="2:9" x14ac:dyDescent="0.15">
      <c r="B14" s="2">
        <v>12</v>
      </c>
      <c r="C14" s="4" t="s">
        <v>136</v>
      </c>
      <c r="D14" s="4" t="s">
        <v>136</v>
      </c>
      <c r="E14" s="4" t="s">
        <v>137</v>
      </c>
      <c r="F14" s="4" t="s">
        <v>17</v>
      </c>
      <c r="G14" s="4" t="s">
        <v>28</v>
      </c>
      <c r="H14" s="4" t="s">
        <v>28</v>
      </c>
      <c r="I14" s="2" t="s">
        <v>135</v>
      </c>
    </row>
    <row r="15" spans="2:9" x14ac:dyDescent="0.15">
      <c r="B15" s="2">
        <v>13</v>
      </c>
      <c r="C15" s="4" t="s">
        <v>106</v>
      </c>
      <c r="D15" s="4" t="s">
        <v>106</v>
      </c>
      <c r="E15" s="4" t="s">
        <v>107</v>
      </c>
      <c r="F15" s="4" t="s">
        <v>17</v>
      </c>
      <c r="G15" s="4" t="s">
        <v>95</v>
      </c>
      <c r="H15" s="4" t="s">
        <v>28</v>
      </c>
      <c r="I15" s="2" t="s">
        <v>105</v>
      </c>
    </row>
    <row r="16" spans="2:9" x14ac:dyDescent="0.15">
      <c r="B16" s="2">
        <v>14</v>
      </c>
      <c r="C16" s="4" t="s">
        <v>164</v>
      </c>
      <c r="D16" s="4" t="s">
        <v>164</v>
      </c>
      <c r="E16" s="4" t="s">
        <v>165</v>
      </c>
      <c r="F16" s="4" t="s">
        <v>166</v>
      </c>
      <c r="G16" s="4" t="s">
        <v>167</v>
      </c>
      <c r="H16" s="4" t="s">
        <v>28</v>
      </c>
      <c r="I16" s="2" t="s">
        <v>186</v>
      </c>
    </row>
    <row r="17" spans="2:9" x14ac:dyDescent="0.15">
      <c r="B17" s="2">
        <v>15</v>
      </c>
      <c r="C17" s="4" t="s">
        <v>170</v>
      </c>
      <c r="D17" s="4" t="s">
        <v>170</v>
      </c>
      <c r="E17" s="4" t="s">
        <v>171</v>
      </c>
      <c r="F17" s="4" t="s">
        <v>166</v>
      </c>
      <c r="G17" s="4" t="s">
        <v>167</v>
      </c>
      <c r="H17" s="4" t="s">
        <v>28</v>
      </c>
      <c r="I17" s="2" t="s">
        <v>188</v>
      </c>
    </row>
    <row r="18" spans="2:9" x14ac:dyDescent="0.15">
      <c r="B18" s="2">
        <v>16</v>
      </c>
      <c r="C18" s="4" t="s">
        <v>168</v>
      </c>
      <c r="D18" s="4" t="s">
        <v>168</v>
      </c>
      <c r="E18" s="4" t="s">
        <v>169</v>
      </c>
      <c r="F18" s="4" t="s">
        <v>166</v>
      </c>
      <c r="G18" s="4" t="s">
        <v>167</v>
      </c>
      <c r="H18" s="4" t="s">
        <v>28</v>
      </c>
      <c r="I18" s="2" t="s">
        <v>187</v>
      </c>
    </row>
    <row r="19" spans="2:9" x14ac:dyDescent="0.15">
      <c r="B19" s="2">
        <v>17</v>
      </c>
      <c r="C19" s="4" t="s">
        <v>174</v>
      </c>
      <c r="D19" s="4" t="s">
        <v>174</v>
      </c>
      <c r="E19" s="4" t="s">
        <v>175</v>
      </c>
      <c r="F19" s="4" t="s">
        <v>166</v>
      </c>
      <c r="G19" s="4" t="s">
        <v>167</v>
      </c>
      <c r="H19" s="4" t="s">
        <v>28</v>
      </c>
      <c r="I19" s="2" t="s">
        <v>190</v>
      </c>
    </row>
    <row r="20" spans="2:9" x14ac:dyDescent="0.15">
      <c r="B20" s="2">
        <v>18</v>
      </c>
      <c r="C20" s="4" t="s">
        <v>172</v>
      </c>
      <c r="D20" s="4" t="s">
        <v>172</v>
      </c>
      <c r="E20" s="4" t="s">
        <v>173</v>
      </c>
      <c r="F20" s="4" t="s">
        <v>166</v>
      </c>
      <c r="G20" s="4" t="s">
        <v>167</v>
      </c>
      <c r="H20" s="4" t="s">
        <v>28</v>
      </c>
      <c r="I20" s="2" t="s">
        <v>189</v>
      </c>
    </row>
    <row r="21" spans="2:9" x14ac:dyDescent="0.15">
      <c r="B21" s="2">
        <v>19</v>
      </c>
      <c r="C21" s="4" t="s">
        <v>97</v>
      </c>
      <c r="D21" s="4" t="s">
        <v>97</v>
      </c>
      <c r="E21" s="4" t="s">
        <v>98</v>
      </c>
      <c r="F21" s="4" t="s">
        <v>17</v>
      </c>
      <c r="G21" s="4" t="s">
        <v>95</v>
      </c>
      <c r="H21" s="4" t="s">
        <v>28</v>
      </c>
      <c r="I21" s="2" t="s">
        <v>96</v>
      </c>
    </row>
    <row r="22" spans="2:9" x14ac:dyDescent="0.15">
      <c r="B22" s="2">
        <v>20</v>
      </c>
      <c r="C22" s="4" t="s">
        <v>68</v>
      </c>
      <c r="D22" s="4" t="s">
        <v>68</v>
      </c>
      <c r="E22" s="4" t="s">
        <v>69</v>
      </c>
      <c r="F22" s="4" t="s">
        <v>17</v>
      </c>
      <c r="G22" s="4" t="s">
        <v>19</v>
      </c>
      <c r="H22" s="4" t="s">
        <v>28</v>
      </c>
      <c r="I22" s="2" t="s">
        <v>67</v>
      </c>
    </row>
    <row r="23" spans="2:9" x14ac:dyDescent="0.15">
      <c r="B23" s="2">
        <v>21</v>
      </c>
      <c r="C23" s="4" t="s">
        <v>156</v>
      </c>
      <c r="D23" s="4" t="s">
        <v>156</v>
      </c>
      <c r="E23" s="4" t="s">
        <v>157</v>
      </c>
      <c r="F23" s="4" t="s">
        <v>147</v>
      </c>
      <c r="G23" s="4" t="s">
        <v>151</v>
      </c>
      <c r="H23" s="4" t="s">
        <v>28</v>
      </c>
      <c r="I23" s="2" t="s">
        <v>155</v>
      </c>
    </row>
    <row r="24" spans="2:9" x14ac:dyDescent="0.15">
      <c r="B24" s="2">
        <v>22</v>
      </c>
      <c r="C24" s="4" t="s">
        <v>127</v>
      </c>
      <c r="D24" s="4" t="s">
        <v>127</v>
      </c>
      <c r="E24" s="4" t="s">
        <v>128</v>
      </c>
      <c r="F24" s="4" t="s">
        <v>17</v>
      </c>
      <c r="G24" s="4" t="s">
        <v>125</v>
      </c>
      <c r="H24" s="4" t="s">
        <v>28</v>
      </c>
      <c r="I24" s="2" t="s">
        <v>126</v>
      </c>
    </row>
    <row r="25" spans="2:9" x14ac:dyDescent="0.15">
      <c r="B25" s="2">
        <v>23</v>
      </c>
      <c r="C25" s="4" t="s">
        <v>142</v>
      </c>
      <c r="D25" s="4" t="s">
        <v>142</v>
      </c>
      <c r="E25" s="4" t="s">
        <v>143</v>
      </c>
      <c r="F25" s="4" t="s">
        <v>17</v>
      </c>
      <c r="G25" s="4" t="s">
        <v>28</v>
      </c>
      <c r="H25" s="4" t="s">
        <v>28</v>
      </c>
      <c r="I25" s="2" t="s">
        <v>141</v>
      </c>
    </row>
    <row r="26" spans="2:9" x14ac:dyDescent="0.15">
      <c r="B26" s="2">
        <v>24</v>
      </c>
      <c r="C26" s="4" t="s">
        <v>162</v>
      </c>
      <c r="D26" s="4" t="s">
        <v>162</v>
      </c>
      <c r="E26" s="4" t="s">
        <v>163</v>
      </c>
      <c r="F26" s="4" t="s">
        <v>147</v>
      </c>
      <c r="G26" s="4" t="s">
        <v>151</v>
      </c>
      <c r="H26" s="4" t="s">
        <v>28</v>
      </c>
      <c r="I26" s="2" t="s">
        <v>161</v>
      </c>
    </row>
    <row r="27" spans="2:9" x14ac:dyDescent="0.15">
      <c r="B27" s="2">
        <v>25</v>
      </c>
      <c r="C27" s="4" t="s">
        <v>26</v>
      </c>
      <c r="D27" s="4" t="s">
        <v>26</v>
      </c>
      <c r="E27" s="4" t="s">
        <v>27</v>
      </c>
      <c r="F27" s="4" t="s">
        <v>17</v>
      </c>
      <c r="G27" s="4" t="s">
        <v>19</v>
      </c>
      <c r="H27" s="4" t="s">
        <v>28</v>
      </c>
      <c r="I27" s="2" t="s">
        <v>25</v>
      </c>
    </row>
    <row r="28" spans="2:9" x14ac:dyDescent="0.15">
      <c r="B28" s="2">
        <v>26</v>
      </c>
      <c r="C28" s="4" t="s">
        <v>47</v>
      </c>
      <c r="D28" s="4" t="s">
        <v>48</v>
      </c>
      <c r="E28" s="4" t="s">
        <v>49</v>
      </c>
      <c r="F28" s="4" t="s">
        <v>17</v>
      </c>
      <c r="G28" s="4" t="s">
        <v>19</v>
      </c>
      <c r="H28" s="4" t="s">
        <v>28</v>
      </c>
      <c r="I28" s="2" t="s">
        <v>46</v>
      </c>
    </row>
    <row r="29" spans="2:9" x14ac:dyDescent="0.15">
      <c r="B29" s="2">
        <v>27</v>
      </c>
      <c r="C29" s="4" t="s">
        <v>51</v>
      </c>
      <c r="D29" s="4" t="s">
        <v>52</v>
      </c>
      <c r="E29" s="4" t="s">
        <v>53</v>
      </c>
      <c r="F29" s="4" t="s">
        <v>17</v>
      </c>
      <c r="G29" s="4" t="s">
        <v>19</v>
      </c>
      <c r="H29" s="4" t="s">
        <v>28</v>
      </c>
      <c r="I29" s="2" t="s">
        <v>50</v>
      </c>
    </row>
    <row r="30" spans="2:9" x14ac:dyDescent="0.15">
      <c r="B30" s="2">
        <v>28</v>
      </c>
      <c r="C30" s="4" t="s">
        <v>55</v>
      </c>
      <c r="D30" s="4" t="s">
        <v>56</v>
      </c>
      <c r="E30" s="4" t="s">
        <v>57</v>
      </c>
      <c r="F30" s="4" t="s">
        <v>17</v>
      </c>
      <c r="G30" s="4" t="s">
        <v>19</v>
      </c>
      <c r="H30" s="4" t="s">
        <v>28</v>
      </c>
      <c r="I30" s="2" t="s">
        <v>54</v>
      </c>
    </row>
    <row r="31" spans="2:9" x14ac:dyDescent="0.15">
      <c r="B31" s="2">
        <v>29</v>
      </c>
      <c r="C31" s="4" t="s">
        <v>39</v>
      </c>
      <c r="D31" s="4" t="s">
        <v>40</v>
      </c>
      <c r="E31" s="4" t="s">
        <v>41</v>
      </c>
      <c r="F31" s="4" t="s">
        <v>17</v>
      </c>
      <c r="G31" s="4" t="s">
        <v>37</v>
      </c>
      <c r="H31" s="4" t="s">
        <v>28</v>
      </c>
      <c r="I31" s="2" t="s">
        <v>38</v>
      </c>
    </row>
    <row r="32" spans="2:9" x14ac:dyDescent="0.15">
      <c r="B32" s="2">
        <v>30</v>
      </c>
      <c r="C32" s="4" t="s">
        <v>43</v>
      </c>
      <c r="D32" s="4" t="s">
        <v>44</v>
      </c>
      <c r="E32" s="4" t="s">
        <v>45</v>
      </c>
      <c r="F32" s="4" t="s">
        <v>17</v>
      </c>
      <c r="G32" s="4" t="s">
        <v>19</v>
      </c>
      <c r="H32" s="4" t="s">
        <v>28</v>
      </c>
      <c r="I32" s="2" t="s">
        <v>42</v>
      </c>
    </row>
    <row r="33" spans="2:9" x14ac:dyDescent="0.15">
      <c r="B33" s="2">
        <v>31</v>
      </c>
      <c r="C33" s="4" t="s">
        <v>77</v>
      </c>
      <c r="D33" s="4" t="s">
        <v>78</v>
      </c>
      <c r="E33" s="4" t="s">
        <v>79</v>
      </c>
      <c r="F33" s="4" t="s">
        <v>17</v>
      </c>
      <c r="G33" s="4" t="s">
        <v>37</v>
      </c>
      <c r="H33" s="4" t="s">
        <v>28</v>
      </c>
      <c r="I33" s="2" t="s">
        <v>76</v>
      </c>
    </row>
    <row r="34" spans="2:9" x14ac:dyDescent="0.15">
      <c r="B34" s="2">
        <v>32</v>
      </c>
      <c r="C34" s="4" t="s">
        <v>81</v>
      </c>
      <c r="D34" s="4" t="s">
        <v>82</v>
      </c>
      <c r="E34" s="4" t="s">
        <v>83</v>
      </c>
      <c r="F34" s="4" t="s">
        <v>17</v>
      </c>
      <c r="G34" s="4" t="s">
        <v>19</v>
      </c>
      <c r="H34" s="4" t="s">
        <v>28</v>
      </c>
      <c r="I34" s="2" t="s">
        <v>80</v>
      </c>
    </row>
    <row r="35" spans="2:9" x14ac:dyDescent="0.15">
      <c r="B35" s="2">
        <v>33</v>
      </c>
      <c r="C35" s="4" t="s">
        <v>85</v>
      </c>
      <c r="D35" s="4" t="s">
        <v>86</v>
      </c>
      <c r="E35" s="4" t="s">
        <v>87</v>
      </c>
      <c r="F35" s="4" t="s">
        <v>17</v>
      </c>
      <c r="G35" s="4" t="s">
        <v>37</v>
      </c>
      <c r="H35" s="4" t="s">
        <v>28</v>
      </c>
      <c r="I35" s="2" t="s">
        <v>84</v>
      </c>
    </row>
    <row r="36" spans="2:9" x14ac:dyDescent="0.15">
      <c r="B36" s="2">
        <v>34</v>
      </c>
      <c r="C36" s="4" t="s">
        <v>89</v>
      </c>
      <c r="D36" s="4" t="s">
        <v>90</v>
      </c>
      <c r="E36" s="4" t="s">
        <v>91</v>
      </c>
      <c r="F36" s="4" t="s">
        <v>17</v>
      </c>
      <c r="G36" s="4" t="s">
        <v>37</v>
      </c>
      <c r="H36" s="4" t="s">
        <v>28</v>
      </c>
      <c r="I36" s="2" t="s">
        <v>88</v>
      </c>
    </row>
    <row r="37" spans="2:9" x14ac:dyDescent="0.15">
      <c r="B37" s="2">
        <v>35</v>
      </c>
      <c r="C37" s="4" t="s">
        <v>139</v>
      </c>
      <c r="D37" s="4" t="s">
        <v>139</v>
      </c>
      <c r="E37" s="4" t="s">
        <v>140</v>
      </c>
      <c r="F37" s="4" t="s">
        <v>17</v>
      </c>
      <c r="G37" s="4" t="s">
        <v>28</v>
      </c>
      <c r="H37" s="4" t="s">
        <v>28</v>
      </c>
      <c r="I37" s="2" t="s">
        <v>138</v>
      </c>
    </row>
    <row r="38" spans="2:9" x14ac:dyDescent="0.15">
      <c r="B38" s="2">
        <v>36</v>
      </c>
      <c r="C38" s="4" t="s">
        <v>120</v>
      </c>
      <c r="D38" s="4" t="s">
        <v>120</v>
      </c>
      <c r="E38" s="4" t="s">
        <v>121</v>
      </c>
      <c r="F38" s="4" t="s">
        <v>17</v>
      </c>
      <c r="G38" s="4" t="s">
        <v>37</v>
      </c>
      <c r="H38" s="4" t="s">
        <v>28</v>
      </c>
      <c r="I38" s="2" t="s">
        <v>119</v>
      </c>
    </row>
    <row r="39" spans="2:9" x14ac:dyDescent="0.15">
      <c r="B39" s="2">
        <v>37</v>
      </c>
      <c r="C39" s="4" t="s">
        <v>93</v>
      </c>
      <c r="D39" s="4" t="s">
        <v>93</v>
      </c>
      <c r="E39" s="4" t="s">
        <v>94</v>
      </c>
      <c r="F39" s="4" t="s">
        <v>17</v>
      </c>
      <c r="G39" s="4" t="s">
        <v>95</v>
      </c>
      <c r="H39" s="4" t="s">
        <v>28</v>
      </c>
      <c r="I39" s="2" t="s">
        <v>92</v>
      </c>
    </row>
    <row r="40" spans="2:9" x14ac:dyDescent="0.15">
      <c r="B40" s="2">
        <v>38</v>
      </c>
      <c r="C40" s="4" t="s">
        <v>153</v>
      </c>
      <c r="D40" s="4" t="s">
        <v>153</v>
      </c>
      <c r="E40" s="4" t="s">
        <v>154</v>
      </c>
      <c r="F40" s="4" t="s">
        <v>147</v>
      </c>
      <c r="G40" s="4" t="s">
        <v>151</v>
      </c>
      <c r="H40" s="4" t="s">
        <v>28</v>
      </c>
      <c r="I40" s="2" t="s">
        <v>152</v>
      </c>
    </row>
    <row r="41" spans="2:9" x14ac:dyDescent="0.15">
      <c r="B41" s="2">
        <v>39</v>
      </c>
      <c r="C41" s="4" t="s">
        <v>145</v>
      </c>
      <c r="D41" s="4" t="s">
        <v>145</v>
      </c>
      <c r="E41" s="4" t="s">
        <v>146</v>
      </c>
      <c r="F41" s="4" t="s">
        <v>17</v>
      </c>
      <c r="G41" s="4" t="s">
        <v>147</v>
      </c>
      <c r="H41" s="4" t="s">
        <v>28</v>
      </c>
      <c r="I41" s="2" t="s">
        <v>144</v>
      </c>
    </row>
    <row r="42" spans="2:9" x14ac:dyDescent="0.15">
      <c r="B42" s="2">
        <v>40</v>
      </c>
      <c r="C42" s="4" t="s">
        <v>71</v>
      </c>
      <c r="D42" s="4" t="s">
        <v>71</v>
      </c>
      <c r="E42" s="4" t="s">
        <v>72</v>
      </c>
      <c r="F42" s="4" t="s">
        <v>17</v>
      </c>
      <c r="G42" s="4" t="s">
        <v>19</v>
      </c>
      <c r="H42" s="4" t="s">
        <v>28</v>
      </c>
      <c r="I42" s="2" t="s">
        <v>70</v>
      </c>
    </row>
    <row r="43" spans="2:9" x14ac:dyDescent="0.15">
      <c r="B43" s="2">
        <v>41</v>
      </c>
      <c r="C43" s="4" t="s">
        <v>117</v>
      </c>
      <c r="D43" s="4" t="s">
        <v>117</v>
      </c>
      <c r="E43" s="4" t="s">
        <v>118</v>
      </c>
      <c r="F43" s="4" t="s">
        <v>17</v>
      </c>
      <c r="G43" s="4" t="s">
        <v>37</v>
      </c>
      <c r="H43" s="4" t="s">
        <v>28</v>
      </c>
      <c r="I43" s="2" t="s">
        <v>116</v>
      </c>
    </row>
    <row r="44" spans="2:9" x14ac:dyDescent="0.15">
      <c r="B44" s="2">
        <v>42</v>
      </c>
      <c r="C44" s="4" t="s">
        <v>123</v>
      </c>
      <c r="D44" s="4" t="s">
        <v>123</v>
      </c>
      <c r="E44" s="4" t="s">
        <v>124</v>
      </c>
      <c r="F44" s="4" t="s">
        <v>17</v>
      </c>
      <c r="G44" s="4" t="s">
        <v>125</v>
      </c>
      <c r="H44" s="4" t="s">
        <v>28</v>
      </c>
      <c r="I44" s="2" t="s">
        <v>122</v>
      </c>
    </row>
    <row r="45" spans="2:9" x14ac:dyDescent="0.15">
      <c r="B45" s="2">
        <v>43</v>
      </c>
      <c r="C45" s="4" t="s">
        <v>114</v>
      </c>
      <c r="D45" s="4" t="s">
        <v>114</v>
      </c>
      <c r="E45" s="4" t="s">
        <v>115</v>
      </c>
      <c r="F45" s="4" t="s">
        <v>17</v>
      </c>
      <c r="G45" s="4" t="s">
        <v>37</v>
      </c>
      <c r="H45" s="4" t="s">
        <v>28</v>
      </c>
      <c r="I45" s="2" t="s">
        <v>113</v>
      </c>
    </row>
    <row r="46" spans="2:9" x14ac:dyDescent="0.15">
      <c r="B46" s="2">
        <v>44</v>
      </c>
      <c r="C46" s="4" t="s">
        <v>100</v>
      </c>
      <c r="D46" s="4" t="s">
        <v>100</v>
      </c>
      <c r="E46" s="4" t="s">
        <v>101</v>
      </c>
      <c r="F46" s="4" t="s">
        <v>17</v>
      </c>
      <c r="G46" s="4" t="s">
        <v>95</v>
      </c>
      <c r="H46" s="4" t="s">
        <v>28</v>
      </c>
      <c r="I46" s="2" t="s">
        <v>99</v>
      </c>
    </row>
    <row r="47" spans="2:9" x14ac:dyDescent="0.15">
      <c r="B47" s="2">
        <v>45</v>
      </c>
      <c r="C47" s="4" t="s">
        <v>111</v>
      </c>
      <c r="D47" s="4" t="s">
        <v>111</v>
      </c>
      <c r="E47" s="4" t="s">
        <v>112</v>
      </c>
      <c r="F47" s="4" t="s">
        <v>17</v>
      </c>
      <c r="G47" s="4" t="s">
        <v>37</v>
      </c>
      <c r="H47" s="4" t="s">
        <v>28</v>
      </c>
      <c r="I47" s="2" t="s">
        <v>110</v>
      </c>
    </row>
    <row r="48" spans="2:9" x14ac:dyDescent="0.15">
      <c r="B48" s="2">
        <v>46</v>
      </c>
      <c r="C48" s="4" t="s">
        <v>62</v>
      </c>
      <c r="D48" s="4" t="s">
        <v>62</v>
      </c>
      <c r="E48" s="4" t="s">
        <v>63</v>
      </c>
      <c r="F48" s="4" t="s">
        <v>17</v>
      </c>
      <c r="G48" s="4" t="s">
        <v>19</v>
      </c>
      <c r="H48" s="4" t="s">
        <v>28</v>
      </c>
      <c r="I48" s="2" t="s">
        <v>61</v>
      </c>
    </row>
    <row r="49" spans="3:8" x14ac:dyDescent="0.15">
      <c r="C49" s="4"/>
      <c r="D49" s="4"/>
      <c r="E49" s="4"/>
      <c r="F49" s="4"/>
      <c r="G49" s="4"/>
      <c r="H49" s="4"/>
    </row>
    <row r="50" spans="3:8" x14ac:dyDescent="0.15">
      <c r="C50" s="4"/>
      <c r="D50" s="4"/>
      <c r="E50" s="4"/>
      <c r="F50" s="4"/>
      <c r="G50" s="4"/>
      <c r="H50" s="4"/>
    </row>
    <row r="51" spans="3:8" x14ac:dyDescent="0.15">
      <c r="C51" s="4"/>
      <c r="D51" s="4"/>
      <c r="E51" s="4"/>
      <c r="F51" s="4"/>
      <c r="G51" s="4"/>
      <c r="H51" s="4"/>
    </row>
    <row r="52" spans="3:8" x14ac:dyDescent="0.15">
      <c r="C52" s="4"/>
      <c r="D52" s="4"/>
      <c r="E52" s="4"/>
      <c r="F52" s="4"/>
      <c r="G52" s="4"/>
      <c r="H52" s="4"/>
    </row>
    <row r="53" spans="3:8" x14ac:dyDescent="0.15">
      <c r="C53" s="4"/>
      <c r="D53" s="4"/>
      <c r="E53" s="4"/>
      <c r="F53" s="4"/>
      <c r="G53" s="4"/>
      <c r="H53" s="4"/>
    </row>
    <row r="54" spans="3:8" x14ac:dyDescent="0.15">
      <c r="C54" s="4"/>
      <c r="D54" s="4"/>
      <c r="E54" s="4"/>
      <c r="F54" s="4"/>
      <c r="G54" s="4"/>
      <c r="H54" s="4"/>
    </row>
    <row r="55" spans="3:8" x14ac:dyDescent="0.15">
      <c r="C55" s="4"/>
      <c r="D55" s="4"/>
      <c r="E55" s="4"/>
      <c r="F55" s="4"/>
      <c r="G55" s="4"/>
      <c r="H55" s="4"/>
    </row>
    <row r="56" spans="3:8" x14ac:dyDescent="0.15">
      <c r="C56" s="4"/>
      <c r="D56" s="4"/>
      <c r="E56" s="4"/>
      <c r="F56" s="4"/>
      <c r="G56" s="4"/>
      <c r="H56" s="4"/>
    </row>
    <row r="57" spans="3:8" x14ac:dyDescent="0.15">
      <c r="C57" s="4"/>
      <c r="D57" s="4"/>
      <c r="E57" s="4"/>
      <c r="F57" s="4"/>
      <c r="G57" s="4"/>
      <c r="H57" s="4"/>
    </row>
    <row r="58" spans="3:8" x14ac:dyDescent="0.15">
      <c r="C58" s="4"/>
      <c r="D58" s="4"/>
      <c r="E58" s="4"/>
      <c r="F58" s="4"/>
      <c r="G58" s="4"/>
      <c r="H58" s="4"/>
    </row>
    <row r="59" spans="3:8" x14ac:dyDescent="0.15">
      <c r="C59" s="4"/>
      <c r="D59" s="4"/>
      <c r="E59" s="4"/>
      <c r="F59" s="4"/>
      <c r="G59" s="4"/>
      <c r="H59" s="4"/>
    </row>
    <row r="60" spans="3:8" x14ac:dyDescent="0.15">
      <c r="C60" s="4"/>
      <c r="D60" s="4"/>
      <c r="E60" s="4"/>
      <c r="F60" s="4"/>
      <c r="G60" s="4"/>
      <c r="H60" s="4"/>
    </row>
    <row r="61" spans="3:8" x14ac:dyDescent="0.15">
      <c r="C61" s="4"/>
      <c r="D61" s="4"/>
      <c r="E61" s="4"/>
      <c r="F61" s="4"/>
      <c r="G61" s="4"/>
      <c r="H61" s="4"/>
    </row>
    <row r="62" spans="3:8" x14ac:dyDescent="0.15">
      <c r="C62" s="4"/>
      <c r="D62" s="4"/>
      <c r="E62" s="4"/>
      <c r="F62" s="4"/>
      <c r="G62" s="4"/>
      <c r="H62" s="4"/>
    </row>
    <row r="63" spans="3:8" x14ac:dyDescent="0.15">
      <c r="C63" s="4"/>
      <c r="D63" s="4"/>
      <c r="E63" s="4"/>
      <c r="F63" s="4"/>
      <c r="G63" s="4"/>
      <c r="H63" s="4"/>
    </row>
    <row r="64" spans="3:8" x14ac:dyDescent="0.15">
      <c r="C64" s="4"/>
      <c r="D64" s="4"/>
      <c r="E64" s="4"/>
      <c r="F64" s="4"/>
      <c r="G64" s="4"/>
      <c r="H64" s="4"/>
    </row>
    <row r="65" spans="3:8" x14ac:dyDescent="0.15">
      <c r="C65" s="4"/>
      <c r="D65" s="4"/>
      <c r="E65" s="4"/>
      <c r="F65" s="4"/>
      <c r="G65" s="4"/>
      <c r="H65" s="4"/>
    </row>
    <row r="66" spans="3:8" x14ac:dyDescent="0.15">
      <c r="C66" s="4"/>
      <c r="D66" s="4"/>
      <c r="E66" s="4"/>
      <c r="F66" s="4"/>
      <c r="G66" s="4"/>
      <c r="H66" s="4"/>
    </row>
    <row r="67" spans="3:8" x14ac:dyDescent="0.15">
      <c r="C67" s="4"/>
      <c r="D67" s="4"/>
      <c r="E67" s="4"/>
      <c r="F67" s="4"/>
      <c r="G67" s="4"/>
      <c r="H67" s="4"/>
    </row>
    <row r="68" spans="3:8" x14ac:dyDescent="0.15">
      <c r="C68" s="4"/>
      <c r="D68" s="4"/>
      <c r="E68" s="4"/>
      <c r="F68" s="4"/>
      <c r="G68" s="4"/>
      <c r="H68" s="4"/>
    </row>
    <row r="69" spans="3:8" x14ac:dyDescent="0.15">
      <c r="C69" s="4"/>
      <c r="D69" s="4"/>
      <c r="E69" s="4"/>
      <c r="F69" s="4"/>
      <c r="G69" s="4"/>
      <c r="H69" s="4"/>
    </row>
    <row r="70" spans="3:8" x14ac:dyDescent="0.15">
      <c r="C70" s="4"/>
      <c r="D70" s="4"/>
      <c r="E70" s="4"/>
      <c r="F70" s="4"/>
      <c r="G70" s="4"/>
      <c r="H70" s="4"/>
    </row>
    <row r="71" spans="3:8" x14ac:dyDescent="0.15">
      <c r="C71" s="4"/>
      <c r="D71" s="4"/>
      <c r="E71" s="4"/>
      <c r="F71" s="4"/>
      <c r="G71" s="4"/>
      <c r="H71" s="4"/>
    </row>
    <row r="72" spans="3:8" x14ac:dyDescent="0.15">
      <c r="C72" s="4"/>
      <c r="D72" s="4"/>
      <c r="E72" s="4"/>
      <c r="F72" s="4"/>
      <c r="G72" s="4"/>
      <c r="H72" s="4"/>
    </row>
    <row r="73" spans="3:8" x14ac:dyDescent="0.15">
      <c r="C73" s="4"/>
      <c r="D73" s="4"/>
      <c r="E73" s="4"/>
      <c r="F73" s="4"/>
      <c r="G73" s="4"/>
      <c r="H73" s="4"/>
    </row>
    <row r="74" spans="3:8" x14ac:dyDescent="0.15">
      <c r="C74" s="4"/>
      <c r="D74" s="4"/>
      <c r="E74" s="4"/>
      <c r="F74" s="4"/>
      <c r="G74" s="4"/>
      <c r="H74" s="4"/>
    </row>
    <row r="75" spans="3:8" x14ac:dyDescent="0.15">
      <c r="C75" s="4"/>
      <c r="D75" s="4"/>
      <c r="E75" s="4"/>
      <c r="F75" s="4"/>
      <c r="G75" s="4"/>
      <c r="H75" s="4"/>
    </row>
    <row r="76" spans="3:8" x14ac:dyDescent="0.15">
      <c r="C76" s="4"/>
      <c r="D76" s="4"/>
      <c r="E76" s="4"/>
      <c r="F76" s="4"/>
      <c r="G76" s="4"/>
      <c r="H76" s="4"/>
    </row>
    <row r="77" spans="3:8" x14ac:dyDescent="0.15">
      <c r="C77" s="4"/>
      <c r="D77" s="4"/>
      <c r="E77" s="4"/>
      <c r="F77" s="4"/>
      <c r="G77" s="4"/>
      <c r="H77" s="4"/>
    </row>
    <row r="78" spans="3:8" x14ac:dyDescent="0.15">
      <c r="C78" s="4"/>
      <c r="D78" s="4"/>
      <c r="E78" s="4"/>
      <c r="F78" s="4"/>
      <c r="G78" s="4"/>
      <c r="H78" s="4"/>
    </row>
    <row r="79" spans="3:8" x14ac:dyDescent="0.15">
      <c r="C79" s="4"/>
      <c r="D79" s="4"/>
      <c r="E79" s="4"/>
      <c r="F79" s="4"/>
      <c r="G79" s="4"/>
      <c r="H79" s="4"/>
    </row>
    <row r="80" spans="3:8" x14ac:dyDescent="0.15">
      <c r="C80" s="4"/>
      <c r="D80" s="4"/>
      <c r="E80" s="4"/>
      <c r="F80" s="4"/>
      <c r="G80" s="4"/>
      <c r="H80" s="4"/>
    </row>
    <row r="81" spans="3:8" x14ac:dyDescent="0.15">
      <c r="C81" s="4"/>
      <c r="D81" s="4"/>
      <c r="E81" s="4"/>
      <c r="F81" s="4"/>
      <c r="G81" s="4"/>
      <c r="H81" s="4"/>
    </row>
    <row r="82" spans="3:8" x14ac:dyDescent="0.15">
      <c r="C82" s="4"/>
      <c r="D82" s="4"/>
      <c r="E82" s="4"/>
      <c r="F82" s="4"/>
      <c r="G82" s="4"/>
      <c r="H82" s="4"/>
    </row>
    <row r="83" spans="3:8" x14ac:dyDescent="0.15">
      <c r="C83" s="4"/>
      <c r="D83" s="4"/>
      <c r="E83" s="4"/>
      <c r="F83" s="4"/>
      <c r="G83" s="4"/>
      <c r="H83" s="4"/>
    </row>
    <row r="84" spans="3:8" x14ac:dyDescent="0.15">
      <c r="C84" s="4"/>
      <c r="D84" s="4"/>
      <c r="E84" s="4"/>
      <c r="F84" s="4"/>
      <c r="G84" s="4"/>
      <c r="H84" s="4"/>
    </row>
    <row r="85" spans="3:8" x14ac:dyDescent="0.15">
      <c r="C85" s="4"/>
      <c r="D85" s="4"/>
      <c r="E85" s="4"/>
      <c r="F85" s="4"/>
      <c r="G85" s="4"/>
      <c r="H85" s="4"/>
    </row>
    <row r="86" spans="3:8" x14ac:dyDescent="0.15">
      <c r="C86" s="4"/>
      <c r="D86" s="4"/>
      <c r="E86" s="4"/>
      <c r="F86" s="4"/>
      <c r="G86" s="4"/>
      <c r="H86" s="4"/>
    </row>
    <row r="87" spans="3:8" x14ac:dyDescent="0.15">
      <c r="C87" s="4"/>
      <c r="D87" s="4"/>
      <c r="E87" s="4"/>
      <c r="F87" s="4"/>
      <c r="G87" s="4"/>
      <c r="H87" s="4"/>
    </row>
    <row r="88" spans="3:8" x14ac:dyDescent="0.15">
      <c r="C88" s="4"/>
      <c r="D88" s="4"/>
      <c r="E88" s="4"/>
      <c r="F88" s="4"/>
      <c r="G88" s="4"/>
      <c r="H88" s="4"/>
    </row>
    <row r="89" spans="3:8" x14ac:dyDescent="0.15">
      <c r="C89" s="4"/>
      <c r="D89" s="4"/>
      <c r="E89" s="4"/>
      <c r="F89" s="4"/>
      <c r="G89" s="4"/>
      <c r="H89" s="4"/>
    </row>
    <row r="90" spans="3:8" x14ac:dyDescent="0.15">
      <c r="C90" s="4"/>
      <c r="D90" s="4"/>
      <c r="E90" s="4"/>
      <c r="F90" s="4"/>
      <c r="G90" s="4"/>
      <c r="H90" s="4"/>
    </row>
    <row r="91" spans="3:8" x14ac:dyDescent="0.15">
      <c r="C91" s="4"/>
      <c r="D91" s="4"/>
      <c r="E91" s="4"/>
      <c r="F91" s="4"/>
      <c r="G91" s="4"/>
      <c r="H91" s="4"/>
    </row>
    <row r="92" spans="3:8" x14ac:dyDescent="0.15">
      <c r="C92" s="4"/>
      <c r="D92" s="4"/>
      <c r="E92" s="4"/>
      <c r="F92" s="4"/>
      <c r="G92" s="4"/>
      <c r="H92" s="4"/>
    </row>
    <row r="93" spans="3:8" x14ac:dyDescent="0.15">
      <c r="C93" s="4"/>
      <c r="D93" s="4"/>
      <c r="E93" s="4"/>
      <c r="F93" s="4"/>
      <c r="G93" s="4"/>
      <c r="H93" s="4"/>
    </row>
    <row r="94" spans="3:8" x14ac:dyDescent="0.15">
      <c r="C94" s="4"/>
      <c r="D94" s="4"/>
      <c r="E94" s="4"/>
      <c r="F94" s="4"/>
      <c r="G94" s="4"/>
      <c r="H94" s="4"/>
    </row>
    <row r="95" spans="3:8" x14ac:dyDescent="0.15">
      <c r="C95" s="4"/>
      <c r="D95" s="4"/>
      <c r="E95" s="4"/>
      <c r="F95" s="4"/>
      <c r="G95" s="4"/>
      <c r="H95" s="4"/>
    </row>
    <row r="96" spans="3:8" x14ac:dyDescent="0.15">
      <c r="C96" s="4"/>
      <c r="D96" s="4"/>
      <c r="E96" s="4"/>
      <c r="F96" s="4"/>
      <c r="G96" s="4"/>
      <c r="H96" s="4"/>
    </row>
    <row r="97" spans="3:8" x14ac:dyDescent="0.15">
      <c r="C97" s="4"/>
      <c r="D97" s="4"/>
      <c r="E97" s="4"/>
      <c r="F97" s="4"/>
      <c r="G97" s="4"/>
      <c r="H97" s="4"/>
    </row>
    <row r="98" spans="3:8" x14ac:dyDescent="0.15">
      <c r="C98" s="4"/>
      <c r="D98" s="4"/>
      <c r="E98" s="4"/>
      <c r="F98" s="4"/>
      <c r="G98" s="4"/>
      <c r="H98" s="4"/>
    </row>
    <row r="99" spans="3:8" x14ac:dyDescent="0.15">
      <c r="C99" s="4"/>
      <c r="D99" s="4"/>
      <c r="E99" s="4"/>
      <c r="F99" s="4"/>
      <c r="G99" s="4"/>
      <c r="H99" s="4"/>
    </row>
    <row r="100" spans="3:8" x14ac:dyDescent="0.15">
      <c r="C100" s="4"/>
      <c r="D100" s="4"/>
      <c r="E100" s="4"/>
      <c r="F100" s="4"/>
      <c r="G100" s="4"/>
      <c r="H100" s="4"/>
    </row>
    <row r="101" spans="3:8" x14ac:dyDescent="0.15">
      <c r="C101" s="4"/>
      <c r="D101" s="4"/>
      <c r="E101" s="4"/>
      <c r="F101" s="4"/>
      <c r="G101" s="4"/>
      <c r="H101" s="4"/>
    </row>
    <row r="102" spans="3:8" x14ac:dyDescent="0.15">
      <c r="C102" s="4"/>
      <c r="D102" s="4"/>
      <c r="E102" s="4"/>
      <c r="F102" s="4"/>
      <c r="G102" s="4"/>
      <c r="H102" s="4"/>
    </row>
    <row r="103" spans="3:8" x14ac:dyDescent="0.15">
      <c r="C103" s="4"/>
      <c r="D103" s="4"/>
      <c r="E103" s="4"/>
      <c r="F103" s="4"/>
      <c r="G103" s="4"/>
      <c r="H103" s="4"/>
    </row>
    <row r="104" spans="3:8" x14ac:dyDescent="0.15">
      <c r="C104" s="4"/>
      <c r="D104" s="4"/>
      <c r="E104" s="4"/>
      <c r="F104" s="4"/>
      <c r="G104" s="4"/>
      <c r="H104" s="4"/>
    </row>
    <row r="105" spans="3:8" x14ac:dyDescent="0.15">
      <c r="C105" s="4"/>
      <c r="D105" s="4"/>
      <c r="E105" s="4"/>
      <c r="F105" s="4"/>
      <c r="G105" s="4"/>
      <c r="H105" s="4"/>
    </row>
    <row r="106" spans="3:8" x14ac:dyDescent="0.15">
      <c r="C106" s="4"/>
      <c r="D106" s="4"/>
      <c r="E106" s="4"/>
      <c r="F106" s="4"/>
      <c r="G106" s="4"/>
      <c r="H106" s="4"/>
    </row>
    <row r="107" spans="3:8" x14ac:dyDescent="0.15">
      <c r="C107" s="4"/>
      <c r="D107" s="4"/>
      <c r="E107" s="4"/>
      <c r="F107" s="4"/>
      <c r="G107" s="4"/>
      <c r="H107" s="4"/>
    </row>
    <row r="108" spans="3:8" x14ac:dyDescent="0.15">
      <c r="C108" s="4"/>
      <c r="D108" s="4"/>
      <c r="E108" s="4"/>
      <c r="F108" s="4"/>
      <c r="G108" s="4"/>
      <c r="H108" s="4"/>
    </row>
    <row r="109" spans="3:8" x14ac:dyDescent="0.15">
      <c r="C109" s="4"/>
      <c r="D109" s="4"/>
      <c r="E109" s="4"/>
      <c r="F109" s="4"/>
      <c r="G109" s="4"/>
      <c r="H109" s="4"/>
    </row>
    <row r="110" spans="3:8" x14ac:dyDescent="0.15">
      <c r="C110" s="4"/>
      <c r="D110" s="4"/>
      <c r="E110" s="4"/>
      <c r="F110" s="4"/>
      <c r="G110" s="4"/>
      <c r="H110" s="4"/>
    </row>
    <row r="111" spans="3:8" x14ac:dyDescent="0.15">
      <c r="C111" s="4"/>
      <c r="D111" s="4"/>
      <c r="E111" s="4"/>
      <c r="F111" s="4"/>
      <c r="G111" s="4"/>
      <c r="H111" s="4"/>
    </row>
    <row r="112" spans="3:8" x14ac:dyDescent="0.15">
      <c r="C112" s="4"/>
      <c r="D112" s="4"/>
      <c r="E112" s="4"/>
      <c r="F112" s="4"/>
      <c r="G112" s="4"/>
      <c r="H112" s="4"/>
    </row>
    <row r="113" spans="3:8" x14ac:dyDescent="0.15">
      <c r="C113" s="4"/>
      <c r="D113" s="4"/>
      <c r="E113" s="4"/>
      <c r="F113" s="4"/>
      <c r="G113" s="4"/>
      <c r="H113" s="4"/>
    </row>
    <row r="114" spans="3:8" x14ac:dyDescent="0.15">
      <c r="C114" s="4"/>
      <c r="D114" s="4"/>
      <c r="E114" s="4"/>
      <c r="F114" s="4"/>
      <c r="G114" s="4"/>
      <c r="H114" s="4"/>
    </row>
    <row r="115" spans="3:8" x14ac:dyDescent="0.15">
      <c r="C115" s="4"/>
      <c r="D115" s="4"/>
      <c r="E115" s="4"/>
      <c r="F115" s="4"/>
      <c r="G115" s="4"/>
      <c r="H115" s="4"/>
    </row>
    <row r="116" spans="3:8" x14ac:dyDescent="0.15">
      <c r="C116" s="4"/>
      <c r="D116" s="4"/>
      <c r="E116" s="4"/>
      <c r="F116" s="4"/>
      <c r="G116" s="4"/>
      <c r="H116" s="4"/>
    </row>
    <row r="117" spans="3:8" x14ac:dyDescent="0.15">
      <c r="C117" s="4"/>
      <c r="D117" s="4"/>
      <c r="E117" s="4"/>
      <c r="F117" s="4"/>
      <c r="G117" s="4"/>
      <c r="H117" s="4"/>
    </row>
    <row r="118" spans="3:8" x14ac:dyDescent="0.15">
      <c r="C118" s="4"/>
      <c r="D118" s="4"/>
      <c r="E118" s="4"/>
      <c r="F118" s="4"/>
      <c r="G118" s="4"/>
      <c r="H118" s="4"/>
    </row>
    <row r="119" spans="3:8" x14ac:dyDescent="0.15">
      <c r="C119" s="4"/>
      <c r="D119" s="4"/>
      <c r="E119" s="4"/>
      <c r="F119" s="4"/>
      <c r="G119" s="4"/>
      <c r="H119" s="4"/>
    </row>
    <row r="120" spans="3:8" x14ac:dyDescent="0.15">
      <c r="C120" s="4"/>
      <c r="D120" s="4"/>
      <c r="E120" s="4"/>
      <c r="F120" s="4"/>
      <c r="G120" s="4"/>
      <c r="H120" s="4"/>
    </row>
    <row r="121" spans="3:8" x14ac:dyDescent="0.15">
      <c r="C121" s="4"/>
      <c r="D121" s="4"/>
      <c r="E121" s="4"/>
      <c r="F121" s="4"/>
      <c r="G121" s="4"/>
      <c r="H121" s="4"/>
    </row>
    <row r="122" spans="3:8" x14ac:dyDescent="0.15">
      <c r="C122" s="4"/>
      <c r="D122" s="4"/>
      <c r="E122" s="4"/>
      <c r="F122" s="4"/>
      <c r="G122" s="4"/>
      <c r="H122" s="4"/>
    </row>
    <row r="123" spans="3:8" x14ac:dyDescent="0.15">
      <c r="C123" s="4"/>
      <c r="D123" s="4"/>
      <c r="E123" s="4"/>
      <c r="F123" s="4"/>
      <c r="G123" s="4"/>
      <c r="H123" s="4"/>
    </row>
    <row r="124" spans="3:8" x14ac:dyDescent="0.15">
      <c r="C124" s="4"/>
      <c r="D124" s="4"/>
      <c r="E124" s="4"/>
      <c r="F124" s="4"/>
      <c r="G124" s="4"/>
      <c r="H124" s="4"/>
    </row>
    <row r="125" spans="3:8" x14ac:dyDescent="0.15">
      <c r="C125" s="4"/>
      <c r="D125" s="4"/>
      <c r="E125" s="4"/>
      <c r="F125" s="4"/>
      <c r="G125" s="4"/>
      <c r="H125" s="4"/>
    </row>
    <row r="126" spans="3:8" x14ac:dyDescent="0.15">
      <c r="C126" s="4"/>
      <c r="D126" s="4"/>
      <c r="E126" s="4"/>
      <c r="F126" s="4"/>
      <c r="G126" s="4"/>
      <c r="H126" s="4"/>
    </row>
    <row r="127" spans="3:8" x14ac:dyDescent="0.15">
      <c r="C127" s="4"/>
      <c r="D127" s="4"/>
      <c r="E127" s="4"/>
      <c r="F127" s="4"/>
      <c r="G127" s="4"/>
      <c r="H127" s="4"/>
    </row>
    <row r="128" spans="3:8" x14ac:dyDescent="0.15">
      <c r="C128" s="4"/>
      <c r="D128" s="4"/>
      <c r="E128" s="4"/>
      <c r="F128" s="4"/>
      <c r="G128" s="4"/>
      <c r="H128" s="4"/>
    </row>
    <row r="129" spans="3:8" x14ac:dyDescent="0.15">
      <c r="C129" s="4"/>
      <c r="D129" s="4"/>
      <c r="E129" s="4"/>
      <c r="F129" s="4"/>
      <c r="G129" s="4"/>
      <c r="H129" s="4"/>
    </row>
    <row r="130" spans="3:8" x14ac:dyDescent="0.15">
      <c r="C130" s="4"/>
      <c r="D130" s="4"/>
      <c r="E130" s="4"/>
      <c r="F130" s="4"/>
      <c r="G130" s="4"/>
      <c r="H130" s="4"/>
    </row>
    <row r="131" spans="3:8" x14ac:dyDescent="0.15">
      <c r="C131" s="4"/>
      <c r="D131" s="4"/>
      <c r="E131" s="4"/>
      <c r="F131" s="4"/>
      <c r="G131" s="4"/>
      <c r="H131" s="4"/>
    </row>
    <row r="132" spans="3:8" x14ac:dyDescent="0.15">
      <c r="C132" s="4"/>
      <c r="D132" s="4"/>
      <c r="E132" s="4"/>
      <c r="F132" s="4"/>
      <c r="G132" s="4"/>
      <c r="H132" s="4"/>
    </row>
    <row r="133" spans="3:8" x14ac:dyDescent="0.15">
      <c r="C133" s="4"/>
      <c r="D133" s="4"/>
      <c r="E133" s="4"/>
      <c r="F133" s="4"/>
      <c r="G133" s="4"/>
      <c r="H133" s="4"/>
    </row>
    <row r="134" spans="3:8" x14ac:dyDescent="0.15">
      <c r="C134" s="4"/>
      <c r="D134" s="4"/>
      <c r="E134" s="4"/>
      <c r="F134" s="4"/>
      <c r="G134" s="4"/>
      <c r="H134" s="4"/>
    </row>
    <row r="135" spans="3:8" x14ac:dyDescent="0.15">
      <c r="C135" s="4"/>
      <c r="D135" s="4"/>
      <c r="E135" s="4"/>
      <c r="F135" s="4"/>
      <c r="G135" s="4"/>
      <c r="H135" s="4"/>
    </row>
    <row r="136" spans="3:8" x14ac:dyDescent="0.15">
      <c r="C136" s="4"/>
      <c r="D136" s="4"/>
      <c r="E136" s="4"/>
      <c r="F136" s="4"/>
      <c r="G136" s="4"/>
      <c r="H136" s="4"/>
    </row>
    <row r="137" spans="3:8" x14ac:dyDescent="0.15">
      <c r="C137" s="4"/>
      <c r="D137" s="4"/>
      <c r="E137" s="4"/>
      <c r="F137" s="4"/>
      <c r="G137" s="4"/>
      <c r="H137" s="4"/>
    </row>
    <row r="138" spans="3:8" x14ac:dyDescent="0.15">
      <c r="C138" s="4"/>
      <c r="D138" s="4"/>
      <c r="E138" s="4"/>
      <c r="F138" s="4"/>
      <c r="G138" s="4"/>
      <c r="H138" s="4"/>
    </row>
    <row r="139" spans="3:8" x14ac:dyDescent="0.15">
      <c r="C139" s="4"/>
      <c r="D139" s="4"/>
      <c r="E139" s="4"/>
      <c r="F139" s="4"/>
      <c r="G139" s="4"/>
      <c r="H139" s="4"/>
    </row>
    <row r="140" spans="3:8" x14ac:dyDescent="0.15">
      <c r="C140" s="4"/>
      <c r="D140" s="4"/>
      <c r="E140" s="4"/>
      <c r="F140" s="4"/>
      <c r="G140" s="4"/>
      <c r="H140" s="4"/>
    </row>
    <row r="141" spans="3:8" x14ac:dyDescent="0.15">
      <c r="C141" s="4"/>
      <c r="D141" s="4"/>
      <c r="E141" s="4"/>
      <c r="F141" s="4"/>
      <c r="G141" s="4"/>
      <c r="H141" s="4"/>
    </row>
    <row r="142" spans="3:8" x14ac:dyDescent="0.15">
      <c r="C142" s="4"/>
      <c r="D142" s="4"/>
      <c r="E142" s="4"/>
      <c r="F142" s="4"/>
      <c r="G142" s="4"/>
      <c r="H142" s="4"/>
    </row>
    <row r="143" spans="3:8" x14ac:dyDescent="0.15">
      <c r="C143" s="4"/>
      <c r="D143" s="4"/>
      <c r="E143" s="4"/>
      <c r="F143" s="4"/>
      <c r="G143" s="4"/>
      <c r="H143" s="4"/>
    </row>
    <row r="144" spans="3:8" x14ac:dyDescent="0.15">
      <c r="C144" s="4"/>
      <c r="D144" s="4"/>
      <c r="E144" s="4"/>
      <c r="F144" s="4"/>
      <c r="G144" s="4"/>
      <c r="H144" s="4"/>
    </row>
    <row r="145" spans="3:8" x14ac:dyDescent="0.15">
      <c r="C145" s="4"/>
      <c r="D145" s="4"/>
      <c r="E145" s="4"/>
      <c r="F145" s="4"/>
      <c r="G145" s="4"/>
      <c r="H145" s="4"/>
    </row>
    <row r="146" spans="3:8" x14ac:dyDescent="0.15">
      <c r="C146" s="4"/>
      <c r="D146" s="4"/>
      <c r="E146" s="4"/>
      <c r="F146" s="4"/>
      <c r="G146" s="4"/>
      <c r="H146" s="4"/>
    </row>
    <row r="147" spans="3:8" x14ac:dyDescent="0.15">
      <c r="C147" s="4"/>
      <c r="D147" s="4"/>
      <c r="E147" s="4"/>
      <c r="F147" s="4"/>
      <c r="G147" s="4"/>
      <c r="H147" s="4"/>
    </row>
    <row r="148" spans="3:8" x14ac:dyDescent="0.15">
      <c r="C148" s="4"/>
      <c r="D148" s="4"/>
      <c r="E148" s="4"/>
      <c r="F148" s="4"/>
      <c r="G148" s="4"/>
      <c r="H148" s="4"/>
    </row>
    <row r="149" spans="3:8" x14ac:dyDescent="0.15">
      <c r="C149" s="4"/>
      <c r="D149" s="4"/>
      <c r="E149" s="4"/>
      <c r="F149" s="4"/>
      <c r="G149" s="4"/>
      <c r="H149" s="4"/>
    </row>
    <row r="150" spans="3:8" x14ac:dyDescent="0.15">
      <c r="C150" s="4"/>
      <c r="D150" s="4"/>
      <c r="E150" s="4"/>
      <c r="F150" s="4"/>
      <c r="G150" s="4"/>
      <c r="H150" s="4"/>
    </row>
    <row r="151" spans="3:8" x14ac:dyDescent="0.15">
      <c r="C151" s="4"/>
      <c r="D151" s="4"/>
      <c r="E151" s="4"/>
      <c r="F151" s="4"/>
      <c r="G151" s="4"/>
      <c r="H151" s="4"/>
    </row>
    <row r="152" spans="3:8" x14ac:dyDescent="0.15">
      <c r="C152" s="4"/>
      <c r="D152" s="4"/>
      <c r="E152" s="4"/>
      <c r="F152" s="4"/>
      <c r="G152" s="4"/>
      <c r="H152" s="4"/>
    </row>
    <row r="153" spans="3:8" x14ac:dyDescent="0.15">
      <c r="C153" s="4"/>
      <c r="D153" s="4"/>
      <c r="E153" s="4"/>
      <c r="F153" s="4"/>
      <c r="G153" s="4"/>
      <c r="H153" s="4"/>
    </row>
    <row r="154" spans="3:8" x14ac:dyDescent="0.15">
      <c r="C154" s="4"/>
      <c r="D154" s="4"/>
      <c r="E154" s="4"/>
      <c r="F154" s="4"/>
      <c r="G154" s="4"/>
      <c r="H154" s="4"/>
    </row>
    <row r="155" spans="3:8" x14ac:dyDescent="0.15">
      <c r="C155" s="4"/>
      <c r="D155" s="4"/>
      <c r="E155" s="4"/>
      <c r="F155" s="4"/>
      <c r="G155" s="4"/>
      <c r="H155" s="4"/>
    </row>
    <row r="156" spans="3:8" x14ac:dyDescent="0.15">
      <c r="C156" s="4"/>
      <c r="D156" s="4"/>
      <c r="E156" s="4"/>
      <c r="F156" s="4"/>
      <c r="G156" s="4"/>
      <c r="H156" s="4"/>
    </row>
    <row r="157" spans="3:8" x14ac:dyDescent="0.15">
      <c r="C157" s="4"/>
      <c r="D157" s="4"/>
      <c r="E157" s="4"/>
      <c r="F157" s="4"/>
      <c r="G157" s="4"/>
      <c r="H157" s="4"/>
    </row>
    <row r="158" spans="3:8" x14ac:dyDescent="0.15">
      <c r="C158" s="4"/>
      <c r="D158" s="4"/>
      <c r="E158" s="4"/>
      <c r="F158" s="4"/>
      <c r="G158" s="4"/>
      <c r="H158" s="4"/>
    </row>
    <row r="159" spans="3:8" x14ac:dyDescent="0.15">
      <c r="C159" s="4"/>
      <c r="D159" s="4"/>
      <c r="E159" s="4"/>
      <c r="F159" s="4"/>
      <c r="G159" s="4"/>
      <c r="H159" s="4"/>
    </row>
    <row r="160" spans="3:8" x14ac:dyDescent="0.15">
      <c r="C160" s="4"/>
      <c r="D160" s="4"/>
      <c r="E160" s="4"/>
      <c r="F160" s="4"/>
      <c r="G160" s="4"/>
      <c r="H160" s="4"/>
    </row>
    <row r="161" spans="3:8" x14ac:dyDescent="0.15">
      <c r="C161" s="4"/>
      <c r="D161" s="4"/>
      <c r="E161" s="4"/>
      <c r="F161" s="4"/>
      <c r="G161" s="4"/>
      <c r="H161" s="4"/>
    </row>
    <row r="162" spans="3:8" x14ac:dyDescent="0.15">
      <c r="C162" s="4"/>
      <c r="D162" s="4"/>
      <c r="E162" s="4"/>
      <c r="F162" s="4"/>
      <c r="G162" s="4"/>
      <c r="H162" s="4"/>
    </row>
    <row r="163" spans="3:8" x14ac:dyDescent="0.15">
      <c r="C163" s="4"/>
      <c r="D163" s="4"/>
      <c r="E163" s="4"/>
      <c r="F163" s="4"/>
      <c r="G163" s="4"/>
      <c r="H163" s="4"/>
    </row>
    <row r="164" spans="3:8" x14ac:dyDescent="0.15">
      <c r="C164" s="4"/>
      <c r="D164" s="4"/>
      <c r="E164" s="4"/>
      <c r="F164" s="4"/>
      <c r="G164" s="4"/>
      <c r="H164" s="4"/>
    </row>
    <row r="165" spans="3:8" x14ac:dyDescent="0.15">
      <c r="C165" s="4"/>
      <c r="D165" s="4"/>
      <c r="E165" s="4"/>
      <c r="F165" s="4"/>
      <c r="G165" s="4"/>
      <c r="H165" s="4"/>
    </row>
    <row r="166" spans="3:8" x14ac:dyDescent="0.15">
      <c r="C166" s="4"/>
      <c r="D166" s="4"/>
      <c r="E166" s="4"/>
      <c r="F166" s="4"/>
      <c r="G166" s="4"/>
      <c r="H166" s="4"/>
    </row>
    <row r="167" spans="3:8" x14ac:dyDescent="0.15">
      <c r="C167" s="4"/>
      <c r="D167" s="4"/>
      <c r="E167" s="4"/>
      <c r="F167" s="4"/>
      <c r="G167" s="4"/>
      <c r="H167" s="4"/>
    </row>
    <row r="168" spans="3:8" x14ac:dyDescent="0.15">
      <c r="C168" s="4"/>
      <c r="D168" s="4"/>
      <c r="E168" s="4"/>
      <c r="F168" s="4"/>
      <c r="G168" s="4"/>
      <c r="H168" s="4"/>
    </row>
    <row r="169" spans="3:8" ht="13.5" customHeight="1" x14ac:dyDescent="0.15">
      <c r="C169" s="4"/>
      <c r="D169" s="4"/>
      <c r="E169" s="4"/>
      <c r="F169" s="4"/>
      <c r="G169" s="4"/>
      <c r="H169" s="4"/>
    </row>
    <row r="170" spans="3:8" ht="13.5" customHeight="1" x14ac:dyDescent="0.15">
      <c r="C170" s="4"/>
      <c r="D170" s="4"/>
      <c r="E170" s="4"/>
      <c r="F170" s="4"/>
      <c r="G170" s="4"/>
      <c r="H170" s="4"/>
    </row>
    <row r="171" spans="3:8" ht="13.5" customHeight="1" x14ac:dyDescent="0.15">
      <c r="C171" s="4"/>
      <c r="D171" s="4"/>
      <c r="E171" s="4"/>
      <c r="F171" s="4"/>
      <c r="G171" s="4"/>
      <c r="H171" s="4"/>
    </row>
    <row r="172" spans="3:8" ht="13.5" customHeight="1" x14ac:dyDescent="0.15">
      <c r="C172" s="4"/>
      <c r="D172" s="4"/>
      <c r="E172" s="4"/>
      <c r="F172" s="4"/>
      <c r="G172" s="4"/>
      <c r="H172" s="4"/>
    </row>
    <row r="173" spans="3:8" ht="13.5" customHeight="1" x14ac:dyDescent="0.15">
      <c r="C173" s="4"/>
      <c r="D173" s="4"/>
      <c r="E173" s="4"/>
      <c r="F173" s="4"/>
      <c r="G173" s="4"/>
      <c r="H173" s="4"/>
    </row>
    <row r="174" spans="3:8" ht="13.5" customHeight="1" x14ac:dyDescent="0.15">
      <c r="C174" s="4"/>
      <c r="D174" s="4"/>
      <c r="E174" s="4"/>
      <c r="F174" s="4"/>
      <c r="G174" s="4"/>
      <c r="H174" s="4"/>
    </row>
    <row r="175" spans="3:8" ht="13.5" customHeight="1" x14ac:dyDescent="0.15">
      <c r="C175" s="4"/>
      <c r="D175" s="4"/>
      <c r="E175" s="4"/>
      <c r="F175" s="4"/>
      <c r="G175" s="4"/>
      <c r="H175" s="4"/>
    </row>
    <row r="176" spans="3:8" ht="13.5" customHeight="1" x14ac:dyDescent="0.15">
      <c r="C176" s="4"/>
      <c r="D176" s="4"/>
      <c r="E176" s="4"/>
      <c r="F176" s="4"/>
      <c r="G176" s="4"/>
      <c r="H176" s="4"/>
    </row>
    <row r="177" spans="3:8" ht="13.5" customHeight="1" x14ac:dyDescent="0.15">
      <c r="C177" s="4"/>
      <c r="D177" s="4"/>
      <c r="E177" s="4"/>
      <c r="F177" s="4"/>
      <c r="G177" s="4"/>
      <c r="H177" s="4"/>
    </row>
    <row r="178" spans="3:8" ht="13.5" customHeight="1" x14ac:dyDescent="0.15">
      <c r="C178" s="4"/>
      <c r="D178" s="4"/>
      <c r="E178" s="4"/>
      <c r="F178" s="4"/>
      <c r="G178" s="4"/>
      <c r="H178" s="4"/>
    </row>
    <row r="179" spans="3:8" ht="13.5" customHeight="1" x14ac:dyDescent="0.15">
      <c r="C179" s="4"/>
      <c r="D179" s="4"/>
      <c r="E179" s="4"/>
      <c r="F179" s="4"/>
      <c r="G179" s="4"/>
      <c r="H179" s="4"/>
    </row>
    <row r="180" spans="3:8" ht="13.5" customHeight="1" x14ac:dyDescent="0.15">
      <c r="C180" s="4"/>
      <c r="D180" s="4"/>
      <c r="E180" s="4"/>
      <c r="F180" s="4"/>
      <c r="G180" s="4"/>
      <c r="H180" s="4"/>
    </row>
    <row r="181" spans="3:8" ht="13.5" customHeight="1" x14ac:dyDescent="0.15">
      <c r="C181" s="4"/>
      <c r="D181" s="4"/>
      <c r="E181" s="4"/>
      <c r="F181" s="4"/>
      <c r="G181" s="4"/>
      <c r="H181" s="4"/>
    </row>
    <row r="182" spans="3:8" ht="13.5" customHeight="1" x14ac:dyDescent="0.15">
      <c r="C182" s="4"/>
      <c r="D182" s="4"/>
      <c r="E182" s="4"/>
      <c r="F182" s="4"/>
      <c r="G182" s="4"/>
      <c r="H182" s="4"/>
    </row>
    <row r="183" spans="3:8" ht="13.5" customHeight="1" x14ac:dyDescent="0.15">
      <c r="C183" s="4"/>
      <c r="D183" s="4"/>
      <c r="E183" s="4"/>
      <c r="F183" s="4"/>
      <c r="G183" s="4"/>
      <c r="H183" s="4"/>
    </row>
    <row r="184" spans="3:8" ht="13.5" customHeight="1" x14ac:dyDescent="0.15">
      <c r="C184" s="4"/>
      <c r="D184" s="4"/>
      <c r="E184" s="4"/>
      <c r="F184" s="4"/>
      <c r="G184" s="4"/>
      <c r="H184" s="4"/>
    </row>
    <row r="185" spans="3:8" ht="13.5" customHeight="1" x14ac:dyDescent="0.15">
      <c r="C185" s="4"/>
      <c r="D185" s="4"/>
      <c r="E185" s="4"/>
      <c r="F185" s="4"/>
      <c r="G185" s="4"/>
      <c r="H185" s="4"/>
    </row>
    <row r="186" spans="3:8" ht="13.5" customHeight="1" x14ac:dyDescent="0.15">
      <c r="C186" s="4"/>
      <c r="D186" s="4"/>
      <c r="E186" s="4"/>
      <c r="F186" s="4"/>
      <c r="G186" s="4"/>
      <c r="H186" s="4"/>
    </row>
    <row r="187" spans="3:8" ht="13.5" customHeight="1" x14ac:dyDescent="0.15">
      <c r="C187" s="4"/>
      <c r="D187" s="4"/>
      <c r="E187" s="4"/>
      <c r="F187" s="4"/>
      <c r="G187" s="4"/>
      <c r="H187" s="4"/>
    </row>
    <row r="188" spans="3:8" ht="13.5" customHeight="1" x14ac:dyDescent="0.15">
      <c r="C188" s="4"/>
      <c r="D188" s="4"/>
      <c r="E188" s="4"/>
      <c r="F188" s="4"/>
      <c r="G188" s="4"/>
      <c r="H188" s="4"/>
    </row>
    <row r="189" spans="3:8" ht="13.5" customHeight="1" x14ac:dyDescent="0.15">
      <c r="C189" s="4"/>
      <c r="D189" s="4"/>
      <c r="E189" s="4"/>
      <c r="F189" s="4"/>
      <c r="G189" s="4"/>
      <c r="H189" s="4"/>
    </row>
    <row r="190" spans="3:8" ht="13.5" customHeight="1" x14ac:dyDescent="0.15">
      <c r="C190" s="4"/>
      <c r="D190" s="4"/>
      <c r="E190" s="4"/>
      <c r="F190" s="4"/>
      <c r="G190" s="4"/>
      <c r="H190" s="4"/>
    </row>
    <row r="191" spans="3:8" ht="13.5" customHeight="1" x14ac:dyDescent="0.15">
      <c r="C191" s="4"/>
      <c r="D191" s="4"/>
      <c r="E191" s="4"/>
      <c r="F191" s="4"/>
      <c r="G191" s="4"/>
      <c r="H191" s="4"/>
    </row>
    <row r="192" spans="3:8" ht="13.5" customHeight="1" x14ac:dyDescent="0.15">
      <c r="C192" s="4"/>
      <c r="D192" s="4"/>
      <c r="E192" s="4"/>
      <c r="F192" s="4"/>
      <c r="G192" s="4"/>
      <c r="H192" s="4"/>
    </row>
    <row r="193" spans="3:8" ht="13.5" customHeight="1" x14ac:dyDescent="0.15">
      <c r="C193" s="4"/>
      <c r="D193" s="4"/>
      <c r="E193" s="4"/>
      <c r="F193" s="4"/>
      <c r="G193" s="4"/>
      <c r="H193" s="4"/>
    </row>
    <row r="194" spans="3:8" ht="13.5" customHeight="1" x14ac:dyDescent="0.15">
      <c r="C194" s="4"/>
      <c r="D194" s="4"/>
      <c r="E194" s="4"/>
      <c r="F194" s="4"/>
      <c r="G194" s="4"/>
      <c r="H194" s="4"/>
    </row>
    <row r="195" spans="3:8" ht="13.5" customHeight="1" x14ac:dyDescent="0.15">
      <c r="C195" s="4"/>
      <c r="D195" s="4"/>
      <c r="E195" s="4"/>
      <c r="F195" s="4"/>
      <c r="G195" s="4"/>
      <c r="H195" s="4"/>
    </row>
    <row r="196" spans="3:8" ht="13.5" customHeight="1" x14ac:dyDescent="0.15">
      <c r="C196" s="4"/>
      <c r="D196" s="4"/>
      <c r="E196" s="4"/>
      <c r="F196" s="4"/>
      <c r="G196" s="4"/>
      <c r="H196" s="4"/>
    </row>
    <row r="197" spans="3:8" ht="13.5" customHeight="1" x14ac:dyDescent="0.15">
      <c r="C197" s="4"/>
      <c r="D197" s="4"/>
      <c r="E197" s="4"/>
      <c r="F197" s="4"/>
      <c r="G197" s="4"/>
      <c r="H197" s="4"/>
    </row>
    <row r="198" spans="3:8" ht="13.5" customHeight="1" x14ac:dyDescent="0.15">
      <c r="C198" s="4"/>
      <c r="D198" s="4"/>
      <c r="E198" s="4"/>
      <c r="F198" s="4"/>
      <c r="G198" s="4"/>
      <c r="H198" s="4"/>
    </row>
    <row r="199" spans="3:8" ht="13.5" customHeight="1" x14ac:dyDescent="0.15">
      <c r="C199" s="4"/>
      <c r="D199" s="4"/>
      <c r="E199" s="4"/>
      <c r="F199" s="4"/>
      <c r="G199" s="4"/>
      <c r="H199" s="4"/>
    </row>
    <row r="200" spans="3:8" ht="13.5" customHeight="1" x14ac:dyDescent="0.15">
      <c r="C200" s="4"/>
      <c r="D200" s="4"/>
      <c r="E200" s="4"/>
      <c r="F200" s="4"/>
      <c r="G200" s="4"/>
      <c r="H200" s="4"/>
    </row>
    <row r="201" spans="3:8" ht="13.5" customHeight="1" x14ac:dyDescent="0.15">
      <c r="C201" s="4"/>
      <c r="D201" s="4"/>
      <c r="E201" s="4"/>
      <c r="F201" s="4"/>
      <c r="G201" s="4"/>
      <c r="H201" s="4"/>
    </row>
    <row r="202" spans="3:8" ht="13.5" customHeight="1" x14ac:dyDescent="0.15">
      <c r="C202" s="4"/>
      <c r="D202" s="4"/>
      <c r="E202" s="4"/>
      <c r="F202" s="4"/>
      <c r="G202" s="4"/>
      <c r="H202" s="4"/>
    </row>
    <row r="203" spans="3:8" ht="13.5" customHeight="1" x14ac:dyDescent="0.15">
      <c r="C203" s="4"/>
      <c r="D203" s="4"/>
      <c r="E203" s="4"/>
      <c r="F203" s="4"/>
      <c r="G203" s="4"/>
      <c r="H203" s="4"/>
    </row>
    <row r="204" spans="3:8" ht="13.5" customHeight="1" x14ac:dyDescent="0.15">
      <c r="C204" s="4"/>
      <c r="D204" s="4"/>
      <c r="E204" s="4"/>
      <c r="F204" s="4"/>
      <c r="G204" s="4"/>
      <c r="H204" s="4"/>
    </row>
    <row r="205" spans="3:8" ht="13.5" customHeight="1" x14ac:dyDescent="0.15">
      <c r="C205" s="4"/>
      <c r="D205" s="4"/>
      <c r="E205" s="4"/>
      <c r="F205" s="4"/>
      <c r="G205" s="4"/>
      <c r="H205" s="4"/>
    </row>
    <row r="206" spans="3:8" ht="13.5" customHeight="1" x14ac:dyDescent="0.15">
      <c r="C206" s="4"/>
      <c r="D206" s="4"/>
      <c r="E206" s="4"/>
      <c r="F206" s="4"/>
      <c r="G206" s="4"/>
      <c r="H206" s="4"/>
    </row>
    <row r="207" spans="3:8" ht="13.5" customHeight="1" x14ac:dyDescent="0.15">
      <c r="C207" s="4"/>
      <c r="D207" s="4"/>
      <c r="E207" s="4"/>
      <c r="F207" s="4"/>
      <c r="G207" s="4"/>
      <c r="H207" s="4"/>
    </row>
    <row r="208" spans="3:8" ht="13.5" customHeight="1" x14ac:dyDescent="0.15">
      <c r="C208" s="4"/>
      <c r="D208" s="4"/>
      <c r="E208" s="4"/>
      <c r="F208" s="4"/>
      <c r="G208" s="4"/>
      <c r="H208" s="4"/>
    </row>
    <row r="209" spans="3:8" ht="13.5" customHeight="1" x14ac:dyDescent="0.15">
      <c r="C209" s="4"/>
      <c r="D209" s="4"/>
      <c r="E209" s="4"/>
      <c r="F209" s="4"/>
      <c r="G209" s="4"/>
      <c r="H209" s="4"/>
    </row>
    <row r="210" spans="3:8" ht="13.5" customHeight="1" x14ac:dyDescent="0.15">
      <c r="C210" s="4"/>
      <c r="D210" s="4"/>
      <c r="E210" s="4"/>
      <c r="F210" s="4"/>
      <c r="G210" s="4"/>
      <c r="H210" s="4"/>
    </row>
    <row r="211" spans="3:8" ht="13.5" customHeight="1" x14ac:dyDescent="0.15">
      <c r="C211" s="4"/>
      <c r="D211" s="4"/>
      <c r="E211" s="4"/>
      <c r="F211" s="4"/>
      <c r="G211" s="4"/>
      <c r="H211" s="4"/>
    </row>
    <row r="212" spans="3:8" ht="13.5" customHeight="1" x14ac:dyDescent="0.15">
      <c r="C212" s="4"/>
      <c r="D212" s="4"/>
      <c r="E212" s="4"/>
      <c r="F212" s="4"/>
      <c r="G212" s="4"/>
      <c r="H212" s="4"/>
    </row>
    <row r="213" spans="3:8" ht="13.5" customHeight="1" x14ac:dyDescent="0.15">
      <c r="C213" s="4"/>
      <c r="D213" s="4"/>
      <c r="E213" s="4"/>
      <c r="F213" s="4"/>
      <c r="G213" s="4"/>
      <c r="H213" s="4"/>
    </row>
    <row r="214" spans="3:8" ht="13.5" customHeight="1" x14ac:dyDescent="0.15">
      <c r="C214" s="4"/>
      <c r="D214" s="4"/>
      <c r="E214" s="4"/>
      <c r="F214" s="4"/>
      <c r="G214" s="4"/>
      <c r="H214" s="4"/>
    </row>
    <row r="215" spans="3:8" ht="13.5" customHeight="1" x14ac:dyDescent="0.15"/>
    <row r="216" spans="3:8" ht="13.5" customHeight="1" x14ac:dyDescent="0.15"/>
    <row r="217" spans="3:8" ht="13.5" customHeight="1" x14ac:dyDescent="0.15"/>
    <row r="218" spans="3:8" ht="13.5" customHeight="1" x14ac:dyDescent="0.15"/>
    <row r="219" spans="3:8" ht="13.5" customHeight="1" x14ac:dyDescent="0.15"/>
    <row r="220" spans="3:8" ht="13.5" customHeight="1" x14ac:dyDescent="0.15"/>
    <row r="221" spans="3:8" ht="13.5" customHeight="1" x14ac:dyDescent="0.15"/>
    <row r="222" spans="3:8" ht="13.5" customHeight="1" x14ac:dyDescent="0.15"/>
    <row r="223" spans="3:8" ht="13.5" customHeight="1" x14ac:dyDescent="0.15"/>
    <row r="224" spans="3:8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</sheetData>
  <sortState xmlns:xlrd2="http://schemas.microsoft.com/office/spreadsheetml/2017/richdata2" ref="B3:I52">
    <sortCondition ref="I2:I52"/>
  </sortState>
  <phoneticPr fontId="3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K334"/>
  <sheetViews>
    <sheetView zoomScale="90" zoomScaleNormal="90" workbookViewId="0">
      <selection activeCell="B1" sqref="B1"/>
    </sheetView>
  </sheetViews>
  <sheetFormatPr defaultRowHeight="13.5" x14ac:dyDescent="0.15"/>
  <cols>
    <col min="1" max="2" width="9" style="2"/>
    <col min="3" max="3" width="17.125" style="2" customWidth="1"/>
    <col min="4" max="4" width="17.375" style="2" customWidth="1"/>
    <col min="5" max="6" width="9" style="2"/>
    <col min="7" max="7" width="12.375" style="2" customWidth="1"/>
    <col min="8" max="8" width="9" style="2"/>
    <col min="9" max="9" width="17.75" style="2" bestFit="1" customWidth="1"/>
    <col min="10" max="16384" width="9" style="2"/>
  </cols>
  <sheetData>
    <row r="2" spans="2:11" x14ac:dyDescent="0.15">
      <c r="C2" s="3" t="s">
        <v>7</v>
      </c>
      <c r="D2" s="3" t="s">
        <v>8</v>
      </c>
      <c r="E2" s="3" t="s">
        <v>0</v>
      </c>
      <c r="F2" s="3" t="s">
        <v>9</v>
      </c>
      <c r="G2" s="3" t="s">
        <v>10</v>
      </c>
      <c r="H2" s="3" t="s">
        <v>11</v>
      </c>
      <c r="I2" s="3" t="s">
        <v>18</v>
      </c>
    </row>
    <row r="3" spans="2:11" x14ac:dyDescent="0.15">
      <c r="B3" s="2">
        <v>1</v>
      </c>
      <c r="C3" s="4" t="s">
        <v>133</v>
      </c>
      <c r="D3" s="4" t="s">
        <v>133</v>
      </c>
      <c r="E3" s="4" t="s">
        <v>134</v>
      </c>
      <c r="F3" s="4" t="s">
        <v>17</v>
      </c>
      <c r="G3" s="4" t="s">
        <v>125</v>
      </c>
      <c r="H3" s="4" t="s">
        <v>28</v>
      </c>
      <c r="I3" s="2" t="s">
        <v>132</v>
      </c>
    </row>
    <row r="4" spans="2:11" x14ac:dyDescent="0.15">
      <c r="B4" s="2">
        <v>2</v>
      </c>
      <c r="C4" s="4" t="s">
        <v>65</v>
      </c>
      <c r="D4" s="4" t="s">
        <v>65</v>
      </c>
      <c r="E4" s="4" t="s">
        <v>66</v>
      </c>
      <c r="F4" s="4" t="s">
        <v>17</v>
      </c>
      <c r="G4" s="4" t="s">
        <v>19</v>
      </c>
      <c r="H4" s="4" t="s">
        <v>28</v>
      </c>
      <c r="I4" s="2" t="s">
        <v>64</v>
      </c>
    </row>
    <row r="5" spans="2:11" x14ac:dyDescent="0.15">
      <c r="B5" s="2">
        <v>3</v>
      </c>
      <c r="C5" s="4" t="s">
        <v>59</v>
      </c>
      <c r="D5" s="4" t="s">
        <v>59</v>
      </c>
      <c r="E5" s="4" t="s">
        <v>60</v>
      </c>
      <c r="F5" s="4" t="s">
        <v>17</v>
      </c>
      <c r="G5" s="4" t="s">
        <v>19</v>
      </c>
      <c r="H5" s="4" t="s">
        <v>28</v>
      </c>
      <c r="I5" s="2" t="s">
        <v>58</v>
      </c>
      <c r="K5" s="27" t="s">
        <v>195</v>
      </c>
    </row>
    <row r="6" spans="2:11" x14ac:dyDescent="0.15">
      <c r="B6" s="2">
        <v>4</v>
      </c>
      <c r="C6" s="4" t="s">
        <v>177</v>
      </c>
      <c r="D6" s="4" t="s">
        <v>178</v>
      </c>
      <c r="E6" s="4" t="s">
        <v>179</v>
      </c>
      <c r="F6" s="4" t="s">
        <v>17</v>
      </c>
      <c r="G6" s="4" t="s">
        <v>37</v>
      </c>
      <c r="H6" s="4" t="s">
        <v>28</v>
      </c>
      <c r="I6" s="2" t="s">
        <v>176</v>
      </c>
    </row>
    <row r="7" spans="2:11" x14ac:dyDescent="0.15">
      <c r="B7" s="2">
        <v>5</v>
      </c>
      <c r="C7" s="4" t="s">
        <v>181</v>
      </c>
      <c r="D7" s="4" t="s">
        <v>182</v>
      </c>
      <c r="E7" s="4" t="s">
        <v>183</v>
      </c>
      <c r="F7" s="4" t="s">
        <v>17</v>
      </c>
      <c r="G7" s="4" t="s">
        <v>37</v>
      </c>
      <c r="H7" s="4" t="s">
        <v>28</v>
      </c>
      <c r="I7" s="2" t="s">
        <v>180</v>
      </c>
    </row>
    <row r="8" spans="2:11" x14ac:dyDescent="0.15">
      <c r="B8" s="2">
        <v>6</v>
      </c>
      <c r="C8" s="4" t="s">
        <v>30</v>
      </c>
      <c r="D8" s="4" t="s">
        <v>31</v>
      </c>
      <c r="E8" s="4" t="s">
        <v>32</v>
      </c>
      <c r="F8" s="4" t="s">
        <v>17</v>
      </c>
      <c r="G8" s="4" t="s">
        <v>19</v>
      </c>
      <c r="H8" s="4" t="s">
        <v>28</v>
      </c>
      <c r="I8" s="2" t="s">
        <v>29</v>
      </c>
    </row>
    <row r="9" spans="2:11" x14ac:dyDescent="0.15">
      <c r="B9" s="2">
        <v>7</v>
      </c>
      <c r="C9" s="4" t="s">
        <v>34</v>
      </c>
      <c r="D9" s="4" t="s">
        <v>35</v>
      </c>
      <c r="E9" s="4" t="s">
        <v>36</v>
      </c>
      <c r="F9" s="4" t="s">
        <v>17</v>
      </c>
      <c r="G9" s="4" t="s">
        <v>37</v>
      </c>
      <c r="H9" s="4" t="s">
        <v>28</v>
      </c>
      <c r="I9" s="2" t="s">
        <v>33</v>
      </c>
    </row>
    <row r="10" spans="2:11" x14ac:dyDescent="0.15">
      <c r="B10" s="2">
        <v>8</v>
      </c>
      <c r="C10" s="4" t="s">
        <v>159</v>
      </c>
      <c r="D10" s="4" t="s">
        <v>159</v>
      </c>
      <c r="E10" s="4" t="s">
        <v>160</v>
      </c>
      <c r="F10" s="4" t="s">
        <v>147</v>
      </c>
      <c r="G10" s="4" t="s">
        <v>151</v>
      </c>
      <c r="H10" s="4" t="s">
        <v>28</v>
      </c>
      <c r="I10" s="2" t="s">
        <v>158</v>
      </c>
    </row>
    <row r="11" spans="2:11" x14ac:dyDescent="0.15">
      <c r="B11" s="2">
        <v>9</v>
      </c>
      <c r="C11" s="4" t="s">
        <v>74</v>
      </c>
      <c r="D11" s="4" t="s">
        <v>74</v>
      </c>
      <c r="E11" s="4" t="s">
        <v>75</v>
      </c>
      <c r="F11" s="4" t="s">
        <v>17</v>
      </c>
      <c r="G11" s="4" t="s">
        <v>19</v>
      </c>
      <c r="H11" s="4" t="s">
        <v>28</v>
      </c>
      <c r="I11" s="2" t="s">
        <v>73</v>
      </c>
    </row>
    <row r="12" spans="2:11" x14ac:dyDescent="0.15">
      <c r="B12" s="2">
        <v>10</v>
      </c>
      <c r="C12" s="4" t="s">
        <v>103</v>
      </c>
      <c r="D12" s="4" t="s">
        <v>103</v>
      </c>
      <c r="E12" s="4" t="s">
        <v>104</v>
      </c>
      <c r="F12" s="4" t="s">
        <v>17</v>
      </c>
      <c r="G12" s="4" t="s">
        <v>95</v>
      </c>
      <c r="H12" s="4" t="s">
        <v>28</v>
      </c>
      <c r="I12" s="2" t="s">
        <v>102</v>
      </c>
    </row>
    <row r="13" spans="2:11" x14ac:dyDescent="0.15">
      <c r="B13" s="2">
        <v>11</v>
      </c>
      <c r="C13" s="4" t="s">
        <v>130</v>
      </c>
      <c r="D13" s="4" t="s">
        <v>130</v>
      </c>
      <c r="E13" s="4" t="s">
        <v>131</v>
      </c>
      <c r="F13" s="4" t="s">
        <v>17</v>
      </c>
      <c r="G13" s="4" t="s">
        <v>125</v>
      </c>
      <c r="H13" s="4" t="s">
        <v>28</v>
      </c>
      <c r="I13" s="2" t="s">
        <v>129</v>
      </c>
    </row>
    <row r="14" spans="2:11" x14ac:dyDescent="0.15">
      <c r="B14" s="2">
        <v>12</v>
      </c>
      <c r="C14" s="4" t="s">
        <v>136</v>
      </c>
      <c r="D14" s="4" t="s">
        <v>136</v>
      </c>
      <c r="E14" s="4" t="s">
        <v>137</v>
      </c>
      <c r="F14" s="4" t="s">
        <v>17</v>
      </c>
      <c r="G14" s="4" t="s">
        <v>28</v>
      </c>
      <c r="H14" s="4" t="s">
        <v>28</v>
      </c>
      <c r="I14" s="2" t="s">
        <v>135</v>
      </c>
    </row>
    <row r="15" spans="2:11" x14ac:dyDescent="0.15">
      <c r="B15" s="2">
        <v>13</v>
      </c>
      <c r="C15" s="4" t="s">
        <v>106</v>
      </c>
      <c r="D15" s="4" t="s">
        <v>106</v>
      </c>
      <c r="E15" s="4" t="s">
        <v>107</v>
      </c>
      <c r="F15" s="4" t="s">
        <v>17</v>
      </c>
      <c r="G15" s="4" t="s">
        <v>95</v>
      </c>
      <c r="H15" s="4" t="s">
        <v>28</v>
      </c>
      <c r="I15" s="2" t="s">
        <v>105</v>
      </c>
    </row>
    <row r="16" spans="2:11" x14ac:dyDescent="0.15">
      <c r="B16" s="2">
        <v>14</v>
      </c>
      <c r="C16" s="4" t="s">
        <v>164</v>
      </c>
      <c r="D16" s="4" t="s">
        <v>164</v>
      </c>
      <c r="E16" s="4" t="s">
        <v>165</v>
      </c>
      <c r="F16" s="4" t="s">
        <v>166</v>
      </c>
      <c r="G16" s="4" t="s">
        <v>167</v>
      </c>
      <c r="H16" s="4" t="s">
        <v>28</v>
      </c>
      <c r="I16" s="2" t="s">
        <v>186</v>
      </c>
    </row>
    <row r="17" spans="2:9" x14ac:dyDescent="0.15">
      <c r="B17" s="2">
        <v>15</v>
      </c>
      <c r="C17" s="4" t="s">
        <v>170</v>
      </c>
      <c r="D17" s="4" t="s">
        <v>170</v>
      </c>
      <c r="E17" s="4" t="s">
        <v>171</v>
      </c>
      <c r="F17" s="4" t="s">
        <v>166</v>
      </c>
      <c r="G17" s="4" t="s">
        <v>167</v>
      </c>
      <c r="H17" s="4" t="s">
        <v>28</v>
      </c>
      <c r="I17" s="2" t="s">
        <v>188</v>
      </c>
    </row>
    <row r="18" spans="2:9" x14ac:dyDescent="0.15">
      <c r="B18" s="2">
        <v>16</v>
      </c>
      <c r="C18" s="4" t="s">
        <v>168</v>
      </c>
      <c r="D18" s="4" t="s">
        <v>168</v>
      </c>
      <c r="E18" s="4" t="s">
        <v>169</v>
      </c>
      <c r="F18" s="4" t="s">
        <v>166</v>
      </c>
      <c r="G18" s="4" t="s">
        <v>167</v>
      </c>
      <c r="H18" s="4" t="s">
        <v>28</v>
      </c>
      <c r="I18" s="2" t="s">
        <v>187</v>
      </c>
    </row>
    <row r="19" spans="2:9" x14ac:dyDescent="0.15">
      <c r="B19" s="25">
        <v>17</v>
      </c>
      <c r="C19" s="26" t="s">
        <v>184</v>
      </c>
      <c r="D19" s="26" t="s">
        <v>184</v>
      </c>
      <c r="E19" s="4" t="s">
        <v>185</v>
      </c>
      <c r="F19" s="4" t="s">
        <v>166</v>
      </c>
      <c r="G19" s="4" t="s">
        <v>22</v>
      </c>
      <c r="H19" s="4" t="s">
        <v>28</v>
      </c>
      <c r="I19" s="2" t="s">
        <v>191</v>
      </c>
    </row>
    <row r="20" spans="2:9" x14ac:dyDescent="0.15">
      <c r="B20" s="2">
        <v>18</v>
      </c>
      <c r="C20" s="4" t="s">
        <v>174</v>
      </c>
      <c r="D20" s="4" t="s">
        <v>174</v>
      </c>
      <c r="E20" s="4" t="s">
        <v>175</v>
      </c>
      <c r="F20" s="4" t="s">
        <v>166</v>
      </c>
      <c r="G20" s="4" t="s">
        <v>167</v>
      </c>
      <c r="H20" s="4" t="s">
        <v>28</v>
      </c>
      <c r="I20" s="2" t="s">
        <v>190</v>
      </c>
    </row>
    <row r="21" spans="2:9" x14ac:dyDescent="0.15">
      <c r="B21" s="2">
        <v>19</v>
      </c>
      <c r="C21" s="4" t="s">
        <v>172</v>
      </c>
      <c r="D21" s="4" t="s">
        <v>172</v>
      </c>
      <c r="E21" s="4" t="s">
        <v>173</v>
      </c>
      <c r="F21" s="4" t="s">
        <v>166</v>
      </c>
      <c r="G21" s="4" t="s">
        <v>167</v>
      </c>
      <c r="H21" s="4" t="s">
        <v>28</v>
      </c>
      <c r="I21" s="2" t="s">
        <v>189</v>
      </c>
    </row>
    <row r="22" spans="2:9" x14ac:dyDescent="0.15">
      <c r="B22" s="2">
        <v>20</v>
      </c>
      <c r="C22" s="4" t="s">
        <v>97</v>
      </c>
      <c r="D22" s="4" t="s">
        <v>97</v>
      </c>
      <c r="E22" s="4" t="s">
        <v>98</v>
      </c>
      <c r="F22" s="4" t="s">
        <v>17</v>
      </c>
      <c r="G22" s="4" t="s">
        <v>95</v>
      </c>
      <c r="H22" s="4" t="s">
        <v>28</v>
      </c>
      <c r="I22" s="2" t="s">
        <v>96</v>
      </c>
    </row>
    <row r="23" spans="2:9" x14ac:dyDescent="0.15">
      <c r="B23" s="25">
        <v>21</v>
      </c>
      <c r="C23" s="26" t="s">
        <v>21</v>
      </c>
      <c r="D23" s="26" t="s">
        <v>21</v>
      </c>
      <c r="E23" s="4" t="s">
        <v>108</v>
      </c>
      <c r="F23" s="4" t="s">
        <v>17</v>
      </c>
      <c r="G23" s="4" t="s">
        <v>22</v>
      </c>
      <c r="H23" s="4" t="s">
        <v>28</v>
      </c>
      <c r="I23" s="2" t="s">
        <v>20</v>
      </c>
    </row>
    <row r="24" spans="2:9" x14ac:dyDescent="0.15">
      <c r="B24" s="25">
        <v>22</v>
      </c>
      <c r="C24" s="26" t="s">
        <v>149</v>
      </c>
      <c r="D24" s="26" t="s">
        <v>149</v>
      </c>
      <c r="E24" s="4" t="s">
        <v>150</v>
      </c>
      <c r="F24" s="4" t="s">
        <v>17</v>
      </c>
      <c r="G24" s="4" t="s">
        <v>22</v>
      </c>
      <c r="H24" s="4" t="s">
        <v>28</v>
      </c>
      <c r="I24" s="2" t="s">
        <v>148</v>
      </c>
    </row>
    <row r="25" spans="2:9" x14ac:dyDescent="0.15">
      <c r="B25" s="2">
        <v>23</v>
      </c>
      <c r="C25" s="4" t="s">
        <v>68</v>
      </c>
      <c r="D25" s="4" t="s">
        <v>68</v>
      </c>
      <c r="E25" s="4" t="s">
        <v>69</v>
      </c>
      <c r="F25" s="4" t="s">
        <v>17</v>
      </c>
      <c r="G25" s="4" t="s">
        <v>19</v>
      </c>
      <c r="H25" s="4" t="s">
        <v>28</v>
      </c>
      <c r="I25" s="2" t="s">
        <v>67</v>
      </c>
    </row>
    <row r="26" spans="2:9" x14ac:dyDescent="0.15">
      <c r="B26" s="2">
        <v>24</v>
      </c>
      <c r="C26" s="4" t="s">
        <v>156</v>
      </c>
      <c r="D26" s="4" t="s">
        <v>156</v>
      </c>
      <c r="E26" s="4" t="s">
        <v>157</v>
      </c>
      <c r="F26" s="4" t="s">
        <v>147</v>
      </c>
      <c r="G26" s="4" t="s">
        <v>151</v>
      </c>
      <c r="H26" s="4" t="s">
        <v>28</v>
      </c>
      <c r="I26" s="2" t="s">
        <v>155</v>
      </c>
    </row>
    <row r="27" spans="2:9" x14ac:dyDescent="0.15">
      <c r="B27" s="2">
        <v>25</v>
      </c>
      <c r="C27" s="4" t="s">
        <v>127</v>
      </c>
      <c r="D27" s="4" t="s">
        <v>127</v>
      </c>
      <c r="E27" s="4" t="s">
        <v>128</v>
      </c>
      <c r="F27" s="4" t="s">
        <v>17</v>
      </c>
      <c r="G27" s="4" t="s">
        <v>125</v>
      </c>
      <c r="H27" s="4" t="s">
        <v>28</v>
      </c>
      <c r="I27" s="2" t="s">
        <v>126</v>
      </c>
    </row>
    <row r="28" spans="2:9" x14ac:dyDescent="0.15">
      <c r="B28" s="2">
        <v>26</v>
      </c>
      <c r="C28" s="4" t="s">
        <v>142</v>
      </c>
      <c r="D28" s="4" t="s">
        <v>142</v>
      </c>
      <c r="E28" s="4" t="s">
        <v>143</v>
      </c>
      <c r="F28" s="4" t="s">
        <v>17</v>
      </c>
      <c r="G28" s="4" t="s">
        <v>28</v>
      </c>
      <c r="H28" s="4" t="s">
        <v>28</v>
      </c>
      <c r="I28" s="2" t="s">
        <v>141</v>
      </c>
    </row>
    <row r="29" spans="2:9" x14ac:dyDescent="0.15">
      <c r="B29" s="2">
        <v>27</v>
      </c>
      <c r="C29" s="4" t="s">
        <v>162</v>
      </c>
      <c r="D29" s="4" t="s">
        <v>162</v>
      </c>
      <c r="E29" s="4" t="s">
        <v>163</v>
      </c>
      <c r="F29" s="4" t="s">
        <v>147</v>
      </c>
      <c r="G29" s="4" t="s">
        <v>151</v>
      </c>
      <c r="H29" s="4" t="s">
        <v>28</v>
      </c>
      <c r="I29" s="2" t="s">
        <v>161</v>
      </c>
    </row>
    <row r="30" spans="2:9" x14ac:dyDescent="0.15">
      <c r="B30" s="2">
        <v>28</v>
      </c>
      <c r="C30" s="4" t="s">
        <v>26</v>
      </c>
      <c r="D30" s="4" t="s">
        <v>26</v>
      </c>
      <c r="E30" s="4" t="s">
        <v>27</v>
      </c>
      <c r="F30" s="4" t="s">
        <v>17</v>
      </c>
      <c r="G30" s="4" t="s">
        <v>19</v>
      </c>
      <c r="H30" s="4" t="s">
        <v>28</v>
      </c>
      <c r="I30" s="2" t="s">
        <v>25</v>
      </c>
    </row>
    <row r="31" spans="2:9" x14ac:dyDescent="0.15">
      <c r="B31" s="2">
        <v>29</v>
      </c>
      <c r="C31" s="4" t="s">
        <v>47</v>
      </c>
      <c r="D31" s="4" t="s">
        <v>48</v>
      </c>
      <c r="E31" s="4" t="s">
        <v>49</v>
      </c>
      <c r="F31" s="4" t="s">
        <v>17</v>
      </c>
      <c r="G31" s="4" t="s">
        <v>19</v>
      </c>
      <c r="H31" s="4" t="s">
        <v>28</v>
      </c>
      <c r="I31" s="2" t="s">
        <v>46</v>
      </c>
    </row>
    <row r="32" spans="2:9" x14ac:dyDescent="0.15">
      <c r="B32" s="2">
        <v>30</v>
      </c>
      <c r="C32" s="4" t="s">
        <v>51</v>
      </c>
      <c r="D32" s="4" t="s">
        <v>52</v>
      </c>
      <c r="E32" s="4" t="s">
        <v>53</v>
      </c>
      <c r="F32" s="4" t="s">
        <v>17</v>
      </c>
      <c r="G32" s="4" t="s">
        <v>19</v>
      </c>
      <c r="H32" s="4" t="s">
        <v>28</v>
      </c>
      <c r="I32" s="2" t="s">
        <v>50</v>
      </c>
    </row>
    <row r="33" spans="2:9" x14ac:dyDescent="0.15">
      <c r="B33" s="2">
        <v>31</v>
      </c>
      <c r="C33" s="4" t="s">
        <v>55</v>
      </c>
      <c r="D33" s="4" t="s">
        <v>56</v>
      </c>
      <c r="E33" s="4" t="s">
        <v>57</v>
      </c>
      <c r="F33" s="4" t="s">
        <v>17</v>
      </c>
      <c r="G33" s="4" t="s">
        <v>19</v>
      </c>
      <c r="H33" s="4" t="s">
        <v>28</v>
      </c>
      <c r="I33" s="2" t="s">
        <v>54</v>
      </c>
    </row>
    <row r="34" spans="2:9" x14ac:dyDescent="0.15">
      <c r="B34" s="2">
        <v>32</v>
      </c>
      <c r="C34" s="4" t="s">
        <v>39</v>
      </c>
      <c r="D34" s="4" t="s">
        <v>40</v>
      </c>
      <c r="E34" s="4" t="s">
        <v>41</v>
      </c>
      <c r="F34" s="4" t="s">
        <v>17</v>
      </c>
      <c r="G34" s="4" t="s">
        <v>37</v>
      </c>
      <c r="H34" s="4" t="s">
        <v>28</v>
      </c>
      <c r="I34" s="2" t="s">
        <v>38</v>
      </c>
    </row>
    <row r="35" spans="2:9" x14ac:dyDescent="0.15">
      <c r="B35" s="2">
        <v>33</v>
      </c>
      <c r="C35" s="4" t="s">
        <v>43</v>
      </c>
      <c r="D35" s="4" t="s">
        <v>44</v>
      </c>
      <c r="E35" s="4" t="s">
        <v>45</v>
      </c>
      <c r="F35" s="4" t="s">
        <v>17</v>
      </c>
      <c r="G35" s="4" t="s">
        <v>19</v>
      </c>
      <c r="H35" s="4" t="s">
        <v>28</v>
      </c>
      <c r="I35" s="2" t="s">
        <v>42</v>
      </c>
    </row>
    <row r="36" spans="2:9" x14ac:dyDescent="0.15">
      <c r="B36" s="2">
        <v>34</v>
      </c>
      <c r="C36" s="4" t="s">
        <v>77</v>
      </c>
      <c r="D36" s="4" t="s">
        <v>78</v>
      </c>
      <c r="E36" s="4" t="s">
        <v>79</v>
      </c>
      <c r="F36" s="4" t="s">
        <v>17</v>
      </c>
      <c r="G36" s="4" t="s">
        <v>37</v>
      </c>
      <c r="H36" s="4" t="s">
        <v>28</v>
      </c>
      <c r="I36" s="2" t="s">
        <v>76</v>
      </c>
    </row>
    <row r="37" spans="2:9" x14ac:dyDescent="0.15">
      <c r="B37" s="2">
        <v>35</v>
      </c>
      <c r="C37" s="4" t="s">
        <v>81</v>
      </c>
      <c r="D37" s="4" t="s">
        <v>82</v>
      </c>
      <c r="E37" s="4" t="s">
        <v>83</v>
      </c>
      <c r="F37" s="4" t="s">
        <v>17</v>
      </c>
      <c r="G37" s="4" t="s">
        <v>19</v>
      </c>
      <c r="H37" s="4" t="s">
        <v>28</v>
      </c>
      <c r="I37" s="2" t="s">
        <v>80</v>
      </c>
    </row>
    <row r="38" spans="2:9" x14ac:dyDescent="0.15">
      <c r="B38" s="2">
        <v>36</v>
      </c>
      <c r="C38" s="4" t="s">
        <v>85</v>
      </c>
      <c r="D38" s="4" t="s">
        <v>86</v>
      </c>
      <c r="E38" s="4" t="s">
        <v>87</v>
      </c>
      <c r="F38" s="4" t="s">
        <v>17</v>
      </c>
      <c r="G38" s="4" t="s">
        <v>37</v>
      </c>
      <c r="H38" s="4" t="s">
        <v>28</v>
      </c>
      <c r="I38" s="2" t="s">
        <v>84</v>
      </c>
    </row>
    <row r="39" spans="2:9" x14ac:dyDescent="0.15">
      <c r="B39" s="2">
        <v>37</v>
      </c>
      <c r="C39" s="4" t="s">
        <v>89</v>
      </c>
      <c r="D39" s="4" t="s">
        <v>90</v>
      </c>
      <c r="E39" s="4" t="s">
        <v>91</v>
      </c>
      <c r="F39" s="4" t="s">
        <v>17</v>
      </c>
      <c r="G39" s="4" t="s">
        <v>37</v>
      </c>
      <c r="H39" s="4" t="s">
        <v>28</v>
      </c>
      <c r="I39" s="2" t="s">
        <v>88</v>
      </c>
    </row>
    <row r="40" spans="2:9" x14ac:dyDescent="0.15">
      <c r="B40" s="2">
        <v>38</v>
      </c>
      <c r="C40" s="4" t="s">
        <v>139</v>
      </c>
      <c r="D40" s="4" t="s">
        <v>139</v>
      </c>
      <c r="E40" s="4" t="s">
        <v>140</v>
      </c>
      <c r="F40" s="4" t="s">
        <v>17</v>
      </c>
      <c r="G40" s="4" t="s">
        <v>28</v>
      </c>
      <c r="H40" s="4" t="s">
        <v>28</v>
      </c>
      <c r="I40" s="2" t="s">
        <v>138</v>
      </c>
    </row>
    <row r="41" spans="2:9" x14ac:dyDescent="0.15">
      <c r="B41" s="2">
        <v>39</v>
      </c>
      <c r="C41" s="4" t="s">
        <v>120</v>
      </c>
      <c r="D41" s="4" t="s">
        <v>120</v>
      </c>
      <c r="E41" s="4" t="s">
        <v>121</v>
      </c>
      <c r="F41" s="4" t="s">
        <v>17</v>
      </c>
      <c r="G41" s="4" t="s">
        <v>37</v>
      </c>
      <c r="H41" s="4" t="s">
        <v>28</v>
      </c>
      <c r="I41" s="2" t="s">
        <v>119</v>
      </c>
    </row>
    <row r="42" spans="2:9" x14ac:dyDescent="0.15">
      <c r="B42" s="2">
        <v>40</v>
      </c>
      <c r="C42" s="4" t="s">
        <v>93</v>
      </c>
      <c r="D42" s="4" t="s">
        <v>93</v>
      </c>
      <c r="E42" s="4" t="s">
        <v>94</v>
      </c>
      <c r="F42" s="4" t="s">
        <v>17</v>
      </c>
      <c r="G42" s="4" t="s">
        <v>95</v>
      </c>
      <c r="H42" s="4" t="s">
        <v>28</v>
      </c>
      <c r="I42" s="2" t="s">
        <v>92</v>
      </c>
    </row>
    <row r="43" spans="2:9" x14ac:dyDescent="0.15">
      <c r="B43" s="2">
        <v>41</v>
      </c>
      <c r="C43" s="4" t="s">
        <v>153</v>
      </c>
      <c r="D43" s="4" t="s">
        <v>153</v>
      </c>
      <c r="E43" s="4" t="s">
        <v>154</v>
      </c>
      <c r="F43" s="4" t="s">
        <v>147</v>
      </c>
      <c r="G43" s="4" t="s">
        <v>151</v>
      </c>
      <c r="H43" s="4" t="s">
        <v>28</v>
      </c>
      <c r="I43" s="2" t="s">
        <v>152</v>
      </c>
    </row>
    <row r="44" spans="2:9" x14ac:dyDescent="0.15">
      <c r="B44" s="2">
        <v>42</v>
      </c>
      <c r="C44" s="4" t="s">
        <v>145</v>
      </c>
      <c r="D44" s="4" t="s">
        <v>145</v>
      </c>
      <c r="E44" s="4" t="s">
        <v>146</v>
      </c>
      <c r="F44" s="4" t="s">
        <v>17</v>
      </c>
      <c r="G44" s="4" t="s">
        <v>147</v>
      </c>
      <c r="H44" s="4" t="s">
        <v>28</v>
      </c>
      <c r="I44" s="2" t="s">
        <v>144</v>
      </c>
    </row>
    <row r="45" spans="2:9" x14ac:dyDescent="0.15">
      <c r="B45" s="25">
        <v>43</v>
      </c>
      <c r="C45" s="26" t="s">
        <v>24</v>
      </c>
      <c r="D45" s="26" t="s">
        <v>24</v>
      </c>
      <c r="E45" s="4" t="s">
        <v>109</v>
      </c>
      <c r="F45" s="4" t="s">
        <v>17</v>
      </c>
      <c r="G45" s="4" t="s">
        <v>22</v>
      </c>
      <c r="H45" s="4" t="s">
        <v>28</v>
      </c>
      <c r="I45" s="2" t="s">
        <v>23</v>
      </c>
    </row>
    <row r="46" spans="2:9" x14ac:dyDescent="0.15">
      <c r="B46" s="2">
        <v>44</v>
      </c>
      <c r="C46" s="4" t="s">
        <v>71</v>
      </c>
      <c r="D46" s="4" t="s">
        <v>71</v>
      </c>
      <c r="E46" s="4" t="s">
        <v>72</v>
      </c>
      <c r="F46" s="4" t="s">
        <v>17</v>
      </c>
      <c r="G46" s="4" t="s">
        <v>19</v>
      </c>
      <c r="H46" s="4" t="s">
        <v>28</v>
      </c>
      <c r="I46" s="2" t="s">
        <v>70</v>
      </c>
    </row>
    <row r="47" spans="2:9" x14ac:dyDescent="0.15">
      <c r="B47" s="2">
        <v>45</v>
      </c>
      <c r="C47" s="4" t="s">
        <v>117</v>
      </c>
      <c r="D47" s="4" t="s">
        <v>117</v>
      </c>
      <c r="E47" s="4" t="s">
        <v>118</v>
      </c>
      <c r="F47" s="4" t="s">
        <v>17</v>
      </c>
      <c r="G47" s="4" t="s">
        <v>37</v>
      </c>
      <c r="H47" s="4" t="s">
        <v>28</v>
      </c>
      <c r="I47" s="2" t="s">
        <v>116</v>
      </c>
    </row>
    <row r="48" spans="2:9" x14ac:dyDescent="0.15">
      <c r="B48" s="2">
        <v>46</v>
      </c>
      <c r="C48" s="4" t="s">
        <v>123</v>
      </c>
      <c r="D48" s="4" t="s">
        <v>123</v>
      </c>
      <c r="E48" s="4" t="s">
        <v>124</v>
      </c>
      <c r="F48" s="4" t="s">
        <v>17</v>
      </c>
      <c r="G48" s="4" t="s">
        <v>125</v>
      </c>
      <c r="H48" s="4" t="s">
        <v>28</v>
      </c>
      <c r="I48" s="2" t="s">
        <v>122</v>
      </c>
    </row>
    <row r="49" spans="2:9" x14ac:dyDescent="0.15">
      <c r="B49" s="2">
        <v>47</v>
      </c>
      <c r="C49" s="4" t="s">
        <v>114</v>
      </c>
      <c r="D49" s="4" t="s">
        <v>114</v>
      </c>
      <c r="E49" s="4" t="s">
        <v>115</v>
      </c>
      <c r="F49" s="4" t="s">
        <v>17</v>
      </c>
      <c r="G49" s="4" t="s">
        <v>37</v>
      </c>
      <c r="H49" s="4" t="s">
        <v>28</v>
      </c>
      <c r="I49" s="2" t="s">
        <v>113</v>
      </c>
    </row>
    <row r="50" spans="2:9" x14ac:dyDescent="0.15">
      <c r="B50" s="2">
        <v>48</v>
      </c>
      <c r="C50" s="4" t="s">
        <v>100</v>
      </c>
      <c r="D50" s="4" t="s">
        <v>100</v>
      </c>
      <c r="E50" s="4" t="s">
        <v>101</v>
      </c>
      <c r="F50" s="4" t="s">
        <v>17</v>
      </c>
      <c r="G50" s="4" t="s">
        <v>95</v>
      </c>
      <c r="H50" s="4" t="s">
        <v>28</v>
      </c>
      <c r="I50" s="2" t="s">
        <v>99</v>
      </c>
    </row>
    <row r="51" spans="2:9" x14ac:dyDescent="0.15">
      <c r="B51" s="2">
        <v>49</v>
      </c>
      <c r="C51" s="4" t="s">
        <v>111</v>
      </c>
      <c r="D51" s="4" t="s">
        <v>111</v>
      </c>
      <c r="E51" s="4" t="s">
        <v>112</v>
      </c>
      <c r="F51" s="4" t="s">
        <v>17</v>
      </c>
      <c r="G51" s="4" t="s">
        <v>37</v>
      </c>
      <c r="H51" s="4" t="s">
        <v>28</v>
      </c>
      <c r="I51" s="2" t="s">
        <v>110</v>
      </c>
    </row>
    <row r="52" spans="2:9" x14ac:dyDescent="0.15">
      <c r="B52" s="2">
        <v>50</v>
      </c>
      <c r="C52" s="4" t="s">
        <v>62</v>
      </c>
      <c r="D52" s="4" t="s">
        <v>62</v>
      </c>
      <c r="E52" s="4" t="s">
        <v>63</v>
      </c>
      <c r="F52" s="4" t="s">
        <v>17</v>
      </c>
      <c r="G52" s="4" t="s">
        <v>19</v>
      </c>
      <c r="H52" s="4" t="s">
        <v>28</v>
      </c>
      <c r="I52" s="2" t="s">
        <v>61</v>
      </c>
    </row>
    <row r="53" spans="2:9" x14ac:dyDescent="0.15">
      <c r="C53" s="4"/>
      <c r="D53" s="4"/>
      <c r="E53" s="4"/>
      <c r="F53" s="4"/>
      <c r="G53" s="4"/>
      <c r="H53" s="4"/>
    </row>
    <row r="54" spans="2:9" x14ac:dyDescent="0.15">
      <c r="C54" s="4"/>
      <c r="D54" s="4"/>
      <c r="E54" s="4"/>
      <c r="F54" s="4"/>
      <c r="G54" s="4"/>
      <c r="H54" s="4"/>
    </row>
    <row r="55" spans="2:9" x14ac:dyDescent="0.15">
      <c r="C55" s="4"/>
      <c r="D55" s="4"/>
      <c r="E55" s="4"/>
      <c r="F55" s="4"/>
      <c r="G55" s="4"/>
      <c r="H55" s="4"/>
    </row>
    <row r="56" spans="2:9" x14ac:dyDescent="0.15">
      <c r="C56" s="4"/>
      <c r="D56" s="4"/>
      <c r="E56" s="4"/>
      <c r="F56" s="4"/>
      <c r="G56" s="4"/>
      <c r="H56" s="4"/>
    </row>
    <row r="57" spans="2:9" x14ac:dyDescent="0.15">
      <c r="C57" s="4"/>
      <c r="D57" s="4"/>
      <c r="E57" s="4"/>
      <c r="F57" s="4"/>
      <c r="G57" s="4"/>
      <c r="H57" s="4"/>
    </row>
    <row r="58" spans="2:9" x14ac:dyDescent="0.15">
      <c r="C58" s="4"/>
      <c r="D58" s="4"/>
      <c r="E58" s="4"/>
      <c r="F58" s="4"/>
      <c r="G58" s="4"/>
      <c r="H58" s="4"/>
    </row>
    <row r="59" spans="2:9" x14ac:dyDescent="0.15">
      <c r="C59" s="4"/>
      <c r="D59" s="4"/>
      <c r="E59" s="4"/>
      <c r="F59" s="4"/>
      <c r="G59" s="4"/>
      <c r="H59" s="4"/>
    </row>
    <row r="60" spans="2:9" x14ac:dyDescent="0.15">
      <c r="C60" s="4"/>
      <c r="D60" s="4"/>
      <c r="E60" s="4"/>
      <c r="F60" s="4"/>
      <c r="G60" s="4"/>
      <c r="H60" s="4"/>
    </row>
    <row r="61" spans="2:9" x14ac:dyDescent="0.15">
      <c r="C61" s="4"/>
      <c r="D61" s="4"/>
      <c r="E61" s="4"/>
      <c r="F61" s="4"/>
      <c r="G61" s="4"/>
      <c r="H61" s="4"/>
    </row>
    <row r="62" spans="2:9" x14ac:dyDescent="0.15">
      <c r="C62" s="4"/>
      <c r="D62" s="4"/>
      <c r="E62" s="4"/>
      <c r="F62" s="4"/>
      <c r="G62" s="4"/>
      <c r="H62" s="4"/>
    </row>
    <row r="63" spans="2:9" x14ac:dyDescent="0.15">
      <c r="C63" s="4"/>
      <c r="D63" s="4"/>
      <c r="E63" s="4"/>
      <c r="F63" s="4"/>
      <c r="G63" s="4"/>
      <c r="H63" s="4"/>
    </row>
    <row r="64" spans="2:9" x14ac:dyDescent="0.15">
      <c r="C64" s="4"/>
      <c r="D64" s="4"/>
      <c r="E64" s="4"/>
      <c r="F64" s="4"/>
      <c r="G64" s="4"/>
      <c r="H64" s="4"/>
    </row>
    <row r="65" spans="3:8" x14ac:dyDescent="0.15">
      <c r="C65" s="4"/>
      <c r="D65" s="4"/>
      <c r="E65" s="4"/>
      <c r="F65" s="4"/>
      <c r="G65" s="4"/>
      <c r="H65" s="4"/>
    </row>
    <row r="66" spans="3:8" x14ac:dyDescent="0.15">
      <c r="C66" s="4"/>
      <c r="D66" s="4"/>
      <c r="E66" s="4"/>
      <c r="F66" s="4"/>
      <c r="G66" s="4"/>
      <c r="H66" s="4"/>
    </row>
    <row r="67" spans="3:8" x14ac:dyDescent="0.15">
      <c r="C67" s="4"/>
      <c r="D67" s="4"/>
      <c r="E67" s="4"/>
      <c r="F67" s="4"/>
      <c r="G67" s="4"/>
      <c r="H67" s="4"/>
    </row>
    <row r="68" spans="3:8" x14ac:dyDescent="0.15">
      <c r="C68" s="4"/>
      <c r="D68" s="4"/>
      <c r="E68" s="4"/>
      <c r="F68" s="4"/>
      <c r="G68" s="4"/>
      <c r="H68" s="4"/>
    </row>
    <row r="69" spans="3:8" x14ac:dyDescent="0.15">
      <c r="C69" s="4"/>
      <c r="D69" s="4"/>
      <c r="E69" s="4"/>
      <c r="F69" s="4"/>
      <c r="G69" s="4"/>
      <c r="H69" s="4"/>
    </row>
    <row r="70" spans="3:8" x14ac:dyDescent="0.15">
      <c r="C70" s="4"/>
      <c r="D70" s="4"/>
      <c r="E70" s="4"/>
      <c r="F70" s="4"/>
      <c r="G70" s="4"/>
      <c r="H70" s="4"/>
    </row>
    <row r="71" spans="3:8" x14ac:dyDescent="0.15">
      <c r="C71" s="4"/>
      <c r="D71" s="4"/>
      <c r="E71" s="4"/>
      <c r="F71" s="4"/>
      <c r="G71" s="4"/>
      <c r="H71" s="4"/>
    </row>
    <row r="72" spans="3:8" x14ac:dyDescent="0.15">
      <c r="C72" s="4"/>
      <c r="D72" s="4"/>
      <c r="E72" s="4"/>
      <c r="F72" s="4"/>
      <c r="G72" s="4"/>
      <c r="H72" s="4"/>
    </row>
    <row r="73" spans="3:8" x14ac:dyDescent="0.15">
      <c r="C73" s="4"/>
      <c r="D73" s="4"/>
      <c r="E73" s="4"/>
      <c r="F73" s="4"/>
      <c r="G73" s="4"/>
      <c r="H73" s="4"/>
    </row>
    <row r="74" spans="3:8" x14ac:dyDescent="0.15">
      <c r="C74" s="4"/>
      <c r="D74" s="4"/>
      <c r="E74" s="4"/>
      <c r="F74" s="4"/>
      <c r="G74" s="4"/>
      <c r="H74" s="4"/>
    </row>
    <row r="75" spans="3:8" x14ac:dyDescent="0.15">
      <c r="C75" s="4"/>
      <c r="D75" s="4"/>
      <c r="E75" s="4"/>
      <c r="F75" s="4"/>
      <c r="G75" s="4"/>
      <c r="H75" s="4"/>
    </row>
    <row r="76" spans="3:8" x14ac:dyDescent="0.15">
      <c r="C76" s="4"/>
      <c r="D76" s="4"/>
      <c r="E76" s="4"/>
      <c r="F76" s="4"/>
      <c r="G76" s="4"/>
      <c r="H76" s="4"/>
    </row>
    <row r="77" spans="3:8" x14ac:dyDescent="0.15">
      <c r="C77" s="4"/>
      <c r="D77" s="4"/>
      <c r="E77" s="4"/>
      <c r="F77" s="4"/>
      <c r="G77" s="4"/>
      <c r="H77" s="4"/>
    </row>
    <row r="78" spans="3:8" x14ac:dyDescent="0.15">
      <c r="C78" s="4"/>
      <c r="D78" s="4"/>
      <c r="E78" s="4"/>
      <c r="F78" s="4"/>
      <c r="G78" s="4"/>
      <c r="H78" s="4"/>
    </row>
    <row r="79" spans="3:8" x14ac:dyDescent="0.15">
      <c r="C79" s="4"/>
      <c r="D79" s="4"/>
      <c r="E79" s="4"/>
      <c r="F79" s="4"/>
      <c r="G79" s="4"/>
      <c r="H79" s="4"/>
    </row>
    <row r="80" spans="3:8" x14ac:dyDescent="0.15">
      <c r="C80" s="4"/>
      <c r="D80" s="4"/>
      <c r="E80" s="4"/>
      <c r="F80" s="4"/>
      <c r="G80" s="4"/>
      <c r="H80" s="4"/>
    </row>
    <row r="81" spans="3:8" x14ac:dyDescent="0.15">
      <c r="C81" s="4"/>
      <c r="D81" s="4"/>
      <c r="E81" s="4"/>
      <c r="F81" s="4"/>
      <c r="G81" s="4"/>
      <c r="H81" s="4"/>
    </row>
    <row r="82" spans="3:8" x14ac:dyDescent="0.15">
      <c r="C82" s="4"/>
      <c r="D82" s="4"/>
      <c r="E82" s="4"/>
      <c r="F82" s="4"/>
      <c r="G82" s="4"/>
      <c r="H82" s="4"/>
    </row>
    <row r="83" spans="3:8" x14ac:dyDescent="0.15">
      <c r="C83" s="4"/>
      <c r="D83" s="4"/>
      <c r="E83" s="4"/>
      <c r="F83" s="4"/>
      <c r="G83" s="4"/>
      <c r="H83" s="4"/>
    </row>
    <row r="84" spans="3:8" x14ac:dyDescent="0.15">
      <c r="C84" s="4"/>
      <c r="D84" s="4"/>
      <c r="E84" s="4"/>
      <c r="F84" s="4"/>
      <c r="G84" s="4"/>
      <c r="H84" s="4"/>
    </row>
    <row r="85" spans="3:8" x14ac:dyDescent="0.15">
      <c r="C85" s="4"/>
      <c r="D85" s="4"/>
      <c r="E85" s="4"/>
      <c r="F85" s="4"/>
      <c r="G85" s="4"/>
      <c r="H85" s="4"/>
    </row>
    <row r="86" spans="3:8" x14ac:dyDescent="0.15">
      <c r="C86" s="4"/>
      <c r="D86" s="4"/>
      <c r="E86" s="4"/>
      <c r="F86" s="4"/>
      <c r="G86" s="4"/>
      <c r="H86" s="4"/>
    </row>
    <row r="87" spans="3:8" x14ac:dyDescent="0.15">
      <c r="C87" s="4"/>
      <c r="D87" s="4"/>
      <c r="E87" s="4"/>
      <c r="F87" s="4"/>
      <c r="G87" s="4"/>
      <c r="H87" s="4"/>
    </row>
    <row r="88" spans="3:8" x14ac:dyDescent="0.15">
      <c r="C88" s="4"/>
      <c r="D88" s="4"/>
      <c r="E88" s="4"/>
      <c r="F88" s="4"/>
      <c r="G88" s="4"/>
      <c r="H88" s="4"/>
    </row>
    <row r="89" spans="3:8" x14ac:dyDescent="0.15">
      <c r="C89" s="4"/>
      <c r="D89" s="4"/>
      <c r="E89" s="4"/>
      <c r="F89" s="4"/>
      <c r="G89" s="4"/>
      <c r="H89" s="4"/>
    </row>
    <row r="90" spans="3:8" x14ac:dyDescent="0.15">
      <c r="C90" s="4"/>
      <c r="D90" s="4"/>
      <c r="E90" s="4"/>
      <c r="F90" s="4"/>
      <c r="G90" s="4"/>
      <c r="H90" s="4"/>
    </row>
    <row r="91" spans="3:8" x14ac:dyDescent="0.15">
      <c r="C91" s="4"/>
      <c r="D91" s="4"/>
      <c r="E91" s="4"/>
      <c r="F91" s="4"/>
      <c r="G91" s="4"/>
      <c r="H91" s="4"/>
    </row>
    <row r="92" spans="3:8" x14ac:dyDescent="0.15">
      <c r="C92" s="4"/>
      <c r="D92" s="4"/>
      <c r="E92" s="4"/>
      <c r="F92" s="4"/>
      <c r="G92" s="4"/>
      <c r="H92" s="4"/>
    </row>
    <row r="93" spans="3:8" x14ac:dyDescent="0.15">
      <c r="C93" s="4"/>
      <c r="D93" s="4"/>
      <c r="E93" s="4"/>
      <c r="F93" s="4"/>
      <c r="G93" s="4"/>
      <c r="H93" s="4"/>
    </row>
    <row r="94" spans="3:8" x14ac:dyDescent="0.15">
      <c r="C94" s="4"/>
      <c r="D94" s="4"/>
      <c r="E94" s="4"/>
      <c r="F94" s="4"/>
      <c r="G94" s="4"/>
      <c r="H94" s="4"/>
    </row>
    <row r="95" spans="3:8" x14ac:dyDescent="0.15">
      <c r="C95" s="4"/>
      <c r="D95" s="4"/>
      <c r="E95" s="4"/>
      <c r="F95" s="4"/>
      <c r="G95" s="4"/>
      <c r="H95" s="4"/>
    </row>
    <row r="96" spans="3:8" x14ac:dyDescent="0.15">
      <c r="C96" s="4"/>
      <c r="D96" s="4"/>
      <c r="E96" s="4"/>
      <c r="F96" s="4"/>
      <c r="G96" s="4"/>
      <c r="H96" s="4"/>
    </row>
    <row r="97" spans="3:8" x14ac:dyDescent="0.15">
      <c r="C97" s="4"/>
      <c r="D97" s="4"/>
      <c r="E97" s="4"/>
      <c r="F97" s="4"/>
      <c r="G97" s="4"/>
      <c r="H97" s="4"/>
    </row>
    <row r="98" spans="3:8" x14ac:dyDescent="0.15">
      <c r="C98" s="4"/>
      <c r="D98" s="4"/>
      <c r="E98" s="4"/>
      <c r="F98" s="4"/>
      <c r="G98" s="4"/>
      <c r="H98" s="4"/>
    </row>
    <row r="99" spans="3:8" x14ac:dyDescent="0.15">
      <c r="C99" s="4"/>
      <c r="D99" s="4"/>
      <c r="E99" s="4"/>
      <c r="F99" s="4"/>
      <c r="G99" s="4"/>
      <c r="H99" s="4"/>
    </row>
    <row r="100" spans="3:8" x14ac:dyDescent="0.15">
      <c r="C100" s="4"/>
      <c r="D100" s="4"/>
      <c r="E100" s="4"/>
      <c r="F100" s="4"/>
      <c r="G100" s="4"/>
      <c r="H100" s="4"/>
    </row>
    <row r="101" spans="3:8" x14ac:dyDescent="0.15">
      <c r="C101" s="4"/>
      <c r="D101" s="4"/>
      <c r="E101" s="4"/>
      <c r="F101" s="4"/>
      <c r="G101" s="4"/>
      <c r="H101" s="4"/>
    </row>
    <row r="102" spans="3:8" x14ac:dyDescent="0.15">
      <c r="C102" s="4"/>
      <c r="D102" s="4"/>
      <c r="E102" s="4"/>
      <c r="F102" s="4"/>
      <c r="G102" s="4"/>
      <c r="H102" s="4"/>
    </row>
    <row r="103" spans="3:8" x14ac:dyDescent="0.15">
      <c r="C103" s="4"/>
      <c r="D103" s="4"/>
      <c r="E103" s="4"/>
      <c r="F103" s="4"/>
      <c r="G103" s="4"/>
      <c r="H103" s="4"/>
    </row>
    <row r="104" spans="3:8" x14ac:dyDescent="0.15">
      <c r="C104" s="4"/>
      <c r="D104" s="4"/>
      <c r="E104" s="4"/>
      <c r="F104" s="4"/>
      <c r="G104" s="4"/>
      <c r="H104" s="4"/>
    </row>
    <row r="105" spans="3:8" x14ac:dyDescent="0.15">
      <c r="C105" s="4"/>
      <c r="D105" s="4"/>
      <c r="E105" s="4"/>
      <c r="F105" s="4"/>
      <c r="G105" s="4"/>
      <c r="H105" s="4"/>
    </row>
    <row r="106" spans="3:8" x14ac:dyDescent="0.15">
      <c r="C106" s="4"/>
      <c r="D106" s="4"/>
      <c r="E106" s="4"/>
      <c r="F106" s="4"/>
      <c r="G106" s="4"/>
      <c r="H106" s="4"/>
    </row>
    <row r="107" spans="3:8" x14ac:dyDescent="0.15">
      <c r="C107" s="4"/>
      <c r="D107" s="4"/>
      <c r="E107" s="4"/>
      <c r="F107" s="4"/>
      <c r="G107" s="4"/>
      <c r="H107" s="4"/>
    </row>
    <row r="108" spans="3:8" x14ac:dyDescent="0.15">
      <c r="C108" s="4"/>
      <c r="D108" s="4"/>
      <c r="E108" s="4"/>
      <c r="F108" s="4"/>
      <c r="G108" s="4"/>
      <c r="H108" s="4"/>
    </row>
    <row r="109" spans="3:8" x14ac:dyDescent="0.15">
      <c r="C109" s="4"/>
      <c r="D109" s="4"/>
      <c r="E109" s="4"/>
      <c r="F109" s="4"/>
      <c r="G109" s="4"/>
      <c r="H109" s="4"/>
    </row>
    <row r="110" spans="3:8" x14ac:dyDescent="0.15">
      <c r="C110" s="4"/>
      <c r="D110" s="4"/>
      <c r="E110" s="4"/>
      <c r="F110" s="4"/>
      <c r="G110" s="4"/>
      <c r="H110" s="4"/>
    </row>
    <row r="111" spans="3:8" x14ac:dyDescent="0.15">
      <c r="C111" s="4"/>
      <c r="D111" s="4"/>
      <c r="E111" s="4"/>
      <c r="F111" s="4"/>
      <c r="G111" s="4"/>
      <c r="H111" s="4"/>
    </row>
    <row r="112" spans="3:8" x14ac:dyDescent="0.15">
      <c r="C112" s="4"/>
      <c r="D112" s="4"/>
      <c r="E112" s="4"/>
      <c r="F112" s="4"/>
      <c r="G112" s="4"/>
      <c r="H112" s="4"/>
    </row>
    <row r="113" spans="3:8" x14ac:dyDescent="0.15">
      <c r="C113" s="4"/>
      <c r="D113" s="4"/>
      <c r="E113" s="4"/>
      <c r="F113" s="4"/>
      <c r="G113" s="4"/>
      <c r="H113" s="4"/>
    </row>
    <row r="114" spans="3:8" x14ac:dyDescent="0.15">
      <c r="C114" s="4"/>
      <c r="D114" s="4"/>
      <c r="E114" s="4"/>
      <c r="F114" s="4"/>
      <c r="G114" s="4"/>
      <c r="H114" s="4"/>
    </row>
    <row r="115" spans="3:8" x14ac:dyDescent="0.15">
      <c r="C115" s="4"/>
      <c r="D115" s="4"/>
      <c r="E115" s="4"/>
      <c r="F115" s="4"/>
      <c r="G115" s="4"/>
      <c r="H115" s="4"/>
    </row>
    <row r="116" spans="3:8" x14ac:dyDescent="0.15">
      <c r="C116" s="4"/>
      <c r="D116" s="4"/>
      <c r="E116" s="4"/>
      <c r="F116" s="4"/>
      <c r="G116" s="4"/>
      <c r="H116" s="4"/>
    </row>
    <row r="117" spans="3:8" x14ac:dyDescent="0.15">
      <c r="C117" s="4"/>
      <c r="D117" s="4"/>
      <c r="E117" s="4"/>
      <c r="F117" s="4"/>
      <c r="G117" s="4"/>
      <c r="H117" s="4"/>
    </row>
    <row r="118" spans="3:8" x14ac:dyDescent="0.15">
      <c r="C118" s="4"/>
      <c r="D118" s="4"/>
      <c r="E118" s="4"/>
      <c r="F118" s="4"/>
      <c r="G118" s="4"/>
      <c r="H118" s="4"/>
    </row>
    <row r="119" spans="3:8" x14ac:dyDescent="0.15">
      <c r="C119" s="4"/>
      <c r="D119" s="4"/>
      <c r="E119" s="4"/>
      <c r="F119" s="4"/>
      <c r="G119" s="4"/>
      <c r="H119" s="4"/>
    </row>
    <row r="120" spans="3:8" x14ac:dyDescent="0.15">
      <c r="C120" s="4"/>
      <c r="D120" s="4"/>
      <c r="E120" s="4"/>
      <c r="F120" s="4"/>
      <c r="G120" s="4"/>
      <c r="H120" s="4"/>
    </row>
    <row r="121" spans="3:8" x14ac:dyDescent="0.15">
      <c r="C121" s="4"/>
      <c r="D121" s="4"/>
      <c r="E121" s="4"/>
      <c r="F121" s="4"/>
      <c r="G121" s="4"/>
      <c r="H121" s="4"/>
    </row>
    <row r="122" spans="3:8" x14ac:dyDescent="0.15">
      <c r="C122" s="4"/>
      <c r="D122" s="4"/>
      <c r="E122" s="4"/>
      <c r="F122" s="4"/>
      <c r="G122" s="4"/>
      <c r="H122" s="4"/>
    </row>
    <row r="123" spans="3:8" x14ac:dyDescent="0.15">
      <c r="C123" s="4"/>
      <c r="D123" s="4"/>
      <c r="E123" s="4"/>
      <c r="F123" s="4"/>
      <c r="G123" s="4"/>
      <c r="H123" s="4"/>
    </row>
    <row r="124" spans="3:8" x14ac:dyDescent="0.15">
      <c r="C124" s="4"/>
      <c r="D124" s="4"/>
      <c r="E124" s="4"/>
      <c r="F124" s="4"/>
      <c r="G124" s="4"/>
      <c r="H124" s="4"/>
    </row>
    <row r="125" spans="3:8" x14ac:dyDescent="0.15">
      <c r="C125" s="4"/>
      <c r="D125" s="4"/>
      <c r="E125" s="4"/>
      <c r="F125" s="4"/>
      <c r="G125" s="4"/>
      <c r="H125" s="4"/>
    </row>
    <row r="126" spans="3:8" x14ac:dyDescent="0.15">
      <c r="C126" s="4"/>
      <c r="D126" s="4"/>
      <c r="E126" s="4"/>
      <c r="F126" s="4"/>
      <c r="G126" s="4"/>
      <c r="H126" s="4"/>
    </row>
    <row r="127" spans="3:8" x14ac:dyDescent="0.15">
      <c r="C127" s="4"/>
      <c r="D127" s="4"/>
      <c r="E127" s="4"/>
      <c r="F127" s="4"/>
      <c r="G127" s="4"/>
      <c r="H127" s="4"/>
    </row>
    <row r="128" spans="3:8" x14ac:dyDescent="0.15">
      <c r="C128" s="4"/>
      <c r="D128" s="4"/>
      <c r="E128" s="4"/>
      <c r="F128" s="4"/>
      <c r="G128" s="4"/>
      <c r="H128" s="4"/>
    </row>
    <row r="129" spans="3:8" x14ac:dyDescent="0.15">
      <c r="C129" s="4"/>
      <c r="D129" s="4"/>
      <c r="E129" s="4"/>
      <c r="F129" s="4"/>
      <c r="G129" s="4"/>
      <c r="H129" s="4"/>
    </row>
    <row r="130" spans="3:8" x14ac:dyDescent="0.15">
      <c r="C130" s="4"/>
      <c r="D130" s="4"/>
      <c r="E130" s="4"/>
      <c r="F130" s="4"/>
      <c r="G130" s="4"/>
      <c r="H130" s="4"/>
    </row>
    <row r="131" spans="3:8" x14ac:dyDescent="0.15">
      <c r="C131" s="4"/>
      <c r="D131" s="4"/>
      <c r="E131" s="4"/>
      <c r="F131" s="4"/>
      <c r="G131" s="4"/>
      <c r="H131" s="4"/>
    </row>
    <row r="132" spans="3:8" x14ac:dyDescent="0.15">
      <c r="C132" s="4"/>
      <c r="D132" s="4"/>
      <c r="E132" s="4"/>
      <c r="F132" s="4"/>
      <c r="G132" s="4"/>
      <c r="H132" s="4"/>
    </row>
    <row r="133" spans="3:8" x14ac:dyDescent="0.15">
      <c r="C133" s="4"/>
      <c r="D133" s="4"/>
      <c r="E133" s="4"/>
      <c r="F133" s="4"/>
      <c r="G133" s="4"/>
      <c r="H133" s="4"/>
    </row>
    <row r="134" spans="3:8" x14ac:dyDescent="0.15">
      <c r="C134" s="4"/>
      <c r="D134" s="4"/>
      <c r="E134" s="4"/>
      <c r="F134" s="4"/>
      <c r="G134" s="4"/>
      <c r="H134" s="4"/>
    </row>
    <row r="135" spans="3:8" x14ac:dyDescent="0.15">
      <c r="C135" s="4"/>
      <c r="D135" s="4"/>
      <c r="E135" s="4"/>
      <c r="F135" s="4"/>
      <c r="G135" s="4"/>
      <c r="H135" s="4"/>
    </row>
    <row r="136" spans="3:8" x14ac:dyDescent="0.15">
      <c r="C136" s="4"/>
      <c r="D136" s="4"/>
      <c r="E136" s="4"/>
      <c r="F136" s="4"/>
      <c r="G136" s="4"/>
      <c r="H136" s="4"/>
    </row>
    <row r="137" spans="3:8" x14ac:dyDescent="0.15">
      <c r="C137" s="4"/>
      <c r="D137" s="4"/>
      <c r="E137" s="4"/>
      <c r="F137" s="4"/>
      <c r="G137" s="4"/>
      <c r="H137" s="4"/>
    </row>
    <row r="138" spans="3:8" x14ac:dyDescent="0.15">
      <c r="C138" s="4"/>
      <c r="D138" s="4"/>
      <c r="E138" s="4"/>
      <c r="F138" s="4"/>
      <c r="G138" s="4"/>
      <c r="H138" s="4"/>
    </row>
    <row r="139" spans="3:8" x14ac:dyDescent="0.15">
      <c r="C139" s="4"/>
      <c r="D139" s="4"/>
      <c r="E139" s="4"/>
      <c r="F139" s="4"/>
      <c r="G139" s="4"/>
      <c r="H139" s="4"/>
    </row>
    <row r="140" spans="3:8" x14ac:dyDescent="0.15">
      <c r="C140" s="4"/>
      <c r="D140" s="4"/>
      <c r="E140" s="4"/>
      <c r="F140" s="4"/>
      <c r="G140" s="4"/>
      <c r="H140" s="4"/>
    </row>
    <row r="141" spans="3:8" x14ac:dyDescent="0.15">
      <c r="C141" s="4"/>
      <c r="D141" s="4"/>
      <c r="E141" s="4"/>
      <c r="F141" s="4"/>
      <c r="G141" s="4"/>
      <c r="H141" s="4"/>
    </row>
    <row r="142" spans="3:8" x14ac:dyDescent="0.15">
      <c r="C142" s="4"/>
      <c r="D142" s="4"/>
      <c r="E142" s="4"/>
      <c r="F142" s="4"/>
      <c r="G142" s="4"/>
      <c r="H142" s="4"/>
    </row>
    <row r="143" spans="3:8" x14ac:dyDescent="0.15">
      <c r="C143" s="4"/>
      <c r="D143" s="4"/>
      <c r="E143" s="4"/>
      <c r="F143" s="4"/>
      <c r="G143" s="4"/>
      <c r="H143" s="4"/>
    </row>
    <row r="144" spans="3:8" x14ac:dyDescent="0.15">
      <c r="C144" s="4"/>
      <c r="D144" s="4"/>
      <c r="E144" s="4"/>
      <c r="F144" s="4"/>
      <c r="G144" s="4"/>
      <c r="H144" s="4"/>
    </row>
    <row r="145" spans="3:8" x14ac:dyDescent="0.15">
      <c r="C145" s="4"/>
      <c r="D145" s="4"/>
      <c r="E145" s="4"/>
      <c r="F145" s="4"/>
      <c r="G145" s="4"/>
      <c r="H145" s="4"/>
    </row>
    <row r="146" spans="3:8" x14ac:dyDescent="0.15">
      <c r="C146" s="4"/>
      <c r="D146" s="4"/>
      <c r="E146" s="4"/>
      <c r="F146" s="4"/>
      <c r="G146" s="4"/>
      <c r="H146" s="4"/>
    </row>
    <row r="147" spans="3:8" x14ac:dyDescent="0.15">
      <c r="C147" s="4"/>
      <c r="D147" s="4"/>
      <c r="E147" s="4"/>
      <c r="F147" s="4"/>
      <c r="G147" s="4"/>
      <c r="H147" s="4"/>
    </row>
    <row r="148" spans="3:8" x14ac:dyDescent="0.15">
      <c r="C148" s="4"/>
      <c r="D148" s="4"/>
      <c r="E148" s="4"/>
      <c r="F148" s="4"/>
      <c r="G148" s="4"/>
      <c r="H148" s="4"/>
    </row>
    <row r="149" spans="3:8" x14ac:dyDescent="0.15">
      <c r="C149" s="4"/>
      <c r="D149" s="4"/>
      <c r="E149" s="4"/>
      <c r="F149" s="4"/>
      <c r="G149" s="4"/>
      <c r="H149" s="4"/>
    </row>
    <row r="150" spans="3:8" x14ac:dyDescent="0.15">
      <c r="C150" s="4"/>
      <c r="D150" s="4"/>
      <c r="E150" s="4"/>
      <c r="F150" s="4"/>
      <c r="G150" s="4"/>
      <c r="H150" s="4"/>
    </row>
    <row r="151" spans="3:8" x14ac:dyDescent="0.15">
      <c r="C151" s="4"/>
      <c r="D151" s="4"/>
      <c r="E151" s="4"/>
      <c r="F151" s="4"/>
      <c r="G151" s="4"/>
      <c r="H151" s="4"/>
    </row>
    <row r="152" spans="3:8" x14ac:dyDescent="0.15">
      <c r="C152" s="4"/>
      <c r="D152" s="4"/>
      <c r="E152" s="4"/>
      <c r="F152" s="4"/>
      <c r="G152" s="4"/>
      <c r="H152" s="4"/>
    </row>
    <row r="153" spans="3:8" x14ac:dyDescent="0.15">
      <c r="C153" s="4"/>
      <c r="D153" s="4"/>
      <c r="E153" s="4"/>
      <c r="F153" s="4"/>
      <c r="G153" s="4"/>
      <c r="H153" s="4"/>
    </row>
    <row r="154" spans="3:8" x14ac:dyDescent="0.15">
      <c r="C154" s="4"/>
      <c r="D154" s="4"/>
      <c r="E154" s="4"/>
      <c r="F154" s="4"/>
      <c r="G154" s="4"/>
      <c r="H154" s="4"/>
    </row>
    <row r="155" spans="3:8" x14ac:dyDescent="0.15">
      <c r="C155" s="4"/>
      <c r="D155" s="4"/>
      <c r="E155" s="4"/>
      <c r="F155" s="4"/>
      <c r="G155" s="4"/>
      <c r="H155" s="4"/>
    </row>
    <row r="156" spans="3:8" x14ac:dyDescent="0.15">
      <c r="C156" s="4"/>
      <c r="D156" s="4"/>
      <c r="E156" s="4"/>
      <c r="F156" s="4"/>
      <c r="G156" s="4"/>
      <c r="H156" s="4"/>
    </row>
    <row r="157" spans="3:8" x14ac:dyDescent="0.15">
      <c r="C157" s="4"/>
      <c r="D157" s="4"/>
      <c r="E157" s="4"/>
      <c r="F157" s="4"/>
      <c r="G157" s="4"/>
      <c r="H157" s="4"/>
    </row>
    <row r="158" spans="3:8" x14ac:dyDescent="0.15">
      <c r="C158" s="4"/>
      <c r="D158" s="4"/>
      <c r="E158" s="4"/>
      <c r="F158" s="4"/>
      <c r="G158" s="4"/>
      <c r="H158" s="4"/>
    </row>
    <row r="159" spans="3:8" x14ac:dyDescent="0.15">
      <c r="C159" s="4"/>
      <c r="D159" s="4"/>
      <c r="E159" s="4"/>
      <c r="F159" s="4"/>
      <c r="G159" s="4"/>
      <c r="H159" s="4"/>
    </row>
    <row r="160" spans="3:8" x14ac:dyDescent="0.15">
      <c r="C160" s="4"/>
      <c r="D160" s="4"/>
      <c r="E160" s="4"/>
      <c r="F160" s="4"/>
      <c r="G160" s="4"/>
      <c r="H160" s="4"/>
    </row>
    <row r="161" spans="3:8" x14ac:dyDescent="0.15">
      <c r="C161" s="4"/>
      <c r="D161" s="4"/>
      <c r="E161" s="4"/>
      <c r="F161" s="4"/>
      <c r="G161" s="4"/>
      <c r="H161" s="4"/>
    </row>
    <row r="162" spans="3:8" x14ac:dyDescent="0.15">
      <c r="C162" s="4"/>
      <c r="D162" s="4"/>
      <c r="E162" s="4"/>
      <c r="F162" s="4"/>
      <c r="G162" s="4"/>
      <c r="H162" s="4"/>
    </row>
    <row r="163" spans="3:8" x14ac:dyDescent="0.15">
      <c r="C163" s="4"/>
      <c r="D163" s="4"/>
      <c r="E163" s="4"/>
      <c r="F163" s="4"/>
      <c r="G163" s="4"/>
      <c r="H163" s="4"/>
    </row>
    <row r="164" spans="3:8" x14ac:dyDescent="0.15">
      <c r="C164" s="4"/>
      <c r="D164" s="4"/>
      <c r="E164" s="4"/>
      <c r="F164" s="4"/>
      <c r="G164" s="4"/>
      <c r="H164" s="4"/>
    </row>
    <row r="165" spans="3:8" x14ac:dyDescent="0.15">
      <c r="C165" s="4"/>
      <c r="D165" s="4"/>
      <c r="E165" s="4"/>
      <c r="F165" s="4"/>
      <c r="G165" s="4"/>
      <c r="H165" s="4"/>
    </row>
    <row r="166" spans="3:8" x14ac:dyDescent="0.15">
      <c r="C166" s="4"/>
      <c r="D166" s="4"/>
      <c r="E166" s="4"/>
      <c r="F166" s="4"/>
      <c r="G166" s="4"/>
      <c r="H166" s="4"/>
    </row>
    <row r="167" spans="3:8" x14ac:dyDescent="0.15">
      <c r="C167" s="4"/>
      <c r="D167" s="4"/>
      <c r="E167" s="4"/>
      <c r="F167" s="4"/>
      <c r="G167" s="4"/>
      <c r="H167" s="4"/>
    </row>
    <row r="168" spans="3:8" x14ac:dyDescent="0.15">
      <c r="C168" s="4"/>
      <c r="D168" s="4"/>
      <c r="E168" s="4"/>
      <c r="F168" s="4"/>
      <c r="G168" s="4"/>
      <c r="H168" s="4"/>
    </row>
    <row r="169" spans="3:8" x14ac:dyDescent="0.15">
      <c r="C169" s="4"/>
      <c r="D169" s="4"/>
      <c r="E169" s="4"/>
      <c r="F169" s="4"/>
      <c r="G169" s="4"/>
      <c r="H169" s="4"/>
    </row>
    <row r="170" spans="3:8" x14ac:dyDescent="0.15">
      <c r="C170" s="4"/>
      <c r="D170" s="4"/>
      <c r="E170" s="4"/>
      <c r="F170" s="4"/>
      <c r="G170" s="4"/>
      <c r="H170" s="4"/>
    </row>
    <row r="171" spans="3:8" x14ac:dyDescent="0.15">
      <c r="C171" s="4"/>
      <c r="D171" s="4"/>
      <c r="E171" s="4"/>
      <c r="F171" s="4"/>
      <c r="G171" s="4"/>
      <c r="H171" s="4"/>
    </row>
    <row r="172" spans="3:8" x14ac:dyDescent="0.15">
      <c r="C172" s="4"/>
      <c r="D172" s="4"/>
      <c r="E172" s="4"/>
      <c r="F172" s="4"/>
      <c r="G172" s="4"/>
      <c r="H172" s="4"/>
    </row>
    <row r="173" spans="3:8" ht="13.5" customHeight="1" x14ac:dyDescent="0.15">
      <c r="C173" s="4"/>
      <c r="D173" s="4"/>
      <c r="E173" s="4"/>
      <c r="F173" s="4"/>
      <c r="G173" s="4"/>
      <c r="H173" s="4"/>
    </row>
    <row r="174" spans="3:8" ht="13.5" customHeight="1" x14ac:dyDescent="0.15">
      <c r="C174" s="4"/>
      <c r="D174" s="4"/>
      <c r="E174" s="4"/>
      <c r="F174" s="4"/>
      <c r="G174" s="4"/>
      <c r="H174" s="4"/>
    </row>
    <row r="175" spans="3:8" ht="13.5" customHeight="1" x14ac:dyDescent="0.15">
      <c r="C175" s="4"/>
      <c r="D175" s="4"/>
      <c r="E175" s="4"/>
      <c r="F175" s="4"/>
      <c r="G175" s="4"/>
      <c r="H175" s="4"/>
    </row>
    <row r="176" spans="3:8" ht="13.5" customHeight="1" x14ac:dyDescent="0.15">
      <c r="C176" s="4"/>
      <c r="D176" s="4"/>
      <c r="E176" s="4"/>
      <c r="F176" s="4"/>
      <c r="G176" s="4"/>
      <c r="H176" s="4"/>
    </row>
    <row r="177" spans="3:8" ht="13.5" customHeight="1" x14ac:dyDescent="0.15">
      <c r="C177" s="4"/>
      <c r="D177" s="4"/>
      <c r="E177" s="4"/>
      <c r="F177" s="4"/>
      <c r="G177" s="4"/>
      <c r="H177" s="4"/>
    </row>
    <row r="178" spans="3:8" ht="13.5" customHeight="1" x14ac:dyDescent="0.15">
      <c r="C178" s="4"/>
      <c r="D178" s="4"/>
      <c r="E178" s="4"/>
      <c r="F178" s="4"/>
      <c r="G178" s="4"/>
      <c r="H178" s="4"/>
    </row>
    <row r="179" spans="3:8" ht="13.5" customHeight="1" x14ac:dyDescent="0.15">
      <c r="C179" s="4"/>
      <c r="D179" s="4"/>
      <c r="E179" s="4"/>
      <c r="F179" s="4"/>
      <c r="G179" s="4"/>
      <c r="H179" s="4"/>
    </row>
    <row r="180" spans="3:8" ht="13.5" customHeight="1" x14ac:dyDescent="0.15">
      <c r="C180" s="4"/>
      <c r="D180" s="4"/>
      <c r="E180" s="4"/>
      <c r="F180" s="4"/>
      <c r="G180" s="4"/>
      <c r="H180" s="4"/>
    </row>
    <row r="181" spans="3:8" ht="13.5" customHeight="1" x14ac:dyDescent="0.15">
      <c r="C181" s="4"/>
      <c r="D181" s="4"/>
      <c r="E181" s="4"/>
      <c r="F181" s="4"/>
      <c r="G181" s="4"/>
      <c r="H181" s="4"/>
    </row>
    <row r="182" spans="3:8" ht="13.5" customHeight="1" x14ac:dyDescent="0.15">
      <c r="C182" s="4"/>
      <c r="D182" s="4"/>
      <c r="E182" s="4"/>
      <c r="F182" s="4"/>
      <c r="G182" s="4"/>
      <c r="H182" s="4"/>
    </row>
    <row r="183" spans="3:8" ht="13.5" customHeight="1" x14ac:dyDescent="0.15">
      <c r="C183" s="4"/>
      <c r="D183" s="4"/>
      <c r="E183" s="4"/>
      <c r="F183" s="4"/>
      <c r="G183" s="4"/>
      <c r="H183" s="4"/>
    </row>
    <row r="184" spans="3:8" ht="13.5" customHeight="1" x14ac:dyDescent="0.15">
      <c r="C184" s="4"/>
      <c r="D184" s="4"/>
      <c r="E184" s="4"/>
      <c r="F184" s="4"/>
      <c r="G184" s="4"/>
      <c r="H184" s="4"/>
    </row>
    <row r="185" spans="3:8" ht="13.5" customHeight="1" x14ac:dyDescent="0.15">
      <c r="C185" s="4"/>
      <c r="D185" s="4"/>
      <c r="E185" s="4"/>
      <c r="F185" s="4"/>
      <c r="G185" s="4"/>
      <c r="H185" s="4"/>
    </row>
    <row r="186" spans="3:8" ht="13.5" customHeight="1" x14ac:dyDescent="0.15">
      <c r="C186" s="4"/>
      <c r="D186" s="4"/>
      <c r="E186" s="4"/>
      <c r="F186" s="4"/>
      <c r="G186" s="4"/>
      <c r="H186" s="4"/>
    </row>
    <row r="187" spans="3:8" ht="13.5" customHeight="1" x14ac:dyDescent="0.15">
      <c r="C187" s="4"/>
      <c r="D187" s="4"/>
      <c r="E187" s="4"/>
      <c r="F187" s="4"/>
      <c r="G187" s="4"/>
      <c r="H187" s="4"/>
    </row>
    <row r="188" spans="3:8" ht="13.5" customHeight="1" x14ac:dyDescent="0.15">
      <c r="C188" s="4"/>
      <c r="D188" s="4"/>
      <c r="E188" s="4"/>
      <c r="F188" s="4"/>
      <c r="G188" s="4"/>
      <c r="H188" s="4"/>
    </row>
    <row r="189" spans="3:8" ht="13.5" customHeight="1" x14ac:dyDescent="0.15">
      <c r="C189" s="4"/>
      <c r="D189" s="4"/>
      <c r="E189" s="4"/>
      <c r="F189" s="4"/>
      <c r="G189" s="4"/>
      <c r="H189" s="4"/>
    </row>
    <row r="190" spans="3:8" ht="13.5" customHeight="1" x14ac:dyDescent="0.15">
      <c r="C190" s="4"/>
      <c r="D190" s="4"/>
      <c r="E190" s="4"/>
      <c r="F190" s="4"/>
      <c r="G190" s="4"/>
      <c r="H190" s="4"/>
    </row>
    <row r="191" spans="3:8" ht="13.5" customHeight="1" x14ac:dyDescent="0.15">
      <c r="C191" s="4"/>
      <c r="D191" s="4"/>
      <c r="E191" s="4"/>
      <c r="F191" s="4"/>
      <c r="G191" s="4"/>
      <c r="H191" s="4"/>
    </row>
    <row r="192" spans="3:8" ht="13.5" customHeight="1" x14ac:dyDescent="0.15">
      <c r="C192" s="4"/>
      <c r="D192" s="4"/>
      <c r="E192" s="4"/>
      <c r="F192" s="4"/>
      <c r="G192" s="4"/>
      <c r="H192" s="4"/>
    </row>
    <row r="193" spans="3:8" ht="13.5" customHeight="1" x14ac:dyDescent="0.15">
      <c r="C193" s="4"/>
      <c r="D193" s="4"/>
      <c r="E193" s="4"/>
      <c r="F193" s="4"/>
      <c r="G193" s="4"/>
      <c r="H193" s="4"/>
    </row>
    <row r="194" spans="3:8" ht="13.5" customHeight="1" x14ac:dyDescent="0.15">
      <c r="C194" s="4"/>
      <c r="D194" s="4"/>
      <c r="E194" s="4"/>
      <c r="F194" s="4"/>
      <c r="G194" s="4"/>
      <c r="H194" s="4"/>
    </row>
    <row r="195" spans="3:8" ht="13.5" customHeight="1" x14ac:dyDescent="0.15">
      <c r="C195" s="4"/>
      <c r="D195" s="4"/>
      <c r="E195" s="4"/>
      <c r="F195" s="4"/>
      <c r="G195" s="4"/>
      <c r="H195" s="4"/>
    </row>
    <row r="196" spans="3:8" ht="13.5" customHeight="1" x14ac:dyDescent="0.15">
      <c r="C196" s="4"/>
      <c r="D196" s="4"/>
      <c r="E196" s="4"/>
      <c r="F196" s="4"/>
      <c r="G196" s="4"/>
      <c r="H196" s="4"/>
    </row>
    <row r="197" spans="3:8" ht="13.5" customHeight="1" x14ac:dyDescent="0.15">
      <c r="C197" s="4"/>
      <c r="D197" s="4"/>
      <c r="E197" s="4"/>
      <c r="F197" s="4"/>
      <c r="G197" s="4"/>
      <c r="H197" s="4"/>
    </row>
    <row r="198" spans="3:8" ht="13.5" customHeight="1" x14ac:dyDescent="0.15">
      <c r="C198" s="4"/>
      <c r="D198" s="4"/>
      <c r="E198" s="4"/>
      <c r="F198" s="4"/>
      <c r="G198" s="4"/>
      <c r="H198" s="4"/>
    </row>
    <row r="199" spans="3:8" ht="13.5" customHeight="1" x14ac:dyDescent="0.15">
      <c r="C199" s="4"/>
      <c r="D199" s="4"/>
      <c r="E199" s="4"/>
      <c r="F199" s="4"/>
      <c r="G199" s="4"/>
      <c r="H199" s="4"/>
    </row>
    <row r="200" spans="3:8" ht="13.5" customHeight="1" x14ac:dyDescent="0.15">
      <c r="C200" s="4"/>
      <c r="D200" s="4"/>
      <c r="E200" s="4"/>
      <c r="F200" s="4"/>
      <c r="G200" s="4"/>
      <c r="H200" s="4"/>
    </row>
    <row r="201" spans="3:8" ht="13.5" customHeight="1" x14ac:dyDescent="0.15">
      <c r="C201" s="4"/>
      <c r="D201" s="4"/>
      <c r="E201" s="4"/>
      <c r="F201" s="4"/>
      <c r="G201" s="4"/>
      <c r="H201" s="4"/>
    </row>
    <row r="202" spans="3:8" ht="13.5" customHeight="1" x14ac:dyDescent="0.15">
      <c r="C202" s="4"/>
      <c r="D202" s="4"/>
      <c r="E202" s="4"/>
      <c r="F202" s="4"/>
      <c r="G202" s="4"/>
      <c r="H202" s="4"/>
    </row>
    <row r="203" spans="3:8" ht="13.5" customHeight="1" x14ac:dyDescent="0.15">
      <c r="C203" s="4"/>
      <c r="D203" s="4"/>
      <c r="E203" s="4"/>
      <c r="F203" s="4"/>
      <c r="G203" s="4"/>
      <c r="H203" s="4"/>
    </row>
    <row r="204" spans="3:8" ht="13.5" customHeight="1" x14ac:dyDescent="0.15">
      <c r="C204" s="4"/>
      <c r="D204" s="4"/>
      <c r="E204" s="4"/>
      <c r="F204" s="4"/>
      <c r="G204" s="4"/>
      <c r="H204" s="4"/>
    </row>
    <row r="205" spans="3:8" ht="13.5" customHeight="1" x14ac:dyDescent="0.15">
      <c r="C205" s="4"/>
      <c r="D205" s="4"/>
      <c r="E205" s="4"/>
      <c r="F205" s="4"/>
      <c r="G205" s="4"/>
      <c r="H205" s="4"/>
    </row>
    <row r="206" spans="3:8" ht="13.5" customHeight="1" x14ac:dyDescent="0.15">
      <c r="C206" s="4"/>
      <c r="D206" s="4"/>
      <c r="E206" s="4"/>
      <c r="F206" s="4"/>
      <c r="G206" s="4"/>
      <c r="H206" s="4"/>
    </row>
    <row r="207" spans="3:8" ht="13.5" customHeight="1" x14ac:dyDescent="0.15">
      <c r="C207" s="4"/>
      <c r="D207" s="4"/>
      <c r="E207" s="4"/>
      <c r="F207" s="4"/>
      <c r="G207" s="4"/>
      <c r="H207" s="4"/>
    </row>
    <row r="208" spans="3:8" ht="13.5" customHeight="1" x14ac:dyDescent="0.15">
      <c r="C208" s="4"/>
      <c r="D208" s="4"/>
      <c r="E208" s="4"/>
      <c r="F208" s="4"/>
      <c r="G208" s="4"/>
      <c r="H208" s="4"/>
    </row>
    <row r="209" spans="3:8" ht="13.5" customHeight="1" x14ac:dyDescent="0.15">
      <c r="C209" s="4"/>
      <c r="D209" s="4"/>
      <c r="E209" s="4"/>
      <c r="F209" s="4"/>
      <c r="G209" s="4"/>
      <c r="H209" s="4"/>
    </row>
    <row r="210" spans="3:8" ht="13.5" customHeight="1" x14ac:dyDescent="0.15">
      <c r="C210" s="4"/>
      <c r="D210" s="4"/>
      <c r="E210" s="4"/>
      <c r="F210" s="4"/>
      <c r="G210" s="4"/>
      <c r="H210" s="4"/>
    </row>
    <row r="211" spans="3:8" ht="13.5" customHeight="1" x14ac:dyDescent="0.15">
      <c r="C211" s="4"/>
      <c r="D211" s="4"/>
      <c r="E211" s="4"/>
      <c r="F211" s="4"/>
      <c r="G211" s="4"/>
      <c r="H211" s="4"/>
    </row>
    <row r="212" spans="3:8" ht="13.5" customHeight="1" x14ac:dyDescent="0.15">
      <c r="C212" s="4"/>
      <c r="D212" s="4"/>
      <c r="E212" s="4"/>
      <c r="F212" s="4"/>
      <c r="G212" s="4"/>
      <c r="H212" s="4"/>
    </row>
    <row r="213" spans="3:8" ht="13.5" customHeight="1" x14ac:dyDescent="0.15">
      <c r="C213" s="4"/>
      <c r="D213" s="4"/>
      <c r="E213" s="4"/>
      <c r="F213" s="4"/>
      <c r="G213" s="4"/>
      <c r="H213" s="4"/>
    </row>
    <row r="214" spans="3:8" ht="13.5" customHeight="1" x14ac:dyDescent="0.15">
      <c r="C214" s="4"/>
      <c r="D214" s="4"/>
      <c r="E214" s="4"/>
      <c r="F214" s="4"/>
      <c r="G214" s="4"/>
      <c r="H214" s="4"/>
    </row>
    <row r="215" spans="3:8" ht="13.5" customHeight="1" x14ac:dyDescent="0.15">
      <c r="C215" s="4"/>
      <c r="D215" s="4"/>
      <c r="E215" s="4"/>
      <c r="F215" s="4"/>
      <c r="G215" s="4"/>
      <c r="H215" s="4"/>
    </row>
    <row r="216" spans="3:8" ht="13.5" customHeight="1" x14ac:dyDescent="0.15">
      <c r="C216" s="4"/>
      <c r="D216" s="4"/>
      <c r="E216" s="4"/>
      <c r="F216" s="4"/>
      <c r="G216" s="4"/>
      <c r="H216" s="4"/>
    </row>
    <row r="217" spans="3:8" ht="13.5" customHeight="1" x14ac:dyDescent="0.15">
      <c r="C217" s="4"/>
      <c r="D217" s="4"/>
      <c r="E217" s="4"/>
      <c r="F217" s="4"/>
      <c r="G217" s="4"/>
      <c r="H217" s="4"/>
    </row>
    <row r="218" spans="3:8" ht="13.5" customHeight="1" x14ac:dyDescent="0.15">
      <c r="C218" s="4"/>
      <c r="D218" s="4"/>
      <c r="E218" s="4"/>
      <c r="F218" s="4"/>
      <c r="G218" s="4"/>
      <c r="H218" s="4"/>
    </row>
    <row r="219" spans="3:8" ht="13.5" customHeight="1" x14ac:dyDescent="0.15"/>
    <row r="220" spans="3:8" ht="13.5" customHeight="1" x14ac:dyDescent="0.15"/>
    <row r="221" spans="3:8" ht="13.5" customHeight="1" x14ac:dyDescent="0.15"/>
    <row r="222" spans="3:8" ht="13.5" customHeight="1" x14ac:dyDescent="0.15"/>
    <row r="223" spans="3:8" ht="13.5" customHeight="1" x14ac:dyDescent="0.15"/>
    <row r="224" spans="3:8" ht="13.5" customHeight="1" x14ac:dyDescent="0.15"/>
    <row r="225" ht="13.5" customHeight="1" x14ac:dyDescent="0.15"/>
    <row r="226" ht="13.5" customHeight="1" x14ac:dyDescent="0.15"/>
    <row r="227" ht="13.5" customHeight="1" x14ac:dyDescent="0.15"/>
    <row r="228" ht="13.5" customHeight="1" x14ac:dyDescent="0.15"/>
    <row r="229" ht="13.5" customHeight="1" x14ac:dyDescent="0.15"/>
    <row r="230" ht="13.5" customHeight="1" x14ac:dyDescent="0.15"/>
    <row r="231" ht="13.5" customHeight="1" x14ac:dyDescent="0.15"/>
    <row r="232" ht="13.5" customHeight="1" x14ac:dyDescent="0.15"/>
    <row r="233" ht="13.5" customHeight="1" x14ac:dyDescent="0.15"/>
    <row r="234" ht="13.5" customHeight="1" x14ac:dyDescent="0.15"/>
    <row r="235" ht="13.5" customHeight="1" x14ac:dyDescent="0.15"/>
    <row r="236" ht="13.5" customHeight="1" x14ac:dyDescent="0.15"/>
    <row r="237" ht="13.5" customHeight="1" x14ac:dyDescent="0.15"/>
    <row r="238" ht="13.5" customHeight="1" x14ac:dyDescent="0.15"/>
    <row r="239" ht="13.5" customHeight="1" x14ac:dyDescent="0.15"/>
    <row r="240" ht="13.5" customHeight="1" x14ac:dyDescent="0.15"/>
    <row r="241" ht="13.5" customHeight="1" x14ac:dyDescent="0.15"/>
    <row r="242" ht="13.5" customHeight="1" x14ac:dyDescent="0.15"/>
    <row r="243" ht="13.5" customHeight="1" x14ac:dyDescent="0.15"/>
    <row r="244" ht="13.5" customHeight="1" x14ac:dyDescent="0.15"/>
    <row r="245" ht="13.5" customHeight="1" x14ac:dyDescent="0.15"/>
    <row r="246" ht="13.5" customHeight="1" x14ac:dyDescent="0.15"/>
    <row r="247" ht="13.5" customHeight="1" x14ac:dyDescent="0.15"/>
    <row r="248" ht="13.5" customHeight="1" x14ac:dyDescent="0.15"/>
    <row r="249" ht="13.5" customHeight="1" x14ac:dyDescent="0.15"/>
    <row r="250" ht="13.5" customHeight="1" x14ac:dyDescent="0.15"/>
    <row r="251" ht="13.5" customHeight="1" x14ac:dyDescent="0.15"/>
    <row r="252" ht="13.5" customHeight="1" x14ac:dyDescent="0.15"/>
    <row r="253" ht="13.5" customHeight="1" x14ac:dyDescent="0.15"/>
    <row r="254" ht="13.5" customHeight="1" x14ac:dyDescent="0.15"/>
    <row r="255" ht="13.5" customHeight="1" x14ac:dyDescent="0.15"/>
    <row r="256" ht="13.5" customHeight="1" x14ac:dyDescent="0.15"/>
    <row r="257" ht="13.5" customHeight="1" x14ac:dyDescent="0.15"/>
    <row r="258" ht="13.5" customHeight="1" x14ac:dyDescent="0.15"/>
    <row r="259" ht="13.5" customHeight="1" x14ac:dyDescent="0.15"/>
    <row r="260" ht="13.5" customHeight="1" x14ac:dyDescent="0.15"/>
    <row r="261" ht="13.5" customHeight="1" x14ac:dyDescent="0.15"/>
    <row r="262" ht="13.5" customHeight="1" x14ac:dyDescent="0.15"/>
    <row r="263" ht="13.5" customHeight="1" x14ac:dyDescent="0.15"/>
    <row r="264" ht="13.5" customHeight="1" x14ac:dyDescent="0.15"/>
    <row r="265" ht="13.5" customHeight="1" x14ac:dyDescent="0.15"/>
    <row r="266" ht="13.5" customHeight="1" x14ac:dyDescent="0.15"/>
    <row r="267" ht="13.5" customHeight="1" x14ac:dyDescent="0.15"/>
    <row r="268" ht="13.5" customHeight="1" x14ac:dyDescent="0.15"/>
    <row r="269" ht="13.5" customHeight="1" x14ac:dyDescent="0.15"/>
    <row r="270" ht="13.5" customHeight="1" x14ac:dyDescent="0.15"/>
    <row r="271" ht="13.5" customHeight="1" x14ac:dyDescent="0.15"/>
    <row r="272" ht="13.5" customHeight="1" x14ac:dyDescent="0.15"/>
    <row r="273" ht="13.5" customHeight="1" x14ac:dyDescent="0.15"/>
    <row r="274" ht="13.5" customHeight="1" x14ac:dyDescent="0.15"/>
    <row r="275" ht="13.5" customHeight="1" x14ac:dyDescent="0.15"/>
    <row r="276" ht="13.5" customHeight="1" x14ac:dyDescent="0.15"/>
    <row r="277" ht="13.5" customHeight="1" x14ac:dyDescent="0.15"/>
    <row r="278" ht="13.5" customHeight="1" x14ac:dyDescent="0.15"/>
    <row r="279" ht="13.5" customHeight="1" x14ac:dyDescent="0.15"/>
    <row r="280" ht="13.5" customHeight="1" x14ac:dyDescent="0.15"/>
    <row r="281" ht="13.5" customHeight="1" x14ac:dyDescent="0.15"/>
    <row r="282" ht="13.5" customHeight="1" x14ac:dyDescent="0.15"/>
    <row r="283" ht="13.5" customHeight="1" x14ac:dyDescent="0.15"/>
    <row r="284" ht="13.5" customHeight="1" x14ac:dyDescent="0.15"/>
    <row r="285" ht="13.5" customHeight="1" x14ac:dyDescent="0.15"/>
    <row r="286" ht="13.5" customHeight="1" x14ac:dyDescent="0.15"/>
    <row r="287" ht="13.5" customHeight="1" x14ac:dyDescent="0.15"/>
    <row r="288" ht="13.5" customHeight="1" x14ac:dyDescent="0.15"/>
    <row r="289" ht="13.5" customHeight="1" x14ac:dyDescent="0.15"/>
    <row r="290" ht="13.5" customHeight="1" x14ac:dyDescent="0.15"/>
    <row r="291" ht="13.5" customHeight="1" x14ac:dyDescent="0.15"/>
    <row r="292" ht="13.5" customHeight="1" x14ac:dyDescent="0.15"/>
    <row r="293" ht="13.5" customHeight="1" x14ac:dyDescent="0.15"/>
    <row r="294" ht="13.5" customHeight="1" x14ac:dyDescent="0.15"/>
    <row r="295" ht="13.5" customHeight="1" x14ac:dyDescent="0.15"/>
    <row r="296" ht="13.5" customHeight="1" x14ac:dyDescent="0.15"/>
    <row r="297" ht="13.5" customHeight="1" x14ac:dyDescent="0.15"/>
    <row r="298" ht="13.5" customHeight="1" x14ac:dyDescent="0.15"/>
    <row r="299" ht="13.5" customHeight="1" x14ac:dyDescent="0.15"/>
    <row r="300" ht="13.5" customHeight="1" x14ac:dyDescent="0.15"/>
    <row r="301" ht="13.5" customHeight="1" x14ac:dyDescent="0.15"/>
    <row r="302" ht="13.5" customHeight="1" x14ac:dyDescent="0.15"/>
    <row r="303" ht="13.5" customHeight="1" x14ac:dyDescent="0.15"/>
    <row r="304" ht="13.5" customHeight="1" x14ac:dyDescent="0.15"/>
    <row r="305" ht="13.5" customHeight="1" x14ac:dyDescent="0.15"/>
    <row r="306" ht="13.5" customHeight="1" x14ac:dyDescent="0.15"/>
    <row r="307" ht="13.5" customHeight="1" x14ac:dyDescent="0.15"/>
    <row r="308" ht="13.5" customHeight="1" x14ac:dyDescent="0.15"/>
    <row r="309" ht="13.5" customHeight="1" x14ac:dyDescent="0.15"/>
    <row r="310" ht="13.5" customHeight="1" x14ac:dyDescent="0.15"/>
    <row r="311" ht="13.5" customHeight="1" x14ac:dyDescent="0.15"/>
    <row r="312" ht="13.5" customHeight="1" x14ac:dyDescent="0.15"/>
    <row r="313" ht="13.5" customHeight="1" x14ac:dyDescent="0.15"/>
    <row r="314" ht="13.5" customHeight="1" x14ac:dyDescent="0.15"/>
    <row r="315" ht="13.5" customHeight="1" x14ac:dyDescent="0.15"/>
    <row r="316" ht="13.5" customHeight="1" x14ac:dyDescent="0.15"/>
    <row r="317" ht="13.5" customHeight="1" x14ac:dyDescent="0.15"/>
    <row r="318" ht="13.5" customHeight="1" x14ac:dyDescent="0.15"/>
    <row r="319" ht="13.5" customHeight="1" x14ac:dyDescent="0.15"/>
    <row r="320" ht="13.5" customHeight="1" x14ac:dyDescent="0.15"/>
    <row r="321" ht="13.5" customHeight="1" x14ac:dyDescent="0.15"/>
    <row r="322" ht="13.5" customHeight="1" x14ac:dyDescent="0.15"/>
    <row r="323" ht="13.5" customHeight="1" x14ac:dyDescent="0.15"/>
    <row r="324" ht="13.5" customHeight="1" x14ac:dyDescent="0.15"/>
    <row r="325" ht="13.5" customHeight="1" x14ac:dyDescent="0.15"/>
    <row r="326" ht="13.5" customHeight="1" x14ac:dyDescent="0.15"/>
    <row r="327" ht="13.5" customHeight="1" x14ac:dyDescent="0.15"/>
    <row r="328" ht="13.5" customHeight="1" x14ac:dyDescent="0.15"/>
    <row r="329" ht="13.5" customHeight="1" x14ac:dyDescent="0.15"/>
    <row r="330" ht="13.5" customHeight="1" x14ac:dyDescent="0.15"/>
    <row r="331" ht="13.5" customHeight="1" x14ac:dyDescent="0.15"/>
    <row r="332" ht="13.5" customHeight="1" x14ac:dyDescent="0.15"/>
    <row r="333" ht="13.5" customHeight="1" x14ac:dyDescent="0.15"/>
    <row r="334" ht="13.5" customHeight="1" x14ac:dyDescent="0.15"/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受益地検索</vt:lpstr>
      <vt:lpstr>3-1-1-2 土地台帳</vt:lpstr>
      <vt:lpstr>総社大字コード表</vt:lpstr>
      <vt:lpstr>総社大字コード表 (基)</vt:lpstr>
      <vt:lpstr>Data_Area</vt:lpstr>
      <vt:lpstr>Num_Data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中村真二</dc:creator>
  <cp:lastModifiedBy>真二 中村</cp:lastModifiedBy>
  <cp:lastPrinted>2021-11-30T02:43:09Z</cp:lastPrinted>
  <dcterms:created xsi:type="dcterms:W3CDTF">2021-04-23T00:30:26Z</dcterms:created>
  <dcterms:modified xsi:type="dcterms:W3CDTF">2025-04-21T23:49:42Z</dcterms:modified>
</cp:coreProperties>
</file>